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 activeTab="1"/>
  </bookViews>
  <sheets>
    <sheet name="DATA2" sheetId="1" r:id="rId1"/>
    <sheet name="حصر محصول واحد بالرقم القومي" sheetId="2" r:id="rId2"/>
    <sheet name="ورقة1" sheetId="3" r:id="rId3"/>
  </sheets>
  <externalReferences>
    <externalReference r:id="rId4"/>
  </externalReferences>
  <definedNames>
    <definedName name="h_1">[1]data!$A$6</definedName>
    <definedName name="h_2">[1]data!$A$7</definedName>
    <definedName name="had_2" localSheetId="1">'حصر محصول واحد بالرقم القومي'!$E$4</definedName>
    <definedName name="m_1">[1]data!$I$11</definedName>
    <definedName name="m_2">[1]data!$L$11</definedName>
    <definedName name="m_3">[1]data!$O$11</definedName>
    <definedName name="m_4">[1]data!$R$11</definedName>
    <definedName name="m_5">[1]data!$U$11</definedName>
    <definedName name="m_6">[1]data!$X$11</definedName>
    <definedName name="m_7">[1]data!$AD$11</definedName>
    <definedName name="nam_1">'[1]الملف للوزارة'!$G$3</definedName>
    <definedName name="own">'[1]التجهيز لحصر محصول واحد'!$N$14:$N$1324</definedName>
    <definedName name="_xlnm.Print_Area" localSheetId="1">'حصر محصول واحد بالرقم القومي'!$B$2:$K$68</definedName>
    <definedName name="ss_all">'[1]ادخال بيانات الحسابات '!$A$14:$S$1785</definedName>
    <definedName name="t_1">'[1]ادخال بيانات الحسابات '!$K$14:$K$1785</definedName>
    <definedName name="الحصر">DATA2!$A$14:$AJ$1300</definedName>
    <definedName name="ترويسه">'[1]حصر شامل _ 5 _ محاصيل '!$H$4</definedName>
    <definedName name="جمعية">[1]data!$A$8</definedName>
    <definedName name="محصول1">DATA2!$L$14:$L$1300</definedName>
  </definedNames>
  <calcPr calcId="144525"/>
</workbook>
</file>

<file path=xl/calcChain.xml><?xml version="1.0" encoding="utf-8"?>
<calcChain xmlns="http://schemas.openxmlformats.org/spreadsheetml/2006/main">
  <c r="B41" i="2" l="1"/>
  <c r="B42" i="2" s="1"/>
  <c r="B43" i="2" s="1"/>
  <c r="G38" i="2"/>
  <c r="E37" i="2"/>
  <c r="P11" i="2"/>
  <c r="O11" i="2"/>
  <c r="N11" i="2"/>
  <c r="O12" i="2" l="1"/>
  <c r="B44" i="2"/>
  <c r="P14" i="2" l="1"/>
  <c r="I32" i="2" s="1"/>
  <c r="I33" i="2" s="1"/>
  <c r="I40" i="2" s="1"/>
  <c r="O14" i="2"/>
  <c r="H32" i="2" s="1"/>
  <c r="H33" i="2" s="1"/>
  <c r="H40" i="2" s="1"/>
  <c r="N14" i="2"/>
  <c r="G32" i="2" s="1"/>
  <c r="G33" i="2" s="1"/>
  <c r="G40" i="2" s="1"/>
  <c r="B45" i="2"/>
  <c r="B46" i="2" l="1"/>
  <c r="B47" i="2" l="1"/>
  <c r="B48" i="2" l="1"/>
  <c r="B49" i="2" l="1"/>
  <c r="B50" i="2" l="1"/>
  <c r="B51" i="2" l="1"/>
  <c r="B52" i="2" l="1"/>
  <c r="B53" i="2" l="1"/>
  <c r="B54" i="2" l="1"/>
  <c r="B55" i="2" l="1"/>
  <c r="B56" i="2" l="1"/>
  <c r="B57" i="2" l="1"/>
  <c r="B58" i="2" l="1"/>
  <c r="B59" i="2" l="1"/>
  <c r="B60" i="2" l="1"/>
  <c r="B61" i="2" l="1"/>
  <c r="B62" i="2" l="1"/>
  <c r="B63" i="2" l="1"/>
  <c r="B64" i="2" l="1"/>
  <c r="B65" i="2" l="1"/>
  <c r="O45" i="2" l="1"/>
  <c r="O61" i="2"/>
  <c r="P45" i="2"/>
  <c r="P61" i="2"/>
  <c r="N45" i="2"/>
  <c r="N61" i="2"/>
  <c r="O62" i="2" l="1"/>
  <c r="O46" i="2"/>
  <c r="N65" i="2" l="1"/>
  <c r="G67" i="2" s="1"/>
  <c r="P65" i="2"/>
  <c r="I67" i="2" s="1"/>
  <c r="O65" i="2"/>
  <c r="H67" i="2" s="1"/>
  <c r="N48" i="2"/>
  <c r="G66" i="2" s="1"/>
  <c r="P48" i="2"/>
  <c r="I66" i="2" s="1"/>
  <c r="O48" i="2"/>
  <c r="H66" i="2" s="1"/>
  <c r="P1" i="2" l="1"/>
  <c r="O1" i="2"/>
  <c r="N2" i="2" l="1"/>
  <c r="N1" i="2"/>
</calcChain>
</file>

<file path=xl/sharedStrings.xml><?xml version="1.0" encoding="utf-8"?>
<sst xmlns="http://schemas.openxmlformats.org/spreadsheetml/2006/main" count="2094" uniqueCount="1950">
  <si>
    <t>المراقبة العامة للتمنية والتعاون</t>
  </si>
  <si>
    <t xml:space="preserve">صان الحجر شرقية </t>
  </si>
  <si>
    <t>المساحة</t>
  </si>
  <si>
    <t>س</t>
  </si>
  <si>
    <t>ط</t>
  </si>
  <si>
    <t>ف</t>
  </si>
  <si>
    <t>الرسمي</t>
  </si>
  <si>
    <t>م</t>
  </si>
  <si>
    <t xml:space="preserve">رقم العضوية </t>
  </si>
  <si>
    <t>الاسم</t>
  </si>
  <si>
    <t>الرقم القومي</t>
  </si>
  <si>
    <t>بنجر</t>
  </si>
  <si>
    <t>القمح</t>
  </si>
  <si>
    <t>فول</t>
  </si>
  <si>
    <t>برسيم</t>
  </si>
  <si>
    <t xml:space="preserve"> </t>
  </si>
  <si>
    <t>بصل</t>
  </si>
  <si>
    <t>اخري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</si>
  <si>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</si>
  <si>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</si>
  <si>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</si>
  <si>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</si>
  <si>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</si>
  <si>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</si>
  <si>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</si>
  <si>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</si>
  <si>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</si>
  <si>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</si>
  <si>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</si>
  <si>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عمود12</t>
  </si>
  <si>
    <t>س3</t>
  </si>
  <si>
    <t>ط4</t>
  </si>
  <si>
    <t>ف5</t>
  </si>
  <si>
    <t>س2</t>
  </si>
  <si>
    <t>ط3</t>
  </si>
  <si>
    <t>ف4</t>
  </si>
  <si>
    <t>س22</t>
  </si>
  <si>
    <t>ط33</t>
  </si>
  <si>
    <t>ف44</t>
  </si>
  <si>
    <t>س25</t>
  </si>
  <si>
    <t>ط36</t>
  </si>
  <si>
    <t>ف47</t>
  </si>
  <si>
    <t>س5</t>
  </si>
  <si>
    <t>ط6</t>
  </si>
  <si>
    <t>ف7</t>
  </si>
  <si>
    <t>محصول1</t>
  </si>
  <si>
    <t xml:space="preserve">رقم  </t>
  </si>
  <si>
    <t>رقم</t>
  </si>
  <si>
    <t xml:space="preserve">المساحة المنزرعة </t>
  </si>
  <si>
    <t>المحصول</t>
  </si>
  <si>
    <t>ملاحظات</t>
  </si>
  <si>
    <t>العضوية</t>
  </si>
  <si>
    <t>القطعة</t>
  </si>
  <si>
    <t>الاجمالى  للصفحة</t>
  </si>
  <si>
    <t>الاجمالى لكل ما سبق</t>
  </si>
  <si>
    <t>الاعضاء :</t>
  </si>
  <si>
    <t>كاتب الجمعية</t>
  </si>
  <si>
    <t>رئيس الجمعية</t>
  </si>
  <si>
    <t>مدير الجمعية</t>
  </si>
  <si>
    <t>ما قبله</t>
  </si>
  <si>
    <t>قمح</t>
  </si>
  <si>
    <t>طاطم</t>
  </si>
  <si>
    <t>فلفل</t>
  </si>
  <si>
    <t>كوسه</t>
  </si>
  <si>
    <t>بازنجان</t>
  </si>
  <si>
    <t>موالح</t>
  </si>
  <si>
    <t>26911251303712</t>
  </si>
  <si>
    <t>27508111300271</t>
  </si>
  <si>
    <t>26211251303834</t>
  </si>
  <si>
    <t>29307151300411</t>
  </si>
  <si>
    <t>26106021302512</t>
  </si>
  <si>
    <t>26805231300356</t>
  </si>
  <si>
    <t>27411281300271</t>
  </si>
  <si>
    <t>26702111302394</t>
  </si>
  <si>
    <t>28501061300451</t>
  </si>
  <si>
    <t>24103121900372</t>
  </si>
  <si>
    <t>27108191302653</t>
  </si>
  <si>
    <t>26902211300355</t>
  </si>
  <si>
    <t>25110111301632</t>
  </si>
  <si>
    <t>27307231300597</t>
  </si>
  <si>
    <t>27506201300579</t>
  </si>
  <si>
    <t>24212021300193</t>
  </si>
  <si>
    <t>27312081300597</t>
  </si>
  <si>
    <t>26604301301899</t>
  </si>
  <si>
    <t>25903191301972</t>
  </si>
  <si>
    <t>26012251307799</t>
  </si>
  <si>
    <t>26204081300251</t>
  </si>
  <si>
    <t>28507141300698</t>
  </si>
  <si>
    <t>24107051300254</t>
  </si>
  <si>
    <t>26608241300036</t>
  </si>
  <si>
    <t>27112071300352</t>
  </si>
  <si>
    <t>28408081300571</t>
  </si>
  <si>
    <t>26102181301657</t>
  </si>
  <si>
    <t>26510011300517</t>
  </si>
  <si>
    <t>28208221300411</t>
  </si>
  <si>
    <t>27712031300233</t>
  </si>
  <si>
    <t>26406151300191</t>
  </si>
  <si>
    <t>25908161300191</t>
  </si>
  <si>
    <t>23311171201376</t>
  </si>
  <si>
    <t>29301131300491</t>
  </si>
  <si>
    <t>24408241301036</t>
  </si>
  <si>
    <t>27401231300259</t>
  </si>
  <si>
    <t>26802151303878</t>
  </si>
  <si>
    <t>26002151303294</t>
  </si>
  <si>
    <t>25902221301712</t>
  </si>
  <si>
    <t>25302051303254</t>
  </si>
  <si>
    <t>26210241302612</t>
  </si>
  <si>
    <t>25806011301991</t>
  </si>
  <si>
    <t>26001011305258</t>
  </si>
  <si>
    <t>27603221300333</t>
  </si>
  <si>
    <t>26407121300177</t>
  </si>
  <si>
    <t>27012281300334</t>
  </si>
  <si>
    <t>25210031302233</t>
  </si>
  <si>
    <t>26812071300458</t>
  </si>
  <si>
    <t>27807021401679</t>
  </si>
  <si>
    <t>26912011304777</t>
  </si>
  <si>
    <t>25009081301273</t>
  </si>
  <si>
    <t>27205231300174</t>
  </si>
  <si>
    <t>27901091300434</t>
  </si>
  <si>
    <t>27606061300454</t>
  </si>
  <si>
    <t>26109041302291</t>
  </si>
  <si>
    <t>27710151304795</t>
  </si>
  <si>
    <t>27110121300216</t>
  </si>
  <si>
    <t>23603022700051</t>
  </si>
  <si>
    <t>23902041300125</t>
  </si>
  <si>
    <t>23612291100271</t>
  </si>
  <si>
    <t>24402161300073</t>
  </si>
  <si>
    <t>26508191302135</t>
  </si>
  <si>
    <t>27506211304114</t>
  </si>
  <si>
    <t>26004191301955</t>
  </si>
  <si>
    <t>26605081302178</t>
  </si>
  <si>
    <t>26611191300154</t>
  </si>
  <si>
    <t>27710311300198</t>
  </si>
  <si>
    <t>25605071301773</t>
  </si>
  <si>
    <t>26211011302792</t>
  </si>
  <si>
    <t>28708101300755</t>
  </si>
  <si>
    <t>24602041300117</t>
  </si>
  <si>
    <t>27405221300159</t>
  </si>
  <si>
    <t>25005241300133</t>
  </si>
  <si>
    <t>26002011305475</t>
  </si>
  <si>
    <t>26304151300119</t>
  </si>
  <si>
    <t>27504061302158</t>
  </si>
  <si>
    <t>26801111300551</t>
  </si>
  <si>
    <t>26202171300258</t>
  </si>
  <si>
    <t>25806071302279</t>
  </si>
  <si>
    <t>26306131300191</t>
  </si>
  <si>
    <t>27005171300278</t>
  </si>
  <si>
    <t>26211221302531</t>
  </si>
  <si>
    <t>25501111300171</t>
  </si>
  <si>
    <t>28001231300131</t>
  </si>
  <si>
    <t>27406131300491</t>
  </si>
  <si>
    <t>25508291301639</t>
  </si>
  <si>
    <t>25605171301631</t>
  </si>
  <si>
    <t>26212191304816</t>
  </si>
  <si>
    <t>25505141300171</t>
  </si>
  <si>
    <t>27505221300358</t>
  </si>
  <si>
    <t>24910281900231</t>
  </si>
  <si>
    <t>26106161301338</t>
  </si>
  <si>
    <t>26112251900575</t>
  </si>
  <si>
    <t>27404211300359</t>
  </si>
  <si>
    <t>26902041300398</t>
  </si>
  <si>
    <t>26003011305072</t>
  </si>
  <si>
    <t>24408251300879</t>
  </si>
  <si>
    <t>24112201300197</t>
  </si>
  <si>
    <t>29105221300454</t>
  </si>
  <si>
    <t>25612311900536</t>
  </si>
  <si>
    <t>26903271300318</t>
  </si>
  <si>
    <t>24703081202038</t>
  </si>
  <si>
    <t xml:space="preserve">بدون </t>
  </si>
  <si>
    <t>25712141900379</t>
  </si>
  <si>
    <t>25003301301115</t>
  </si>
  <si>
    <t>27601051300578</t>
  </si>
  <si>
    <t>27712051300256</t>
  </si>
  <si>
    <t>24103151302852</t>
  </si>
  <si>
    <t>23901161301595</t>
  </si>
  <si>
    <t>26304211300351</t>
  </si>
  <si>
    <t>23703011900231</t>
  </si>
  <si>
    <t>27804221900514</t>
  </si>
  <si>
    <t>25804301301738</t>
  </si>
  <si>
    <t>26902221300116</t>
  </si>
  <si>
    <t>24004021302453</t>
  </si>
  <si>
    <t>27106021300939</t>
  </si>
  <si>
    <t>23901041300196</t>
  </si>
  <si>
    <t>28108151300716</t>
  </si>
  <si>
    <t>26511081300553</t>
  </si>
  <si>
    <t>بور</t>
  </si>
  <si>
    <t>26210241302671</t>
  </si>
  <si>
    <t>26211071300217</t>
  </si>
  <si>
    <t>25407201301251</t>
  </si>
  <si>
    <t>25612201900395</t>
  </si>
  <si>
    <t>26311081300376</t>
  </si>
  <si>
    <t>25505131201868</t>
  </si>
  <si>
    <t>27003231303015</t>
  </si>
  <si>
    <t>26808161301596</t>
  </si>
  <si>
    <t>27305031300298</t>
  </si>
  <si>
    <t>26110241301271</t>
  </si>
  <si>
    <t>26905291302816</t>
  </si>
  <si>
    <t>25409051303326</t>
  </si>
  <si>
    <t>27103281301859</t>
  </si>
  <si>
    <t>27611211302799</t>
  </si>
  <si>
    <t>27505131302491</t>
  </si>
  <si>
    <t>27312171301991</t>
  </si>
  <si>
    <t>29112291301675</t>
  </si>
  <si>
    <t>26812131302871</t>
  </si>
  <si>
    <t>23908051302752</t>
  </si>
  <si>
    <t>26612061300493</t>
  </si>
  <si>
    <t>28711231302751</t>
  </si>
  <si>
    <t>25712261900411</t>
  </si>
  <si>
    <t>27309051900319</t>
  </si>
  <si>
    <t>26802061302431</t>
  </si>
  <si>
    <t>26112141303016</t>
  </si>
  <si>
    <t>26606081301933</t>
  </si>
  <si>
    <t>27911131304352</t>
  </si>
  <si>
    <t>26304251301236</t>
  </si>
  <si>
    <t>24708180200634</t>
  </si>
  <si>
    <t>24002201302076</t>
  </si>
  <si>
    <t>26409261300455</t>
  </si>
  <si>
    <t>25209191900376</t>
  </si>
  <si>
    <t>26803081300716</t>
  </si>
  <si>
    <t>26707181302377</t>
  </si>
  <si>
    <t>26405061300439</t>
  </si>
  <si>
    <t>27907021300273</t>
  </si>
  <si>
    <t>26402021302014</t>
  </si>
  <si>
    <t>27607221300312</t>
  </si>
  <si>
    <t>غيركامل</t>
  </si>
  <si>
    <t>27408111301299</t>
  </si>
  <si>
    <t>26609101900617</t>
  </si>
  <si>
    <t>26210111300871</t>
  </si>
  <si>
    <t>26209261301932</t>
  </si>
  <si>
    <t>28212101302795</t>
  </si>
  <si>
    <t>27311241300452</t>
  </si>
  <si>
    <t>29501011314111</t>
  </si>
  <si>
    <t>27912181300575</t>
  </si>
  <si>
    <t>27004181301055</t>
  </si>
  <si>
    <t>25612301302916</t>
  </si>
  <si>
    <t>24601091301878</t>
  </si>
  <si>
    <t>27312211301353</t>
  </si>
  <si>
    <t>26912091301471</t>
  </si>
  <si>
    <t>27803241900174</t>
  </si>
  <si>
    <t>24101171301353</t>
  </si>
  <si>
    <t>28208011301351</t>
  </si>
  <si>
    <t>28801261300671</t>
  </si>
  <si>
    <t>28811151307659</t>
  </si>
  <si>
    <t>26905301301384</t>
  </si>
  <si>
    <t>25902151303119</t>
  </si>
  <si>
    <t>26802061303151</t>
  </si>
  <si>
    <t>25103111300231</t>
  </si>
  <si>
    <t>26507291301318</t>
  </si>
  <si>
    <t>27705031300211</t>
  </si>
  <si>
    <t>27011011303793</t>
  </si>
  <si>
    <t>25307231301812</t>
  </si>
  <si>
    <t>24506251302474</t>
  </si>
  <si>
    <t>24610301300747</t>
  </si>
  <si>
    <t>26701261900391</t>
  </si>
  <si>
    <t>28009291300297</t>
  </si>
  <si>
    <t>23812311201079</t>
  </si>
  <si>
    <t>27406031300175</t>
  </si>
  <si>
    <t>27310021300196</t>
  </si>
  <si>
    <t>28005041300474</t>
  </si>
  <si>
    <t>24403051300236</t>
  </si>
  <si>
    <t>27912181300567</t>
  </si>
  <si>
    <t>26112251307017</t>
  </si>
  <si>
    <t>25602101303572</t>
  </si>
  <si>
    <t>27403211301138</t>
  </si>
  <si>
    <t>25102111300277</t>
  </si>
  <si>
    <t>26311061301252</t>
  </si>
  <si>
    <t>22902051302475</t>
  </si>
  <si>
    <t>26507241303212</t>
  </si>
  <si>
    <t>26705061900316</t>
  </si>
  <si>
    <t>27201161303639</t>
  </si>
  <si>
    <t>25812021301433</t>
  </si>
  <si>
    <t>25002241302226</t>
  </si>
  <si>
    <t>26412241305257</t>
  </si>
  <si>
    <t>25811112101651</t>
  </si>
  <si>
    <t>26612031300375</t>
  </si>
  <si>
    <t>26209121302114</t>
  </si>
  <si>
    <t>26605111302453</t>
  </si>
  <si>
    <t>26112171303533</t>
  </si>
  <si>
    <t>27805041300434</t>
  </si>
  <si>
    <t>27209041300378</t>
  </si>
  <si>
    <t>25302151300171</t>
  </si>
  <si>
    <t>29406201306251</t>
  </si>
  <si>
    <t>24302031300115</t>
  </si>
  <si>
    <t>24106152601798</t>
  </si>
  <si>
    <t>27504211300299</t>
  </si>
  <si>
    <t>22406121300117</t>
  </si>
  <si>
    <t>24502231301344</t>
  </si>
  <si>
    <t>25202061302235</t>
  </si>
  <si>
    <t>26204151300211</t>
  </si>
  <si>
    <t>22505031300132</t>
  </si>
  <si>
    <t>27209271301853</t>
  </si>
  <si>
    <t>26502251301445</t>
  </si>
  <si>
    <t>26512231304974</t>
  </si>
  <si>
    <t>26010161302035</t>
  </si>
  <si>
    <t>27407251300318</t>
  </si>
  <si>
    <t>29210181300578</t>
  </si>
  <si>
    <t>26507181300278</t>
  </si>
  <si>
    <t>26705101300856</t>
  </si>
  <si>
    <t>28412011312057</t>
  </si>
  <si>
    <t>28305011301011</t>
  </si>
  <si>
    <t>25408021302698</t>
  </si>
  <si>
    <t>27809161300298</t>
  </si>
  <si>
    <t>26601051303239</t>
  </si>
  <si>
    <t>27903061300254</t>
  </si>
  <si>
    <t>27402231300395</t>
  </si>
  <si>
    <t>28109071300479</t>
  </si>
  <si>
    <t>26604121300339</t>
  </si>
  <si>
    <t>26012041302522</t>
  </si>
  <si>
    <t>27306171300251</t>
  </si>
  <si>
    <t>27901291300315</t>
  </si>
  <si>
    <t>26512291305732</t>
  </si>
  <si>
    <t>27309131900077</t>
  </si>
  <si>
    <t>26612061900091</t>
  </si>
  <si>
    <t>25304051302471</t>
  </si>
  <si>
    <t>27304021303179</t>
  </si>
  <si>
    <t>27508051300497</t>
  </si>
  <si>
    <t>27901161300615</t>
  </si>
  <si>
    <t>25902081900394</t>
  </si>
  <si>
    <t>24211071301259</t>
  </si>
  <si>
    <t>26101101302732</t>
  </si>
  <si>
    <t>26907301300194</t>
  </si>
  <si>
    <t>24101051302593</t>
  </si>
  <si>
    <t>26512191303333</t>
  </si>
  <si>
    <t>26603101900091</t>
  </si>
  <si>
    <t>27004121300271</t>
  </si>
  <si>
    <t>29210181300632</t>
  </si>
  <si>
    <t>27112011300817</t>
  </si>
  <si>
    <t>27910141300294</t>
  </si>
  <si>
    <t>26009171200577</t>
  </si>
  <si>
    <t>28210091300559</t>
  </si>
  <si>
    <t>26004071302192</t>
  </si>
  <si>
    <t>26410111300315</t>
  </si>
  <si>
    <t>24403141300138</t>
  </si>
  <si>
    <t>28012081300538</t>
  </si>
  <si>
    <t>26201071300238</t>
  </si>
  <si>
    <t>28601021303657</t>
  </si>
  <si>
    <t>28305201300178</t>
  </si>
  <si>
    <t>25105021302407</t>
  </si>
  <si>
    <t>24105171301154</t>
  </si>
  <si>
    <t>26708241300171</t>
  </si>
  <si>
    <t>24810011304551</t>
  </si>
  <si>
    <t>27108031300239</t>
  </si>
  <si>
    <t>28401051300572</t>
  </si>
  <si>
    <t>29609191304075</t>
  </si>
  <si>
    <t>28212281302771</t>
  </si>
  <si>
    <t>27202011300719</t>
  </si>
  <si>
    <t>25612221300777</t>
  </si>
  <si>
    <t>28003201900551</t>
  </si>
  <si>
    <t>25906101302974</t>
  </si>
  <si>
    <t>27405091300356</t>
  </si>
  <si>
    <t>27211151303717</t>
  </si>
  <si>
    <t>27702023400134</t>
  </si>
  <si>
    <t>22907081900174</t>
  </si>
  <si>
    <t>25904191302118</t>
  </si>
  <si>
    <t>26501221300073</t>
  </si>
  <si>
    <t>27601221301116</t>
  </si>
  <si>
    <t>27604141303435</t>
  </si>
  <si>
    <t>26409251302034</t>
  </si>
  <si>
    <t>27307281100092</t>
  </si>
  <si>
    <t>باقى بور</t>
  </si>
  <si>
    <t>27506271900093</t>
  </si>
  <si>
    <t>26612291202938</t>
  </si>
  <si>
    <t>27102261302372</t>
  </si>
  <si>
    <t>27101121700231</t>
  </si>
  <si>
    <t>27006081300399</t>
  </si>
  <si>
    <t>28012221300436</t>
  </si>
  <si>
    <t>26201271303134</t>
  </si>
  <si>
    <t>23904051300274</t>
  </si>
  <si>
    <t>26512031302179</t>
  </si>
  <si>
    <t>24506021300871</t>
  </si>
  <si>
    <t>28102021300953</t>
  </si>
  <si>
    <t>28609101300617</t>
  </si>
  <si>
    <t>27404271300358</t>
  </si>
  <si>
    <t>27112171301895</t>
  </si>
  <si>
    <t>27211111300511</t>
  </si>
  <si>
    <t>25308011304353</t>
  </si>
  <si>
    <t>27702271300162</t>
  </si>
  <si>
    <t>27611171302375</t>
  </si>
  <si>
    <t>27506241300334</t>
  </si>
  <si>
    <t>28212061300514</t>
  </si>
  <si>
    <t>27301271300796</t>
  </si>
  <si>
    <t>26310021301776</t>
  </si>
  <si>
    <t>27703171300218</t>
  </si>
  <si>
    <t>28612061300571</t>
  </si>
  <si>
    <t>28101111300697</t>
  </si>
  <si>
    <t>23005022500618</t>
  </si>
  <si>
    <t>26907051300371</t>
  </si>
  <si>
    <t>26205221300334</t>
  </si>
  <si>
    <t>27510101302971</t>
  </si>
  <si>
    <t>26606161900331</t>
  </si>
  <si>
    <t>29210151306032</t>
  </si>
  <si>
    <t>26705271900319</t>
  </si>
  <si>
    <t>27912051900457</t>
  </si>
  <si>
    <t>25702181300638</t>
  </si>
  <si>
    <t>26810021300454</t>
  </si>
  <si>
    <t>25612231300775</t>
  </si>
  <si>
    <t>26001161302478</t>
  </si>
  <si>
    <t>26605131302239</t>
  </si>
  <si>
    <t>26511061900376</t>
  </si>
  <si>
    <t>26010121300293</t>
  </si>
  <si>
    <t>24805151300731</t>
  </si>
  <si>
    <t>25304141301555</t>
  </si>
  <si>
    <t>26408031302002</t>
  </si>
  <si>
    <t>29501071300836</t>
  </si>
  <si>
    <t>26009071302038</t>
  </si>
  <si>
    <t>26206071301635</t>
  </si>
  <si>
    <t>24611161301655</t>
  </si>
  <si>
    <t>27406031300353</t>
  </si>
  <si>
    <t>28512251300492</t>
  </si>
  <si>
    <t>25607081300671</t>
  </si>
  <si>
    <t>25201161342351</t>
  </si>
  <si>
    <t>26203121302213</t>
  </si>
  <si>
    <t>26111181300731</t>
  </si>
  <si>
    <t>25112121202333</t>
  </si>
  <si>
    <t>24112011200366</t>
  </si>
  <si>
    <t>28508031304112</t>
  </si>
  <si>
    <t>27607131300151</t>
  </si>
  <si>
    <t>25909031301133</t>
  </si>
  <si>
    <t>24712061301659</t>
  </si>
  <si>
    <t>28902153400783</t>
  </si>
  <si>
    <t>28108111300501</t>
  </si>
  <si>
    <t>27604241300981</t>
  </si>
  <si>
    <t>28511101300722</t>
  </si>
  <si>
    <t>27211151304152</t>
  </si>
  <si>
    <t>24604021900072</t>
  </si>
  <si>
    <t>24003071302466</t>
  </si>
  <si>
    <t>28312291301654</t>
  </si>
  <si>
    <t>27806171302052</t>
  </si>
  <si>
    <t>27102121302372</t>
  </si>
  <si>
    <t>24205171300799</t>
  </si>
  <si>
    <t>26311101300394</t>
  </si>
  <si>
    <t>26507191300179</t>
  </si>
  <si>
    <t>26708201301336</t>
  </si>
  <si>
    <t>28603201300659</t>
  </si>
  <si>
    <t>26401091302414</t>
  </si>
  <si>
    <t>27509161300286</t>
  </si>
  <si>
    <t>24903221301014</t>
  </si>
  <si>
    <t>28811291300395</t>
  </si>
  <si>
    <t>25903111302213</t>
  </si>
  <si>
    <t>27310311301617</t>
  </si>
  <si>
    <t>25010081301689</t>
  </si>
  <si>
    <t>28310011326999</t>
  </si>
  <si>
    <t>27603061300269</t>
  </si>
  <si>
    <t>28503201300611</t>
  </si>
  <si>
    <t>28208021300531</t>
  </si>
  <si>
    <t>28305011301071</t>
  </si>
  <si>
    <t>25507071301577</t>
  </si>
  <si>
    <t>24508251700456</t>
  </si>
  <si>
    <t>26611221300251</t>
  </si>
  <si>
    <t>26912191301614</t>
  </si>
  <si>
    <t>26512121302682</t>
  </si>
  <si>
    <t>27810271301301</t>
  </si>
  <si>
    <t>27505221302067</t>
  </si>
  <si>
    <t>25309021900171</t>
  </si>
  <si>
    <t>26108271301638</t>
  </si>
  <si>
    <t>25802031303196</t>
  </si>
  <si>
    <t>27010031300441</t>
  </si>
  <si>
    <t>26902011900331</t>
  </si>
  <si>
    <t>28307031300251</t>
  </si>
  <si>
    <t>26001241900236</t>
  </si>
  <si>
    <t>27405281900333</t>
  </si>
  <si>
    <t>27510181300337</t>
  </si>
  <si>
    <t>25812111300894</t>
  </si>
  <si>
    <t>26704161302355</t>
  </si>
  <si>
    <t>25808071300236</t>
  </si>
  <si>
    <t>25904091301866</t>
  </si>
  <si>
    <t>28401151307779</t>
  </si>
  <si>
    <t>28901201303551</t>
  </si>
  <si>
    <t>27606061300551</t>
  </si>
  <si>
    <t>28412171300535</t>
  </si>
  <si>
    <t>24904011300232</t>
  </si>
  <si>
    <t>25210041302576</t>
  </si>
  <si>
    <t>25002241302129</t>
  </si>
  <si>
    <t>28210041303115</t>
  </si>
  <si>
    <t>27204251300212</t>
  </si>
  <si>
    <t>27004181301918</t>
  </si>
  <si>
    <t>27503241300556</t>
  </si>
  <si>
    <t>26007261300811</t>
  </si>
  <si>
    <t>26501131302042</t>
  </si>
  <si>
    <t>27503241300386</t>
  </si>
  <si>
    <t>25802281302314</t>
  </si>
  <si>
    <t>25608151302656</t>
  </si>
  <si>
    <t>27709271303239</t>
  </si>
  <si>
    <t>27505161300353</t>
  </si>
  <si>
    <t>27205121300217</t>
  </si>
  <si>
    <t>28106041300378</t>
  </si>
  <si>
    <t>27803031300573</t>
  </si>
  <si>
    <t>24803201302907</t>
  </si>
  <si>
    <t>25302211302276</t>
  </si>
  <si>
    <t>25005181300171</t>
  </si>
  <si>
    <t>29201171300333</t>
  </si>
  <si>
    <t>26408241302234</t>
  </si>
  <si>
    <t>26208041900197</t>
  </si>
  <si>
    <t>26001191302685</t>
  </si>
  <si>
    <t>26509111300257</t>
  </si>
  <si>
    <t>27007031302371</t>
  </si>
  <si>
    <t>28006251300236</t>
  </si>
  <si>
    <t>25507031202711</t>
  </si>
  <si>
    <t>28308181900652</t>
  </si>
  <si>
    <t>26304121300238</t>
  </si>
  <si>
    <t>29908032800174</t>
  </si>
  <si>
    <t>25503161900091</t>
  </si>
  <si>
    <t>25307131900115</t>
  </si>
  <si>
    <t>26812071304143</t>
  </si>
  <si>
    <t>27409271300139</t>
  </si>
  <si>
    <t>28909181300756</t>
  </si>
  <si>
    <t>27309131601711</t>
  </si>
  <si>
    <t>26806271200067</t>
  </si>
  <si>
    <t>26806271202183</t>
  </si>
  <si>
    <t>27703011300696</t>
  </si>
  <si>
    <t>26302121300278</t>
  </si>
  <si>
    <t>28112301301217</t>
  </si>
  <si>
    <t>28905311300618</t>
  </si>
  <si>
    <t>28310201302441</t>
  </si>
  <si>
    <t>27805041301261</t>
  </si>
  <si>
    <t>29407051300728</t>
  </si>
  <si>
    <t>26502141302616</t>
  </si>
  <si>
    <t>26606021302477</t>
  </si>
  <si>
    <t>29201011303891</t>
  </si>
  <si>
    <t>26005011305393</t>
  </si>
  <si>
    <t>27711021300239</t>
  </si>
  <si>
    <t>27312241700317</t>
  </si>
  <si>
    <t>26901141900141</t>
  </si>
  <si>
    <t>27609131900143</t>
  </si>
  <si>
    <t>26606101302052</t>
  </si>
  <si>
    <t>27406201300396</t>
  </si>
  <si>
    <t>26911101303765</t>
  </si>
  <si>
    <t>25606191301358</t>
  </si>
  <si>
    <t>28212281300434</t>
  </si>
  <si>
    <t>27301041303176</t>
  </si>
  <si>
    <t>28103211300336</t>
  </si>
  <si>
    <t>28001151300491</t>
  </si>
  <si>
    <t>28501181300196</t>
  </si>
  <si>
    <t>28205231300534</t>
  </si>
  <si>
    <t>27402071300971</t>
  </si>
  <si>
    <t>25912031302998</t>
  </si>
  <si>
    <t>26604061300211</t>
  </si>
  <si>
    <t>29301151300617</t>
  </si>
  <si>
    <t>25707101900259</t>
  </si>
  <si>
    <t>26302181300153</t>
  </si>
  <si>
    <t>28410011303136</t>
  </si>
  <si>
    <t>28905151306134</t>
  </si>
  <si>
    <t>29409281306914</t>
  </si>
  <si>
    <t>28411101305711</t>
  </si>
  <si>
    <t>27902081300475</t>
  </si>
  <si>
    <t>27809121303634</t>
  </si>
  <si>
    <t>25205021301294</t>
  </si>
  <si>
    <t>26705171300217</t>
  </si>
  <si>
    <t>27207291300311</t>
  </si>
  <si>
    <t>26910151303301</t>
  </si>
  <si>
    <t>28103051300768</t>
  </si>
  <si>
    <t>27405191900199</t>
  </si>
  <si>
    <t>26505271302528</t>
  </si>
  <si>
    <t>25003121302121</t>
  </si>
  <si>
    <t>27607141300419</t>
  </si>
  <si>
    <t>27102111304474</t>
  </si>
  <si>
    <t>28104131300498</t>
  </si>
  <si>
    <t>26011201304717</t>
  </si>
  <si>
    <t>25511171301784</t>
  </si>
  <si>
    <t>26909111302053</t>
  </si>
  <si>
    <t>27702231100233</t>
  </si>
  <si>
    <t>26312281900218</t>
  </si>
  <si>
    <t>27805021300969</t>
  </si>
  <si>
    <t>28912101301332</t>
  </si>
  <si>
    <t>28004051300352</t>
  </si>
  <si>
    <t>29711031300358</t>
  </si>
  <si>
    <t>29401261300234</t>
  </si>
  <si>
    <t>27007061203059</t>
  </si>
  <si>
    <t>28501221300577</t>
  </si>
  <si>
    <t>27406111300371</t>
  </si>
  <si>
    <t>29003101300755</t>
  </si>
  <si>
    <t>24806111301048</t>
  </si>
  <si>
    <t>26603231302578</t>
  </si>
  <si>
    <t>26110121300344</t>
  </si>
  <si>
    <t>26812241303791</t>
  </si>
  <si>
    <t>27207151300605</t>
  </si>
  <si>
    <t>27210291301637</t>
  </si>
  <si>
    <t>25911071300151</t>
  </si>
  <si>
    <t>27812251300531</t>
  </si>
  <si>
    <t>27305031300158</t>
  </si>
  <si>
    <t>27010011301051</t>
  </si>
  <si>
    <t>26307241301571</t>
  </si>
  <si>
    <t>26511161303219</t>
  </si>
  <si>
    <t>25908151303494</t>
  </si>
  <si>
    <t>28101281300756</t>
  </si>
  <si>
    <t>27304101300596</t>
  </si>
  <si>
    <t>26308231900333</t>
  </si>
  <si>
    <t>26510101300133</t>
  </si>
  <si>
    <t>27804111300392</t>
  </si>
  <si>
    <t>25709011900376</t>
  </si>
  <si>
    <t>26606081300481</t>
  </si>
  <si>
    <t>26407102701535</t>
  </si>
  <si>
    <t>28903201300571</t>
  </si>
  <si>
    <t>26205061300111</t>
  </si>
  <si>
    <t>28408141300835</t>
  </si>
  <si>
    <t>26102151301971</t>
  </si>
  <si>
    <t>28201171300691</t>
  </si>
  <si>
    <t>27712101306277</t>
  </si>
  <si>
    <t>28007281302612</t>
  </si>
  <si>
    <t>27605121300819</t>
  </si>
  <si>
    <t>28205301302238</t>
  </si>
  <si>
    <t>25610171302045</t>
  </si>
  <si>
    <t>28001191300299</t>
  </si>
  <si>
    <t>27512151303237</t>
  </si>
  <si>
    <t>25004111301271</t>
  </si>
  <si>
    <t>24211051301601</t>
  </si>
  <si>
    <t>25711021301751</t>
  </si>
  <si>
    <t>24812091301119</t>
  </si>
  <si>
    <t>26907251300414</t>
  </si>
  <si>
    <t>27705041300359</t>
  </si>
  <si>
    <t>25902051900063</t>
  </si>
  <si>
    <t>27101051300532</t>
  </si>
  <si>
    <t>26805201300335</t>
  </si>
  <si>
    <t>27005261300161</t>
  </si>
  <si>
    <t>28703031302737</t>
  </si>
  <si>
    <t>27507041300255</t>
  </si>
  <si>
    <t>29010041300331</t>
  </si>
  <si>
    <t>28510091300391</t>
  </si>
  <si>
    <t>27611221300336</t>
  </si>
  <si>
    <t>27312181302431</t>
  </si>
  <si>
    <t>28108251303518</t>
  </si>
  <si>
    <t>28509301306836</t>
  </si>
  <si>
    <t>27510131300301</t>
  </si>
  <si>
    <t>27102111303362</t>
  </si>
  <si>
    <t>26009161300174</t>
  </si>
  <si>
    <t>26804041900113</t>
  </si>
  <si>
    <t>28202151300631</t>
  </si>
  <si>
    <t>27008221302527</t>
  </si>
  <si>
    <t>27508062700993</t>
  </si>
  <si>
    <t>26512131900111</t>
  </si>
  <si>
    <t>27712211300339</t>
  </si>
  <si>
    <t>26112091304938</t>
  </si>
  <si>
    <t>28304201300775</t>
  </si>
  <si>
    <t>27501221300344</t>
  </si>
  <si>
    <t>27003051300301</t>
  </si>
  <si>
    <t>27302281300243</t>
  </si>
  <si>
    <t>25609051301233</t>
  </si>
  <si>
    <t>25812181302711</t>
  </si>
  <si>
    <t>27006201303699</t>
  </si>
  <si>
    <t>28501011304731</t>
  </si>
  <si>
    <t>28908271301216</t>
  </si>
  <si>
    <t>27912231300539</t>
  </si>
  <si>
    <t>27208271300397</t>
  </si>
  <si>
    <t>28601151300811</t>
  </si>
  <si>
    <t>27812111300514</t>
  </si>
  <si>
    <t>28410211301391</t>
  </si>
  <si>
    <t>28005261301633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</si>
  <si>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</si>
  <si>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</si>
  <si>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</si>
  <si>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</si>
  <si>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</si>
  <si>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</si>
  <si>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</si>
  <si>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</si>
  <si>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</si>
  <si>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</si>
  <si>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</si>
  <si>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</si>
  <si>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</si>
  <si>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</si>
  <si>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</si>
  <si>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</si>
  <si>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</si>
  <si>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</si>
  <si>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</si>
  <si>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</si>
  <si>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</si>
  <si>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</si>
  <si>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</si>
  <si>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</si>
  <si>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</si>
  <si>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الاسم 26</t>
  </si>
  <si>
    <t>الاسم 27</t>
  </si>
  <si>
    <t>الاسم 28</t>
  </si>
  <si>
    <t>الاسم 29</t>
  </si>
  <si>
    <t>الاسم 30</t>
  </si>
  <si>
    <t>الاسم 31</t>
  </si>
  <si>
    <t>الاسم 32</t>
  </si>
  <si>
    <t>الاسم 33</t>
  </si>
  <si>
    <t>الاسم 34</t>
  </si>
  <si>
    <t>الاسم 35</t>
  </si>
  <si>
    <t>الاسم 36</t>
  </si>
  <si>
    <t>الاسم 37</t>
  </si>
  <si>
    <t>الاسم 38</t>
  </si>
  <si>
    <t>الاسم 39</t>
  </si>
  <si>
    <t>الاسم 40</t>
  </si>
  <si>
    <t>الاسم 41</t>
  </si>
  <si>
    <t>الاسم 42</t>
  </si>
  <si>
    <t>الاسم 43</t>
  </si>
  <si>
    <t>الاسم 44</t>
  </si>
  <si>
    <t>الاسم 45</t>
  </si>
  <si>
    <t>الاسم 46</t>
  </si>
  <si>
    <t>الاسم 47</t>
  </si>
  <si>
    <t>الاسم 48</t>
  </si>
  <si>
    <t>الاسم 49</t>
  </si>
  <si>
    <t>الاسم 50</t>
  </si>
  <si>
    <t>الاسم 51</t>
  </si>
  <si>
    <t>الاسم 52</t>
  </si>
  <si>
    <t>الاسم 53</t>
  </si>
  <si>
    <t>الاسم 54</t>
  </si>
  <si>
    <t>الاسم 55</t>
  </si>
  <si>
    <t>الاسم 56</t>
  </si>
  <si>
    <t>الاسم 57</t>
  </si>
  <si>
    <t>الاسم 58</t>
  </si>
  <si>
    <t>الاسم 59</t>
  </si>
  <si>
    <t>الاسم 60</t>
  </si>
  <si>
    <t>الاسم 61</t>
  </si>
  <si>
    <t>الاسم 62</t>
  </si>
  <si>
    <t>الاسم 63</t>
  </si>
  <si>
    <t>الاسم 64</t>
  </si>
  <si>
    <t>الاسم 65</t>
  </si>
  <si>
    <t>الاسم 66</t>
  </si>
  <si>
    <t>الاسم 67</t>
  </si>
  <si>
    <t>الاسم 68</t>
  </si>
  <si>
    <t>الاسم 69</t>
  </si>
  <si>
    <t>الاسم 70</t>
  </si>
  <si>
    <t>الاسم 71</t>
  </si>
  <si>
    <t>الاسم 72</t>
  </si>
  <si>
    <t>الاسم 73</t>
  </si>
  <si>
    <t>الاسم 74</t>
  </si>
  <si>
    <t>الاسم 75</t>
  </si>
  <si>
    <t>الاسم 76</t>
  </si>
  <si>
    <t>الاسم 77</t>
  </si>
  <si>
    <t>الاسم 78</t>
  </si>
  <si>
    <t>الاسم 79</t>
  </si>
  <si>
    <t>الاسم 80</t>
  </si>
  <si>
    <t>الاسم 81</t>
  </si>
  <si>
    <t>الاسم 82</t>
  </si>
  <si>
    <t>الاسم 83</t>
  </si>
  <si>
    <t>الاسم 84</t>
  </si>
  <si>
    <t>الاسم 85</t>
  </si>
  <si>
    <t>الاسم 86</t>
  </si>
  <si>
    <t>الاسم 87</t>
  </si>
  <si>
    <t>الاسم 88</t>
  </si>
  <si>
    <t>الاسم 89</t>
  </si>
  <si>
    <t>الاسم 90</t>
  </si>
  <si>
    <t>الاسم 91</t>
  </si>
  <si>
    <t>الاسم 92</t>
  </si>
  <si>
    <t>الاسم 93</t>
  </si>
  <si>
    <t>الاسم 94</t>
  </si>
  <si>
    <t>الاسم 95</t>
  </si>
  <si>
    <t>الاسم 96</t>
  </si>
  <si>
    <t>الاسم 97</t>
  </si>
  <si>
    <t>الاسم 98</t>
  </si>
  <si>
    <t>الاسم 99</t>
  </si>
  <si>
    <t>الاسم 100</t>
  </si>
  <si>
    <t>الاسم 101</t>
  </si>
  <si>
    <t>الاسم 102</t>
  </si>
  <si>
    <t>الاسم 103</t>
  </si>
  <si>
    <t>الاسم 104</t>
  </si>
  <si>
    <t>الاسم 105</t>
  </si>
  <si>
    <t>الاسم 106</t>
  </si>
  <si>
    <t>الاسم 107</t>
  </si>
  <si>
    <t>الاسم 108</t>
  </si>
  <si>
    <t>الاسم 109</t>
  </si>
  <si>
    <t>الاسم 110</t>
  </si>
  <si>
    <t>الاسم 111</t>
  </si>
  <si>
    <t>الاسم 112</t>
  </si>
  <si>
    <t>الاسم 113</t>
  </si>
  <si>
    <t>الاسم 114</t>
  </si>
  <si>
    <t>الاسم 115</t>
  </si>
  <si>
    <t>الاسم 116</t>
  </si>
  <si>
    <t>الاسم 117</t>
  </si>
  <si>
    <t>الاسم 118</t>
  </si>
  <si>
    <t>الاسم 119</t>
  </si>
  <si>
    <t>الاسم 120</t>
  </si>
  <si>
    <t>الاسم 121</t>
  </si>
  <si>
    <t>الاسم 122</t>
  </si>
  <si>
    <t>الاسم 123</t>
  </si>
  <si>
    <t>الاسم 124</t>
  </si>
  <si>
    <t>الاسم 125</t>
  </si>
  <si>
    <t>الاسم 126</t>
  </si>
  <si>
    <t>الاسم 127</t>
  </si>
  <si>
    <t>الاسم 128</t>
  </si>
  <si>
    <t>الاسم 129</t>
  </si>
  <si>
    <t>الاسم 130</t>
  </si>
  <si>
    <t>الاسم 131</t>
  </si>
  <si>
    <t>الاسم 132</t>
  </si>
  <si>
    <t>الاسم 133</t>
  </si>
  <si>
    <t>الاسم 134</t>
  </si>
  <si>
    <t>الاسم 135</t>
  </si>
  <si>
    <t>الاسم 136</t>
  </si>
  <si>
    <t>الاسم 137</t>
  </si>
  <si>
    <t>الاسم 138</t>
  </si>
  <si>
    <t>الاسم 139</t>
  </si>
  <si>
    <t>الاسم 140</t>
  </si>
  <si>
    <t>الاسم 141</t>
  </si>
  <si>
    <t>الاسم 142</t>
  </si>
  <si>
    <t>الاسم 143</t>
  </si>
  <si>
    <t>الاسم 144</t>
  </si>
  <si>
    <t>الاسم 145</t>
  </si>
  <si>
    <t>الاسم 146</t>
  </si>
  <si>
    <t>الاسم 147</t>
  </si>
  <si>
    <t>الاسم 148</t>
  </si>
  <si>
    <t>الاسم 149</t>
  </si>
  <si>
    <t>الاسم 150</t>
  </si>
  <si>
    <t>الاسم 151</t>
  </si>
  <si>
    <t>الاسم 152</t>
  </si>
  <si>
    <t>الاسم 153</t>
  </si>
  <si>
    <t>الاسم 154</t>
  </si>
  <si>
    <t>الاسم 155</t>
  </si>
  <si>
    <t>الاسم 156</t>
  </si>
  <si>
    <t>الاسم 157</t>
  </si>
  <si>
    <t>الاسم 158</t>
  </si>
  <si>
    <t>الاسم 159</t>
  </si>
  <si>
    <t>الاسم 160</t>
  </si>
  <si>
    <t>الاسم 161</t>
  </si>
  <si>
    <t>الاسم 162</t>
  </si>
  <si>
    <t>الاسم 163</t>
  </si>
  <si>
    <t>الاسم 164</t>
  </si>
  <si>
    <t>الاسم 165</t>
  </si>
  <si>
    <t>الاسم 166</t>
  </si>
  <si>
    <t>الاسم 167</t>
  </si>
  <si>
    <t>الاسم 168</t>
  </si>
  <si>
    <t>الاسم 169</t>
  </si>
  <si>
    <t>الاسم 170</t>
  </si>
  <si>
    <t>الاسم 171</t>
  </si>
  <si>
    <t>الاسم 172</t>
  </si>
  <si>
    <t>الاسم 173</t>
  </si>
  <si>
    <t>الاسم 174</t>
  </si>
  <si>
    <t>الاسم 175</t>
  </si>
  <si>
    <t>الاسم 176</t>
  </si>
  <si>
    <t>الاسم 177</t>
  </si>
  <si>
    <t>الاسم 178</t>
  </si>
  <si>
    <t>الاسم 179</t>
  </si>
  <si>
    <t>الاسم 180</t>
  </si>
  <si>
    <t>الاسم 181</t>
  </si>
  <si>
    <t>الاسم 182</t>
  </si>
  <si>
    <t>الاسم 183</t>
  </si>
  <si>
    <t>الاسم 184</t>
  </si>
  <si>
    <t>الاسم 185</t>
  </si>
  <si>
    <t>الاسم 186</t>
  </si>
  <si>
    <t>الاسم 187</t>
  </si>
  <si>
    <t>الاسم 188</t>
  </si>
  <si>
    <t>الاسم 189</t>
  </si>
  <si>
    <t>الاسم 190</t>
  </si>
  <si>
    <t>الاسم 191</t>
  </si>
  <si>
    <t>الاسم 192</t>
  </si>
  <si>
    <t>الاسم 193</t>
  </si>
  <si>
    <t>الاسم 194</t>
  </si>
  <si>
    <t>الاسم 195</t>
  </si>
  <si>
    <t>الاسم 196</t>
  </si>
  <si>
    <t>الاسم 197</t>
  </si>
  <si>
    <t>الاسم 198</t>
  </si>
  <si>
    <t>الاسم 199</t>
  </si>
  <si>
    <t>الاسم 200</t>
  </si>
  <si>
    <t>الاسم 201</t>
  </si>
  <si>
    <t>الاسم 202</t>
  </si>
  <si>
    <t>الاسم 203</t>
  </si>
  <si>
    <t>الاسم 204</t>
  </si>
  <si>
    <t>الاسم 205</t>
  </si>
  <si>
    <t>الاسم 206</t>
  </si>
  <si>
    <t>الاسم 207</t>
  </si>
  <si>
    <t>الاسم 208</t>
  </si>
  <si>
    <t>الاسم 209</t>
  </si>
  <si>
    <t>الاسم 210</t>
  </si>
  <si>
    <t>الاسم 211</t>
  </si>
  <si>
    <t>الاسم 212</t>
  </si>
  <si>
    <t>الاسم 213</t>
  </si>
  <si>
    <t>الاسم 214</t>
  </si>
  <si>
    <t>الاسم 215</t>
  </si>
  <si>
    <t>الاسم 216</t>
  </si>
  <si>
    <t>الاسم 217</t>
  </si>
  <si>
    <t>الاسم 218</t>
  </si>
  <si>
    <t>الاسم 219</t>
  </si>
  <si>
    <t>الاسم 220</t>
  </si>
  <si>
    <t>الاسم 221</t>
  </si>
  <si>
    <t>الاسم 222</t>
  </si>
  <si>
    <t>الاسم 223</t>
  </si>
  <si>
    <t>الاسم 224</t>
  </si>
  <si>
    <t>الاسم 225</t>
  </si>
  <si>
    <t>الاسم 226</t>
  </si>
  <si>
    <t>الاسم 227</t>
  </si>
  <si>
    <t>الاسم 228</t>
  </si>
  <si>
    <t>الاسم 229</t>
  </si>
  <si>
    <t>الاسم 230</t>
  </si>
  <si>
    <t>الاسم 231</t>
  </si>
  <si>
    <t>الاسم 232</t>
  </si>
  <si>
    <t>الاسم 233</t>
  </si>
  <si>
    <t>الاسم 234</t>
  </si>
  <si>
    <t>الاسم 235</t>
  </si>
  <si>
    <t>الاسم 236</t>
  </si>
  <si>
    <t>الاسم 237</t>
  </si>
  <si>
    <t>الاسم 238</t>
  </si>
  <si>
    <t>الاسم 239</t>
  </si>
  <si>
    <t>الاسم 240</t>
  </si>
  <si>
    <t>الاسم 241</t>
  </si>
  <si>
    <t>الاسم 242</t>
  </si>
  <si>
    <t>الاسم 243</t>
  </si>
  <si>
    <t>الاسم 244</t>
  </si>
  <si>
    <t>الاسم 245</t>
  </si>
  <si>
    <t>الاسم 246</t>
  </si>
  <si>
    <t>الاسم 247</t>
  </si>
  <si>
    <t>الاسم 248</t>
  </si>
  <si>
    <t>الاسم 249</t>
  </si>
  <si>
    <t>الاسم 250</t>
  </si>
  <si>
    <t>الاسم 251</t>
  </si>
  <si>
    <t>الاسم 252</t>
  </si>
  <si>
    <t>الاسم 253</t>
  </si>
  <si>
    <t>الاسم 254</t>
  </si>
  <si>
    <t>الاسم 255</t>
  </si>
  <si>
    <t>الاسم 256</t>
  </si>
  <si>
    <t>الاسم 257</t>
  </si>
  <si>
    <t>الاسم 258</t>
  </si>
  <si>
    <t>الاسم 259</t>
  </si>
  <si>
    <t>الاسم 260</t>
  </si>
  <si>
    <t>الاسم 261</t>
  </si>
  <si>
    <t>الاسم 262</t>
  </si>
  <si>
    <t>الاسم 263</t>
  </si>
  <si>
    <t>الاسم 264</t>
  </si>
  <si>
    <t>الاسم 265</t>
  </si>
  <si>
    <t>الاسم 266</t>
  </si>
  <si>
    <t>الاسم 267</t>
  </si>
  <si>
    <t>الاسم 268</t>
  </si>
  <si>
    <t>الاسم 269</t>
  </si>
  <si>
    <t>الاسم 270</t>
  </si>
  <si>
    <t>الاسم 271</t>
  </si>
  <si>
    <t>الاسم 272</t>
  </si>
  <si>
    <t>الاسم 273</t>
  </si>
  <si>
    <t>الاسم 274</t>
  </si>
  <si>
    <t>الاسم 275</t>
  </si>
  <si>
    <t>الاسم 276</t>
  </si>
  <si>
    <t>الاسم 277</t>
  </si>
  <si>
    <t>الاسم 278</t>
  </si>
  <si>
    <t>الاسم 279</t>
  </si>
  <si>
    <t>الاسم 280</t>
  </si>
  <si>
    <t>الاسم 281</t>
  </si>
  <si>
    <t>الاسم 282</t>
  </si>
  <si>
    <t>الاسم 283</t>
  </si>
  <si>
    <t>الاسم 284</t>
  </si>
  <si>
    <t>الاسم 285</t>
  </si>
  <si>
    <t>الاسم 286</t>
  </si>
  <si>
    <t>الاسم 287</t>
  </si>
  <si>
    <t>الاسم 288</t>
  </si>
  <si>
    <t>الاسم 289</t>
  </si>
  <si>
    <t>الاسم 290</t>
  </si>
  <si>
    <t>الاسم 291</t>
  </si>
  <si>
    <t>الاسم 292</t>
  </si>
  <si>
    <t>الاسم 293</t>
  </si>
  <si>
    <t>الاسم 294</t>
  </si>
  <si>
    <t>الاسم 295</t>
  </si>
  <si>
    <t>الاسم 296</t>
  </si>
  <si>
    <t>الاسم 297</t>
  </si>
  <si>
    <t>الاسم 298</t>
  </si>
  <si>
    <t>الاسم 299</t>
  </si>
  <si>
    <t>الاسم 300</t>
  </si>
  <si>
    <t>الاسم 301</t>
  </si>
  <si>
    <t>الاسم 302</t>
  </si>
  <si>
    <t>الاسم 303</t>
  </si>
  <si>
    <t>الاسم 304</t>
  </si>
  <si>
    <t>الاسم 305</t>
  </si>
  <si>
    <t>الاسم 306</t>
  </si>
  <si>
    <t>الاسم 307</t>
  </si>
  <si>
    <t>الاسم 308</t>
  </si>
  <si>
    <t>الاسم 309</t>
  </si>
  <si>
    <t>الاسم 310</t>
  </si>
  <si>
    <t>الاسم 311</t>
  </si>
  <si>
    <t>الاسم 312</t>
  </si>
  <si>
    <t>الاسم 313</t>
  </si>
  <si>
    <t>الاسم 314</t>
  </si>
  <si>
    <t>الاسم 315</t>
  </si>
  <si>
    <t>الاسم 316</t>
  </si>
  <si>
    <t>الاسم 317</t>
  </si>
  <si>
    <t>الاسم 318</t>
  </si>
  <si>
    <t>الاسم 319</t>
  </si>
  <si>
    <t>الاسم 320</t>
  </si>
  <si>
    <t>الاسم 321</t>
  </si>
  <si>
    <t>الاسم 322</t>
  </si>
  <si>
    <t>الاسم 323</t>
  </si>
  <si>
    <t>الاسم 324</t>
  </si>
  <si>
    <t>الاسم 325</t>
  </si>
  <si>
    <t>الاسم 326</t>
  </si>
  <si>
    <t>الاسم 327</t>
  </si>
  <si>
    <t>الاسم 328</t>
  </si>
  <si>
    <t>الاسم 329</t>
  </si>
  <si>
    <t>الاسم 330</t>
  </si>
  <si>
    <t>الاسم 331</t>
  </si>
  <si>
    <t>الاسم 332</t>
  </si>
  <si>
    <t>الاسم 333</t>
  </si>
  <si>
    <t>الاسم 334</t>
  </si>
  <si>
    <t>الاسم 335</t>
  </si>
  <si>
    <t>الاسم 336</t>
  </si>
  <si>
    <t>الاسم 337</t>
  </si>
  <si>
    <t>الاسم 338</t>
  </si>
  <si>
    <t>الاسم 339</t>
  </si>
  <si>
    <t>الاسم 340</t>
  </si>
  <si>
    <t>الاسم 341</t>
  </si>
  <si>
    <t>الاسم 342</t>
  </si>
  <si>
    <t>الاسم 343</t>
  </si>
  <si>
    <t>الاسم 344</t>
  </si>
  <si>
    <t>الاسم 345</t>
  </si>
  <si>
    <t>الاسم 346</t>
  </si>
  <si>
    <t>الاسم 347</t>
  </si>
  <si>
    <t>الاسم 348</t>
  </si>
  <si>
    <t>الاسم 349</t>
  </si>
  <si>
    <t>الاسم 350</t>
  </si>
  <si>
    <t>الاسم 351</t>
  </si>
  <si>
    <t>الاسم 352</t>
  </si>
  <si>
    <t>الاسم 353</t>
  </si>
  <si>
    <t>الاسم 354</t>
  </si>
  <si>
    <t>الاسم 355</t>
  </si>
  <si>
    <t>الاسم 356</t>
  </si>
  <si>
    <t>الاسم 357</t>
  </si>
  <si>
    <t>الاسم 358</t>
  </si>
  <si>
    <t>الاسم 359</t>
  </si>
  <si>
    <t>الاسم 360</t>
  </si>
  <si>
    <t>الاسم 361</t>
  </si>
  <si>
    <t>الاسم 362</t>
  </si>
  <si>
    <t>الاسم 363</t>
  </si>
  <si>
    <t>الاسم 364</t>
  </si>
  <si>
    <t>الاسم 365</t>
  </si>
  <si>
    <t>الاسم 366</t>
  </si>
  <si>
    <t>الاسم 367</t>
  </si>
  <si>
    <t>الاسم 368</t>
  </si>
  <si>
    <t>الاسم 369</t>
  </si>
  <si>
    <t>الاسم 370</t>
  </si>
  <si>
    <t>الاسم 371</t>
  </si>
  <si>
    <t>الاسم 372</t>
  </si>
  <si>
    <t>الاسم 373</t>
  </si>
  <si>
    <t>الاسم 374</t>
  </si>
  <si>
    <t>الاسم 375</t>
  </si>
  <si>
    <t>الاسم 376</t>
  </si>
  <si>
    <t>الاسم 377</t>
  </si>
  <si>
    <t>الاسم 378</t>
  </si>
  <si>
    <t>الاسم 379</t>
  </si>
  <si>
    <t>الاسم 380</t>
  </si>
  <si>
    <t>الاسم 381</t>
  </si>
  <si>
    <t>الاسم 382</t>
  </si>
  <si>
    <t>الاسم 383</t>
  </si>
  <si>
    <t>الاسم 384</t>
  </si>
  <si>
    <t>الاسم 385</t>
  </si>
  <si>
    <t>الاسم 386</t>
  </si>
  <si>
    <t>الاسم 387</t>
  </si>
  <si>
    <t>الاسم 388</t>
  </si>
  <si>
    <t>الاسم 389</t>
  </si>
  <si>
    <t>الاسم 390</t>
  </si>
  <si>
    <t>الاسم 391</t>
  </si>
  <si>
    <t>الاسم 392</t>
  </si>
  <si>
    <t>الاسم 393</t>
  </si>
  <si>
    <t>الاسم 394</t>
  </si>
  <si>
    <t>الاسم 395</t>
  </si>
  <si>
    <t>الاسم 396</t>
  </si>
  <si>
    <t>الاسم 397</t>
  </si>
  <si>
    <t>الاسم 398</t>
  </si>
  <si>
    <t>الاسم 399</t>
  </si>
  <si>
    <t>الاسم 400</t>
  </si>
  <si>
    <t>الاسم 401</t>
  </si>
  <si>
    <t>الاسم 402</t>
  </si>
  <si>
    <t>الاسم 403</t>
  </si>
  <si>
    <t>الاسم 404</t>
  </si>
  <si>
    <t>الاسم 405</t>
  </si>
  <si>
    <t>الاسم 406</t>
  </si>
  <si>
    <t>الاسم 407</t>
  </si>
  <si>
    <t>الاسم 408</t>
  </si>
  <si>
    <t>الاسم 409</t>
  </si>
  <si>
    <t>الاسم 410</t>
  </si>
  <si>
    <t>الاسم 411</t>
  </si>
  <si>
    <t>الاسم 412</t>
  </si>
  <si>
    <t>الاسم 413</t>
  </si>
  <si>
    <t>الاسم 414</t>
  </si>
  <si>
    <t>الاسم 415</t>
  </si>
  <si>
    <t>الاسم 416</t>
  </si>
  <si>
    <t>الاسم 417</t>
  </si>
  <si>
    <t>الاسم 418</t>
  </si>
  <si>
    <t>الاسم 419</t>
  </si>
  <si>
    <t>الاسم 420</t>
  </si>
  <si>
    <t>الاسم 421</t>
  </si>
  <si>
    <t>الاسم 422</t>
  </si>
  <si>
    <t>الاسم 423</t>
  </si>
  <si>
    <t>الاسم 424</t>
  </si>
  <si>
    <t>الاسم 425</t>
  </si>
  <si>
    <t>الاسم 426</t>
  </si>
  <si>
    <t>الاسم 427</t>
  </si>
  <si>
    <t>الاسم 428</t>
  </si>
  <si>
    <t>الاسم 429</t>
  </si>
  <si>
    <t>الاسم 430</t>
  </si>
  <si>
    <t>الاسم 431</t>
  </si>
  <si>
    <t>الاسم 432</t>
  </si>
  <si>
    <t>الاسم 433</t>
  </si>
  <si>
    <t>الاسم 434</t>
  </si>
  <si>
    <t>الاسم 435</t>
  </si>
  <si>
    <t>الاسم 436</t>
  </si>
  <si>
    <t>الاسم 437</t>
  </si>
  <si>
    <t>الاسم 438</t>
  </si>
  <si>
    <t>الاسم 439</t>
  </si>
  <si>
    <t>الاسم 440</t>
  </si>
  <si>
    <t>الاسم 441</t>
  </si>
  <si>
    <t>الاسم 442</t>
  </si>
  <si>
    <t>الاسم 443</t>
  </si>
  <si>
    <t>الاسم 444</t>
  </si>
  <si>
    <t>الاسم 445</t>
  </si>
  <si>
    <t>الاسم 446</t>
  </si>
  <si>
    <t>الاسم 447</t>
  </si>
  <si>
    <t>الاسم 448</t>
  </si>
  <si>
    <t>الاسم 449</t>
  </si>
  <si>
    <t>الاسم 450</t>
  </si>
  <si>
    <t>الاسم 451</t>
  </si>
  <si>
    <t>الاسم 452</t>
  </si>
  <si>
    <t>الاسم 453</t>
  </si>
  <si>
    <t>الاسم 454</t>
  </si>
  <si>
    <t>الاسم 455</t>
  </si>
  <si>
    <t>الاسم 456</t>
  </si>
  <si>
    <t>الاسم 457</t>
  </si>
  <si>
    <t>الاسم 458</t>
  </si>
  <si>
    <t>الاسم 459</t>
  </si>
  <si>
    <t>الاسم 460</t>
  </si>
  <si>
    <t>الاسم 461</t>
  </si>
  <si>
    <t>الاسم 462</t>
  </si>
  <si>
    <t>الاسم 463</t>
  </si>
  <si>
    <t>الاسم 464</t>
  </si>
  <si>
    <t>الاسم 465</t>
  </si>
  <si>
    <t>الاسم 466</t>
  </si>
  <si>
    <t>الاسم 467</t>
  </si>
  <si>
    <t>الاسم 468</t>
  </si>
  <si>
    <t>الاسم 469</t>
  </si>
  <si>
    <t>الاسم 470</t>
  </si>
  <si>
    <t>الاسم 471</t>
  </si>
  <si>
    <t>الاسم 472</t>
  </si>
  <si>
    <t>الاسم 473</t>
  </si>
  <si>
    <t>الاسم 474</t>
  </si>
  <si>
    <t>الاسم 475</t>
  </si>
  <si>
    <t>الاسم 476</t>
  </si>
  <si>
    <t>الاسم 477</t>
  </si>
  <si>
    <t>الاسم 478</t>
  </si>
  <si>
    <t>الاسم 479</t>
  </si>
  <si>
    <t>الاسم 480</t>
  </si>
  <si>
    <t>الاسم 481</t>
  </si>
  <si>
    <t>الاسم 482</t>
  </si>
  <si>
    <t>الاسم 483</t>
  </si>
  <si>
    <t>الاسم 484</t>
  </si>
  <si>
    <t>الاسم 485</t>
  </si>
  <si>
    <t>الاسم 486</t>
  </si>
  <si>
    <t>الاسم 487</t>
  </si>
  <si>
    <t>الاسم 488</t>
  </si>
  <si>
    <t>الاسم 489</t>
  </si>
  <si>
    <t>الاسم 490</t>
  </si>
  <si>
    <t>الاسم 491</t>
  </si>
  <si>
    <t>الاسم 492</t>
  </si>
  <si>
    <t>الاسم 493</t>
  </si>
  <si>
    <t>الاسم 494</t>
  </si>
  <si>
    <t>الاسم 495</t>
  </si>
  <si>
    <t>الاسم 496</t>
  </si>
  <si>
    <t>الاسم 497</t>
  </si>
  <si>
    <t>الاسم 498</t>
  </si>
  <si>
    <t>الاسم 499</t>
  </si>
  <si>
    <t>الاسم 500</t>
  </si>
  <si>
    <t>الاسم 501</t>
  </si>
  <si>
    <t>الاسم 502</t>
  </si>
  <si>
    <t>الاسم 503</t>
  </si>
  <si>
    <t>الاسم 504</t>
  </si>
  <si>
    <t>الاسم 505</t>
  </si>
  <si>
    <t>الاسم 506</t>
  </si>
  <si>
    <t>الاسم 507</t>
  </si>
  <si>
    <t>الاسم 508</t>
  </si>
  <si>
    <t>الاسم 509</t>
  </si>
  <si>
    <t>الاسم 510</t>
  </si>
  <si>
    <t>الاسم 511</t>
  </si>
  <si>
    <t>الاسم 512</t>
  </si>
  <si>
    <t>الاسم 513</t>
  </si>
  <si>
    <t>الاسم 514</t>
  </si>
  <si>
    <t>الاسم 515</t>
  </si>
  <si>
    <t>الاسم 516</t>
  </si>
  <si>
    <t>الاسم 517</t>
  </si>
  <si>
    <t>الاسم 518</t>
  </si>
  <si>
    <t>الاسم 519</t>
  </si>
  <si>
    <t>الاسم 520</t>
  </si>
  <si>
    <t>الاسم 521</t>
  </si>
  <si>
    <t>الاسم 522</t>
  </si>
  <si>
    <t>الاسم 523</t>
  </si>
  <si>
    <t>الاسم 524</t>
  </si>
  <si>
    <t>الاسم 525</t>
  </si>
  <si>
    <t>الاسم 526</t>
  </si>
  <si>
    <t>الاسم 527</t>
  </si>
  <si>
    <t>الاسم 528</t>
  </si>
  <si>
    <t>الاسم 529</t>
  </si>
  <si>
    <t>الاسم 530</t>
  </si>
  <si>
    <t>الاسم 531</t>
  </si>
  <si>
    <t>الاسم 532</t>
  </si>
  <si>
    <t>الاسم 533</t>
  </si>
  <si>
    <t>الاسم 534</t>
  </si>
  <si>
    <t>الاسم 535</t>
  </si>
  <si>
    <t>الاسم 536</t>
  </si>
  <si>
    <t>الاسم 537</t>
  </si>
  <si>
    <t>الاسم 538</t>
  </si>
  <si>
    <t>الاسم 539</t>
  </si>
  <si>
    <t>الاسم 540</t>
  </si>
  <si>
    <t>الاسم 541</t>
  </si>
  <si>
    <t>الاسم 542</t>
  </si>
  <si>
    <t>الاسم 543</t>
  </si>
  <si>
    <t>الاسم 544</t>
  </si>
  <si>
    <t>الاسم 545</t>
  </si>
  <si>
    <t>الاسم 546</t>
  </si>
  <si>
    <t>الاسم 547</t>
  </si>
  <si>
    <t>الاسم 548</t>
  </si>
  <si>
    <t>الاسم 549</t>
  </si>
  <si>
    <t>الاسم 550</t>
  </si>
  <si>
    <t>الاسم 551</t>
  </si>
  <si>
    <t>الاسم 552</t>
  </si>
  <si>
    <t>الاسم 553</t>
  </si>
  <si>
    <t>الاسم 554</t>
  </si>
  <si>
    <t>الاسم 555</t>
  </si>
  <si>
    <t>الاسم 556</t>
  </si>
  <si>
    <t>الاسم 557</t>
  </si>
  <si>
    <t>الاسم 558</t>
  </si>
  <si>
    <t>الاسم 559</t>
  </si>
  <si>
    <t>الاسم 560</t>
  </si>
  <si>
    <t>الاسم 561</t>
  </si>
  <si>
    <t>الاسم 562</t>
  </si>
  <si>
    <t>الاسم 563</t>
  </si>
  <si>
    <t>الاسم 564</t>
  </si>
  <si>
    <t>الاسم 565</t>
  </si>
  <si>
    <t>الاسم 566</t>
  </si>
  <si>
    <t>الاسم 567</t>
  </si>
  <si>
    <t>الاسم 568</t>
  </si>
  <si>
    <t>الاسم 569</t>
  </si>
  <si>
    <t>الاسم 570</t>
  </si>
  <si>
    <t>الاسم 571</t>
  </si>
  <si>
    <t>الاسم 572</t>
  </si>
  <si>
    <t>الاسم 573</t>
  </si>
  <si>
    <t>الاسم 574</t>
  </si>
  <si>
    <t>الاسم 575</t>
  </si>
  <si>
    <t>الاسم 576</t>
  </si>
  <si>
    <t>الاسم 577</t>
  </si>
  <si>
    <t>الاسم 578</t>
  </si>
  <si>
    <t>الاسم 579</t>
  </si>
  <si>
    <t>الاسم 580</t>
  </si>
  <si>
    <t>الاسم 581</t>
  </si>
  <si>
    <t>الاسم 582</t>
  </si>
  <si>
    <t>الاسم 583</t>
  </si>
  <si>
    <t>الاسم 584</t>
  </si>
  <si>
    <t>الاسم 585</t>
  </si>
  <si>
    <t>الاسم 586</t>
  </si>
  <si>
    <t>الاسم 587</t>
  </si>
  <si>
    <t>الاسم 588</t>
  </si>
  <si>
    <t>الاسم 589</t>
  </si>
  <si>
    <t>الاسم 590</t>
  </si>
  <si>
    <t>الاسم 591</t>
  </si>
  <si>
    <t>الاسم 592</t>
  </si>
  <si>
    <t>الاسم 593</t>
  </si>
  <si>
    <t>الاسم 594</t>
  </si>
  <si>
    <t>الاسم 595</t>
  </si>
  <si>
    <t>الاسم 596</t>
  </si>
  <si>
    <t>الاسم 597</t>
  </si>
  <si>
    <t>الاسم 598</t>
  </si>
  <si>
    <t>الاسم 599</t>
  </si>
  <si>
    <t>الاسم 600</t>
  </si>
  <si>
    <t>الاسم 601</t>
  </si>
  <si>
    <t>الاسم 602</t>
  </si>
  <si>
    <t>الاسم 603</t>
  </si>
  <si>
    <t>الاسم 604</t>
  </si>
  <si>
    <t>الاسم 605</t>
  </si>
  <si>
    <t>الاسم 606</t>
  </si>
  <si>
    <t>الاسم 607</t>
  </si>
  <si>
    <t>الاسم 608</t>
  </si>
  <si>
    <t>الاسم 609</t>
  </si>
  <si>
    <t>الاسم 610</t>
  </si>
  <si>
    <t>الاسم 611</t>
  </si>
  <si>
    <t>الاسم 612</t>
  </si>
  <si>
    <t>الاسم 613</t>
  </si>
  <si>
    <t>الاسم 614</t>
  </si>
  <si>
    <t>الاسم 615</t>
  </si>
  <si>
    <t>الاسم 616</t>
  </si>
  <si>
    <t>الاسم 617</t>
  </si>
  <si>
    <t>الاسم 618</t>
  </si>
  <si>
    <t>الاسم 619</t>
  </si>
  <si>
    <t>الاسم 620</t>
  </si>
  <si>
    <t>الاسم 621</t>
  </si>
  <si>
    <t>الاسم 622</t>
  </si>
  <si>
    <t>الاسم 623</t>
  </si>
  <si>
    <t>الاسم 624</t>
  </si>
  <si>
    <t>الاسم 625</t>
  </si>
  <si>
    <t>الاسم 626</t>
  </si>
  <si>
    <t>الاسم 627</t>
  </si>
  <si>
    <t>الاسم 628</t>
  </si>
  <si>
    <t>الاسم 629</t>
  </si>
  <si>
    <t>الاسم 630</t>
  </si>
  <si>
    <t>الاسم 631</t>
  </si>
  <si>
    <t>الاسم 632</t>
  </si>
  <si>
    <t>الاسم 633</t>
  </si>
  <si>
    <t>الاسم 634</t>
  </si>
  <si>
    <t>الاسم 635</t>
  </si>
  <si>
    <t>الاسم 636</t>
  </si>
  <si>
    <t>الاسم 637</t>
  </si>
  <si>
    <t>الاسم 638</t>
  </si>
  <si>
    <t>الاسم 639</t>
  </si>
  <si>
    <t>الاسم 640</t>
  </si>
  <si>
    <t>الاسم 641</t>
  </si>
  <si>
    <t>الاسم 642</t>
  </si>
  <si>
    <t>الاسم 643</t>
  </si>
  <si>
    <t>الاسم 644</t>
  </si>
  <si>
    <t>الاسم 645</t>
  </si>
  <si>
    <t>الاسم 646</t>
  </si>
  <si>
    <t>الاسم 647</t>
  </si>
  <si>
    <t>الاسم 648</t>
  </si>
  <si>
    <t>الاسم 649</t>
  </si>
  <si>
    <t>الاسم 650</t>
  </si>
  <si>
    <t>الاسم 651</t>
  </si>
  <si>
    <t>الاسم 652</t>
  </si>
  <si>
    <t>الاسم 653</t>
  </si>
  <si>
    <t>الاسم 654</t>
  </si>
  <si>
    <t>الاسم 655</t>
  </si>
  <si>
    <t>الاسم 656</t>
  </si>
  <si>
    <t>الاسم 657</t>
  </si>
  <si>
    <t>الاسم 658</t>
  </si>
  <si>
    <t>الاسم 659</t>
  </si>
  <si>
    <t>الاسم 660</t>
  </si>
  <si>
    <t>الاسم 661</t>
  </si>
  <si>
    <t>الاسم 662</t>
  </si>
  <si>
    <t>الاسم 663</t>
  </si>
  <si>
    <t>الاسم 664</t>
  </si>
  <si>
    <t>الاسم 665</t>
  </si>
  <si>
    <t>الاسم 666</t>
  </si>
  <si>
    <t>الاسم 667</t>
  </si>
  <si>
    <t>الاسم 668</t>
  </si>
  <si>
    <t>الاسم 669</t>
  </si>
  <si>
    <t>الاسم 670</t>
  </si>
  <si>
    <t>الاسم 671</t>
  </si>
  <si>
    <t>الاسم 672</t>
  </si>
  <si>
    <t>الاسم 673</t>
  </si>
  <si>
    <t>الاسم 674</t>
  </si>
  <si>
    <t>الاسم 675</t>
  </si>
  <si>
    <t>الاسم 676</t>
  </si>
  <si>
    <t>الاسم 677</t>
  </si>
  <si>
    <t>الاسم 678</t>
  </si>
  <si>
    <t>الاسم 679</t>
  </si>
  <si>
    <t>الاسم 680</t>
  </si>
  <si>
    <t>الاسم 681</t>
  </si>
  <si>
    <t>الاسم 682</t>
  </si>
  <si>
    <t>الاسم 683</t>
  </si>
  <si>
    <t>الاسم 684</t>
  </si>
  <si>
    <t>الاسم 685</t>
  </si>
  <si>
    <t>الاسم 686</t>
  </si>
  <si>
    <t>الاسم 687</t>
  </si>
  <si>
    <t>الاسم 688</t>
  </si>
  <si>
    <t>الاسم 689</t>
  </si>
  <si>
    <t>الاسم 690</t>
  </si>
  <si>
    <t>الاسم 691</t>
  </si>
  <si>
    <t>الاسم 692</t>
  </si>
  <si>
    <t>الاسم 693</t>
  </si>
  <si>
    <t>الاسم 694</t>
  </si>
  <si>
    <t>الاسم 695</t>
  </si>
  <si>
    <t>الاسم 696</t>
  </si>
  <si>
    <t>الاسم 697</t>
  </si>
  <si>
    <t>الاسم 698</t>
  </si>
  <si>
    <t>الاسم 699</t>
  </si>
  <si>
    <t>الاسم 700</t>
  </si>
  <si>
    <t>الاسم 701</t>
  </si>
  <si>
    <t>الاسم 702</t>
  </si>
  <si>
    <t>الاسم 703</t>
  </si>
  <si>
    <t>الاسم 704</t>
  </si>
  <si>
    <t>الاسم 705</t>
  </si>
  <si>
    <t>الاسم 706</t>
  </si>
  <si>
    <t>الاسم 707</t>
  </si>
  <si>
    <t>الاسم 708</t>
  </si>
  <si>
    <t>الاسم 709</t>
  </si>
  <si>
    <t>الاسم 710</t>
  </si>
  <si>
    <t>الاسم 711</t>
  </si>
  <si>
    <t>الاسم 712</t>
  </si>
  <si>
    <t>الاسم 713</t>
  </si>
  <si>
    <t>الاسم 714</t>
  </si>
  <si>
    <t>الاسم 715</t>
  </si>
  <si>
    <t>الاسم 716</t>
  </si>
  <si>
    <t>الاسم 717</t>
  </si>
  <si>
    <t>الاسم 718</t>
  </si>
  <si>
    <t>الاسم 719</t>
  </si>
  <si>
    <t>الاسم 720</t>
  </si>
  <si>
    <t>الاسم 721</t>
  </si>
  <si>
    <t>الاسم 722</t>
  </si>
  <si>
    <t>الاسم 723</t>
  </si>
  <si>
    <t>الاسم 724</t>
  </si>
  <si>
    <t>الاسم 725</t>
  </si>
  <si>
    <t>الاسم 726</t>
  </si>
  <si>
    <t>الاسم 727</t>
  </si>
  <si>
    <t>الاسم 728</t>
  </si>
  <si>
    <t>الاسم 729</t>
  </si>
  <si>
    <t>الاسم 730</t>
  </si>
  <si>
    <t>الاسم 731</t>
  </si>
  <si>
    <t>الاسم 732</t>
  </si>
  <si>
    <t>الاسم 733</t>
  </si>
  <si>
    <t>الاسم 734</t>
  </si>
  <si>
    <t>الاسم 735</t>
  </si>
  <si>
    <t>الاسم 736</t>
  </si>
  <si>
    <t>الاسم 737</t>
  </si>
  <si>
    <t>الاسم 738</t>
  </si>
  <si>
    <t>الاسم 739</t>
  </si>
  <si>
    <t>الاسم 740</t>
  </si>
  <si>
    <t>الاسم 741</t>
  </si>
  <si>
    <t>الاسم 742</t>
  </si>
  <si>
    <t>الاسم 743</t>
  </si>
  <si>
    <t>الاسم 744</t>
  </si>
  <si>
    <t>الاسم 745</t>
  </si>
  <si>
    <t>الاسم 746</t>
  </si>
  <si>
    <t>الاسم 747</t>
  </si>
  <si>
    <t>الاسم 748</t>
  </si>
  <si>
    <t>الاسم 749</t>
  </si>
  <si>
    <t>الاسم 750</t>
  </si>
  <si>
    <t>الاسم 751</t>
  </si>
  <si>
    <t>الاسم 752</t>
  </si>
  <si>
    <t>الاسم 753</t>
  </si>
  <si>
    <t>الاسم 754</t>
  </si>
  <si>
    <t>الاسم 755</t>
  </si>
  <si>
    <t>الاسم 756</t>
  </si>
  <si>
    <t>الاسم 757</t>
  </si>
  <si>
    <t>الاسم 758</t>
  </si>
  <si>
    <t>الاسم 759</t>
  </si>
  <si>
    <t>الاسم 760</t>
  </si>
  <si>
    <t>الاسم 761</t>
  </si>
  <si>
    <t>الاسم 762</t>
  </si>
  <si>
    <t>الاسم 763</t>
  </si>
  <si>
    <t>الاسم 764</t>
  </si>
  <si>
    <t>الاسم 765</t>
  </si>
  <si>
    <t>الاسم 766</t>
  </si>
  <si>
    <t>الاسم 767</t>
  </si>
  <si>
    <t>الاسم 768</t>
  </si>
  <si>
    <t>الاسم 769</t>
  </si>
  <si>
    <t>الاسم 770</t>
  </si>
  <si>
    <t>الاسم 771</t>
  </si>
  <si>
    <t>الاسم 772</t>
  </si>
  <si>
    <t>الاسم 773</t>
  </si>
  <si>
    <t>الاسم 774</t>
  </si>
  <si>
    <t>الاسم 775</t>
  </si>
  <si>
    <t>الاسم 776</t>
  </si>
  <si>
    <t>الاسم 777</t>
  </si>
  <si>
    <t>الاسم 778</t>
  </si>
  <si>
    <t>الاسم 779</t>
  </si>
  <si>
    <t>الاسم 780</t>
  </si>
  <si>
    <t>الاسم 781</t>
  </si>
  <si>
    <t>الاسم 782</t>
  </si>
  <si>
    <t>الاسم 783</t>
  </si>
  <si>
    <t>الاسم 784</t>
  </si>
  <si>
    <t>الاسم 785</t>
  </si>
  <si>
    <t>الاسم 786</t>
  </si>
  <si>
    <t>الاسم 787</t>
  </si>
  <si>
    <t>الاسم 788</t>
  </si>
  <si>
    <t>الاسم 789</t>
  </si>
  <si>
    <t>الاسم 790</t>
  </si>
  <si>
    <t>الاسم 791</t>
  </si>
  <si>
    <t>الاسم 792</t>
  </si>
  <si>
    <t>الاسم 793</t>
  </si>
  <si>
    <t>الاسم 794</t>
  </si>
  <si>
    <t>الاسم 795</t>
  </si>
  <si>
    <t>الاسم 796</t>
  </si>
  <si>
    <t>الاسم 797</t>
  </si>
  <si>
    <t>الاسم 798</t>
  </si>
  <si>
    <t>الاسم 799</t>
  </si>
  <si>
    <t>الاسم 800</t>
  </si>
  <si>
    <t>الاسم 801</t>
  </si>
  <si>
    <t>الاسم 802</t>
  </si>
  <si>
    <t>الاسم 803</t>
  </si>
  <si>
    <t>الاسم 804</t>
  </si>
  <si>
    <t>الاسم 805</t>
  </si>
  <si>
    <t>الاسم 806</t>
  </si>
  <si>
    <t>الاسم 807</t>
  </si>
  <si>
    <t>الاسم 808</t>
  </si>
  <si>
    <t>الاسم 809</t>
  </si>
  <si>
    <t>الاسم 810</t>
  </si>
  <si>
    <t>الاسم 811</t>
  </si>
  <si>
    <t>الاسم 812</t>
  </si>
  <si>
    <t>الاسم 813</t>
  </si>
  <si>
    <t>الاسم 814</t>
  </si>
  <si>
    <t>الاسم 815</t>
  </si>
  <si>
    <t>الاسم 816</t>
  </si>
  <si>
    <t>الاسم 817</t>
  </si>
  <si>
    <t>الاسم 818</t>
  </si>
  <si>
    <t>الاسم 819</t>
  </si>
  <si>
    <t>الاسم 820</t>
  </si>
  <si>
    <t>الاسم 821</t>
  </si>
  <si>
    <t>الاسم 822</t>
  </si>
  <si>
    <t>الاسم 823</t>
  </si>
  <si>
    <t>الاسم 824</t>
  </si>
  <si>
    <t>الاسم 825</t>
  </si>
  <si>
    <t>الاسم 826</t>
  </si>
  <si>
    <t>الاسم 827</t>
  </si>
  <si>
    <t>الاسم 828</t>
  </si>
  <si>
    <t>الاسم 829</t>
  </si>
  <si>
    <t>الاسم 830</t>
  </si>
  <si>
    <t>الاسم 831</t>
  </si>
  <si>
    <t>الاسم 832</t>
  </si>
  <si>
    <t>الاسم 833</t>
  </si>
  <si>
    <t>الاسم 834</t>
  </si>
  <si>
    <t>الاسم 835</t>
  </si>
  <si>
    <t>الاسم 836</t>
  </si>
  <si>
    <t>الاسم 837</t>
  </si>
  <si>
    <t>الاسم 838</t>
  </si>
  <si>
    <t>الاسم 839</t>
  </si>
  <si>
    <t>الاسم 840</t>
  </si>
  <si>
    <t>الاسم 841</t>
  </si>
  <si>
    <t>الاسم 842</t>
  </si>
  <si>
    <t>الاسم 843</t>
  </si>
  <si>
    <t>الاسم 844</t>
  </si>
  <si>
    <t>الاسم 845</t>
  </si>
  <si>
    <t>الاسم 846</t>
  </si>
  <si>
    <t>الاسم 847</t>
  </si>
  <si>
    <t>الاسم 848</t>
  </si>
  <si>
    <t>الاسم 849</t>
  </si>
  <si>
    <t>الاسم 850</t>
  </si>
  <si>
    <t>الاسم 851</t>
  </si>
  <si>
    <t>الاسم 852</t>
  </si>
  <si>
    <t>الاسم 853</t>
  </si>
  <si>
    <t>الاسم 854</t>
  </si>
  <si>
    <t>الاسم 855</t>
  </si>
  <si>
    <t>الاسم 856</t>
  </si>
  <si>
    <t>الاسم 857</t>
  </si>
  <si>
    <t>الاسم 858</t>
  </si>
  <si>
    <t>الاسم 859</t>
  </si>
  <si>
    <t>الاسم 860</t>
  </si>
  <si>
    <t>الاسم 861</t>
  </si>
  <si>
    <t>الاسم 862</t>
  </si>
  <si>
    <t>الاسم 863</t>
  </si>
  <si>
    <t>الاسم 864</t>
  </si>
  <si>
    <t>الاسم 865</t>
  </si>
  <si>
    <t>الاسم 866</t>
  </si>
  <si>
    <t>الاسم 867</t>
  </si>
  <si>
    <t>الاسم 868</t>
  </si>
  <si>
    <t>الاسم 869</t>
  </si>
  <si>
    <t>الاسم 870</t>
  </si>
  <si>
    <t>الاسم 871</t>
  </si>
  <si>
    <t>الاسم 872</t>
  </si>
  <si>
    <t>الاسم 873</t>
  </si>
  <si>
    <t>الاسم 874</t>
  </si>
  <si>
    <t>الاسم 875</t>
  </si>
  <si>
    <t>الاسم 876</t>
  </si>
  <si>
    <t>الاسم 877</t>
  </si>
  <si>
    <t>الاسم 878</t>
  </si>
  <si>
    <t>الاسم 879</t>
  </si>
  <si>
    <t>الاسم 880</t>
  </si>
  <si>
    <t>الاسم 881</t>
  </si>
  <si>
    <t>الاسم 882</t>
  </si>
  <si>
    <t>الاسم 883</t>
  </si>
  <si>
    <t>الاسم 884</t>
  </si>
  <si>
    <t>الاسم 885</t>
  </si>
  <si>
    <t>الاسم 886</t>
  </si>
  <si>
    <t>الاسم 887</t>
  </si>
  <si>
    <t>الاسم 888</t>
  </si>
  <si>
    <t>الاسم 889</t>
  </si>
  <si>
    <t>الاسم 890</t>
  </si>
  <si>
    <t>الاسم 891</t>
  </si>
  <si>
    <t>الاسم 892</t>
  </si>
  <si>
    <t>الاسم 893</t>
  </si>
  <si>
    <t>الاسم 894</t>
  </si>
  <si>
    <t>الاسم 895</t>
  </si>
  <si>
    <t>الاسم 896</t>
  </si>
  <si>
    <t>الاسم 897</t>
  </si>
  <si>
    <t>الاسم 898</t>
  </si>
  <si>
    <t>الاسم 899</t>
  </si>
  <si>
    <t>الاسم 900</t>
  </si>
  <si>
    <t>الاسم 901</t>
  </si>
  <si>
    <t>الاسم 902</t>
  </si>
  <si>
    <t>الاسم 903</t>
  </si>
  <si>
    <t>الاسم 904</t>
  </si>
  <si>
    <t>الاسم 905</t>
  </si>
  <si>
    <t>الاسم 906</t>
  </si>
  <si>
    <t>الاسم 907</t>
  </si>
  <si>
    <t>الاسم 908</t>
  </si>
  <si>
    <t>الاسم 909</t>
  </si>
  <si>
    <t>الاسم 910</t>
  </si>
  <si>
    <t>الاسم 911</t>
  </si>
  <si>
    <t>الاسم 912</t>
  </si>
  <si>
    <t>الاسم 913</t>
  </si>
  <si>
    <t>الاسم 914</t>
  </si>
  <si>
    <t>الاسم 915</t>
  </si>
  <si>
    <t>الاسم 916</t>
  </si>
  <si>
    <t>الاسم 917</t>
  </si>
  <si>
    <t>الاسم 918</t>
  </si>
  <si>
    <t>الاسم 919</t>
  </si>
  <si>
    <t>الاسم 920</t>
  </si>
  <si>
    <t>الاسم 921</t>
  </si>
  <si>
    <t>الاسم 922</t>
  </si>
  <si>
    <t>الاسم 923</t>
  </si>
  <si>
    <t>الاسم 924</t>
  </si>
  <si>
    <t>الاسم 925</t>
  </si>
  <si>
    <t>الاسم 926</t>
  </si>
  <si>
    <t>الاسم 927</t>
  </si>
  <si>
    <t>الاسم 928</t>
  </si>
  <si>
    <t>الاسم 929</t>
  </si>
  <si>
    <t>الاسم 930</t>
  </si>
  <si>
    <t>الاسم 931</t>
  </si>
  <si>
    <t>الاسم 932</t>
  </si>
  <si>
    <t>الاسم 933</t>
  </si>
  <si>
    <t>الاسم 934</t>
  </si>
  <si>
    <t>الاسم 935</t>
  </si>
  <si>
    <t>الاسم 936</t>
  </si>
  <si>
    <t>الاسم 937</t>
  </si>
  <si>
    <t>الاسم 938</t>
  </si>
  <si>
    <t>الاسم 939</t>
  </si>
  <si>
    <t>الاسم 940</t>
  </si>
  <si>
    <t>الاسم 941</t>
  </si>
  <si>
    <t>الاسم 942</t>
  </si>
  <si>
    <t>الاسم 943</t>
  </si>
  <si>
    <t>الاسم 944</t>
  </si>
  <si>
    <t>الاسم 945</t>
  </si>
  <si>
    <t>الاسم 946</t>
  </si>
  <si>
    <t>الاسم 947</t>
  </si>
  <si>
    <t>الاسم 948</t>
  </si>
  <si>
    <t>الاسم 949</t>
  </si>
  <si>
    <t>الاسم 950</t>
  </si>
  <si>
    <t>الاسم 951</t>
  </si>
  <si>
    <t>الاسم 952</t>
  </si>
  <si>
    <t>الاسم 953</t>
  </si>
  <si>
    <t>الاسم 954</t>
  </si>
  <si>
    <t>الاسم 955</t>
  </si>
  <si>
    <t>الاسم 956</t>
  </si>
  <si>
    <t>الاسم 957</t>
  </si>
  <si>
    <t>الاسم 958</t>
  </si>
  <si>
    <t>الاسم 959</t>
  </si>
  <si>
    <t>الاسم 960</t>
  </si>
  <si>
    <t>الاسم 961</t>
  </si>
  <si>
    <t>الاسم 962</t>
  </si>
  <si>
    <t>الاسم 963</t>
  </si>
  <si>
    <t>الاسم 964</t>
  </si>
  <si>
    <t>الاسم 965</t>
  </si>
  <si>
    <t>الاسم 966</t>
  </si>
  <si>
    <t>الاسم 967</t>
  </si>
  <si>
    <t>الاسم 968</t>
  </si>
  <si>
    <t>الاسم 969</t>
  </si>
  <si>
    <t>الاسم 970</t>
  </si>
  <si>
    <t>الاسم 971</t>
  </si>
  <si>
    <t>الاسم 972</t>
  </si>
  <si>
    <t>الاسم 973</t>
  </si>
  <si>
    <t>الاسم 974</t>
  </si>
  <si>
    <t>الاسم 975</t>
  </si>
  <si>
    <t>الاسم 976</t>
  </si>
  <si>
    <t>الاسم 977</t>
  </si>
  <si>
    <t>الاسم 978</t>
  </si>
  <si>
    <t>الاسم 979</t>
  </si>
  <si>
    <t>الاسم 980</t>
  </si>
  <si>
    <t>الاسم 981</t>
  </si>
  <si>
    <t>الاسم 982</t>
  </si>
  <si>
    <t>الاسم 983</t>
  </si>
  <si>
    <t>الاسم 984</t>
  </si>
  <si>
    <t>الاسم 985</t>
  </si>
  <si>
    <t>الاسم 986</t>
  </si>
  <si>
    <t>الاسم 987</t>
  </si>
  <si>
    <t>الاسم 988</t>
  </si>
  <si>
    <t>الاسم 989</t>
  </si>
  <si>
    <t>الاسم 990</t>
  </si>
  <si>
    <t>الاسم 991</t>
  </si>
  <si>
    <t>الاسم 992</t>
  </si>
  <si>
    <t>الاسم 993</t>
  </si>
  <si>
    <t>الاسم 994</t>
  </si>
  <si>
    <t>الاسم 995</t>
  </si>
  <si>
    <t>الاسم 996</t>
  </si>
  <si>
    <t>الاسم 997</t>
  </si>
  <si>
    <t>الاسم 998</t>
  </si>
  <si>
    <t>الاسم 999</t>
  </si>
  <si>
    <t>الاسم 1000</t>
  </si>
  <si>
    <t>الاسم 1001</t>
  </si>
  <si>
    <t>الاسم 1002</t>
  </si>
  <si>
    <t>الاسم 1003</t>
  </si>
  <si>
    <t>الاسم 1004</t>
  </si>
  <si>
    <t>الاسم 1005</t>
  </si>
  <si>
    <t>الاسم 1006</t>
  </si>
  <si>
    <t>الاسم 1007</t>
  </si>
  <si>
    <t>الاسم 1008</t>
  </si>
  <si>
    <t>الاسم 1009</t>
  </si>
  <si>
    <t>الاسم 1010</t>
  </si>
  <si>
    <t>الاسم 1011</t>
  </si>
  <si>
    <t>الاسم 1012</t>
  </si>
  <si>
    <t>الاسم 1013</t>
  </si>
  <si>
    <t>الاسم 1014</t>
  </si>
  <si>
    <t>الاسم 1015</t>
  </si>
  <si>
    <t>الاسم 1016</t>
  </si>
  <si>
    <t>الاسم 1017</t>
  </si>
  <si>
    <t>الاسم 1018</t>
  </si>
  <si>
    <t>الاسم 1019</t>
  </si>
  <si>
    <t>الاسم 1020</t>
  </si>
  <si>
    <t>الاسم 1021</t>
  </si>
  <si>
    <t>الاسم 1022</t>
  </si>
  <si>
    <t>الاسم 1023</t>
  </si>
  <si>
    <t>الاسم 1024</t>
  </si>
  <si>
    <t>الاسم 1025</t>
  </si>
  <si>
    <t>الاسم 1026</t>
  </si>
  <si>
    <t>الاسم 1027</t>
  </si>
  <si>
    <t>الاسم 1028</t>
  </si>
  <si>
    <t>الاسم 1029</t>
  </si>
  <si>
    <t>الاسم 1030</t>
  </si>
  <si>
    <t>الاسم 1031</t>
  </si>
  <si>
    <t>الاسم 1032</t>
  </si>
  <si>
    <t>الاسم 1033</t>
  </si>
  <si>
    <t>الاسم 1034</t>
  </si>
  <si>
    <t>الاسم 1035</t>
  </si>
  <si>
    <t>الاسم 1036</t>
  </si>
  <si>
    <t>الاسم 1037</t>
  </si>
  <si>
    <t>الاسم 1038</t>
  </si>
  <si>
    <t>الاسم 1039</t>
  </si>
  <si>
    <t>الاسم 1040</t>
  </si>
  <si>
    <t>الاسم 1041</t>
  </si>
  <si>
    <t>الاسم 1042</t>
  </si>
  <si>
    <t>الاسم 1043</t>
  </si>
  <si>
    <t>الاسم 1044</t>
  </si>
  <si>
    <t>الاسم 1045</t>
  </si>
  <si>
    <t>الاسم 1046</t>
  </si>
  <si>
    <t>الاسم 1047</t>
  </si>
  <si>
    <t>الاسم 1048</t>
  </si>
  <si>
    <t>الاسم 1049</t>
  </si>
  <si>
    <t>الاسم 1050</t>
  </si>
  <si>
    <t>الاسم 1051</t>
  </si>
  <si>
    <t>الاسم 1052</t>
  </si>
  <si>
    <t>الاسم 1053</t>
  </si>
  <si>
    <t>الاسم 1054</t>
  </si>
  <si>
    <t>الاسم 1055</t>
  </si>
  <si>
    <t>الاسم 1056</t>
  </si>
  <si>
    <t>الاسم 1057</t>
  </si>
  <si>
    <t>الاسم 1058</t>
  </si>
  <si>
    <t>الاسم 1059</t>
  </si>
  <si>
    <t>الاسم 1060</t>
  </si>
  <si>
    <t>الاسم 1061</t>
  </si>
  <si>
    <t>الاسم 1062</t>
  </si>
  <si>
    <t>الاسم 1063</t>
  </si>
  <si>
    <t>الاسم 1064</t>
  </si>
  <si>
    <t>الاسم 1065</t>
  </si>
  <si>
    <t>الاسم 1066</t>
  </si>
  <si>
    <t>الاسم 1067</t>
  </si>
  <si>
    <t>الاسم 1068</t>
  </si>
  <si>
    <t>الاسم 1069</t>
  </si>
  <si>
    <t>الاسم 1070</t>
  </si>
  <si>
    <t>الاسم 1071</t>
  </si>
  <si>
    <t>الاسم 1072</t>
  </si>
  <si>
    <t>الاسم 1073</t>
  </si>
  <si>
    <t>الاسم 1074</t>
  </si>
  <si>
    <t>الاسم 1075</t>
  </si>
  <si>
    <t>الاسم 1076</t>
  </si>
  <si>
    <t>الاسم 1077</t>
  </si>
  <si>
    <t>الاسم 1078</t>
  </si>
  <si>
    <t>الاسم 1079</t>
  </si>
  <si>
    <t>الاسم 1080</t>
  </si>
  <si>
    <t>الاسم 1081</t>
  </si>
  <si>
    <t>الاسم 1082</t>
  </si>
  <si>
    <t>الاسم 1083</t>
  </si>
  <si>
    <t>الاسم 1084</t>
  </si>
  <si>
    <t>الاسم 1085</t>
  </si>
  <si>
    <t>الاسم 1086</t>
  </si>
  <si>
    <t>الاسم 1087</t>
  </si>
  <si>
    <t>الاسم 1088</t>
  </si>
  <si>
    <t>الاسم 1089</t>
  </si>
  <si>
    <t>الاسم 1090</t>
  </si>
  <si>
    <t>الاسم 1091</t>
  </si>
  <si>
    <t>الاسم 1092</t>
  </si>
  <si>
    <t>الاسم 1093</t>
  </si>
  <si>
    <t>الاسم 1094</t>
  </si>
  <si>
    <t>الاسم 1095</t>
  </si>
  <si>
    <t>الاسم 1096</t>
  </si>
  <si>
    <t>الاسم 1097</t>
  </si>
  <si>
    <t>الاسم 1098</t>
  </si>
  <si>
    <t>الاسم 1099</t>
  </si>
  <si>
    <t>الاسم 1100</t>
  </si>
  <si>
    <t>الاسم 1101</t>
  </si>
  <si>
    <t>الاسم 1102</t>
  </si>
  <si>
    <t>الاسم 1103</t>
  </si>
  <si>
    <t>الاسم 1104</t>
  </si>
  <si>
    <t>الاسم 1105</t>
  </si>
  <si>
    <t>الاسم 1106</t>
  </si>
  <si>
    <t>الاسم 1107</t>
  </si>
  <si>
    <t>الاسم 1108</t>
  </si>
  <si>
    <t>الاسم 1109</t>
  </si>
  <si>
    <t>الاسم 1110</t>
  </si>
  <si>
    <t>الاسم 1111</t>
  </si>
  <si>
    <t>الاسم 1112</t>
  </si>
  <si>
    <t>الاسم 1113</t>
  </si>
  <si>
    <t>الاسم 1114</t>
  </si>
  <si>
    <t>الاسم 1115</t>
  </si>
  <si>
    <t>الاسم 1116</t>
  </si>
  <si>
    <t>الاسم 1117</t>
  </si>
  <si>
    <t>الاسم 1118</t>
  </si>
  <si>
    <t>الاسم 1119</t>
  </si>
  <si>
    <t>الاسم 1120</t>
  </si>
  <si>
    <t>الاسم 1121</t>
  </si>
  <si>
    <t>الاسم 1122</t>
  </si>
  <si>
    <t>الاسم 1123</t>
  </si>
  <si>
    <t>الاسم 1124</t>
  </si>
  <si>
    <t>الاسم 1125</t>
  </si>
  <si>
    <t>الاسم 1126</t>
  </si>
  <si>
    <t>الاسم 1127</t>
  </si>
  <si>
    <t>الاسم 1128</t>
  </si>
  <si>
    <t>الاسم 1129</t>
  </si>
  <si>
    <t>الاسم 1130</t>
  </si>
  <si>
    <t>الاسم 1131</t>
  </si>
  <si>
    <t>الاسم 1132</t>
  </si>
  <si>
    <t>الاسم 1133</t>
  </si>
  <si>
    <t>الاسم 1134</t>
  </si>
  <si>
    <t>الاسم 1135</t>
  </si>
  <si>
    <t>الاسم 1136</t>
  </si>
  <si>
    <t>الاسم 1137</t>
  </si>
  <si>
    <t>الاسم 1138</t>
  </si>
  <si>
    <t>الاسم 1139</t>
  </si>
  <si>
    <t>الاسم 1140</t>
  </si>
  <si>
    <t>الاسم 1141</t>
  </si>
  <si>
    <t>الاسم 1142</t>
  </si>
  <si>
    <t>الاسم 1143</t>
  </si>
  <si>
    <t>الاسم 1144</t>
  </si>
  <si>
    <t>الاسم 1145</t>
  </si>
  <si>
    <t>الاسم 1146</t>
  </si>
  <si>
    <t>الاسم 1147</t>
  </si>
  <si>
    <t>الاسم 1148</t>
  </si>
  <si>
    <t>الاسم 1149</t>
  </si>
  <si>
    <t>الاسم 1150</t>
  </si>
  <si>
    <t>الاسم 1151</t>
  </si>
  <si>
    <t>الاسم 1152</t>
  </si>
  <si>
    <t>الاسم 1153</t>
  </si>
  <si>
    <t>الاسم 1154</t>
  </si>
  <si>
    <t>الاسم 1155</t>
  </si>
  <si>
    <t>الاسم 1156</t>
  </si>
  <si>
    <t>الاسم 1157</t>
  </si>
  <si>
    <t>الاسم 1158</t>
  </si>
  <si>
    <t>الاسم 1159</t>
  </si>
  <si>
    <t>الاسم 1160</t>
  </si>
  <si>
    <t>الاسم 1161</t>
  </si>
  <si>
    <t>الاسم 1162</t>
  </si>
  <si>
    <t>الاسم 1163</t>
  </si>
  <si>
    <t>الاسم 1164</t>
  </si>
  <si>
    <t>الاسم 1165</t>
  </si>
  <si>
    <t>الاسم 1166</t>
  </si>
  <si>
    <t>الاسم 1167</t>
  </si>
  <si>
    <t>الاسم 1168</t>
  </si>
  <si>
    <t>الاسم 1169</t>
  </si>
  <si>
    <t>الاسم 1170</t>
  </si>
  <si>
    <t>الاسم 1171</t>
  </si>
  <si>
    <t>الاسم 1172</t>
  </si>
  <si>
    <t>الاسم 1173</t>
  </si>
  <si>
    <t>الاسم 1174</t>
  </si>
  <si>
    <t>الاسم 1175</t>
  </si>
  <si>
    <t>الاسم 1176</t>
  </si>
  <si>
    <t>الاسم 1177</t>
  </si>
  <si>
    <t>الاسم 1178</t>
  </si>
  <si>
    <t>الاسم 1179</t>
  </si>
  <si>
    <t>الاسم 1180</t>
  </si>
  <si>
    <t>الاسم 1181</t>
  </si>
  <si>
    <t>الاسم 1182</t>
  </si>
  <si>
    <t>الاسم 1183</t>
  </si>
  <si>
    <t>الاسم 1184</t>
  </si>
  <si>
    <t>الاسم 1185</t>
  </si>
  <si>
    <t>الاسم 1186</t>
  </si>
  <si>
    <t>الاسم 1187</t>
  </si>
  <si>
    <t>الاسم 1188</t>
  </si>
  <si>
    <t>الاسم 1189</t>
  </si>
  <si>
    <t>الاسم 1190</t>
  </si>
  <si>
    <t>الاسم 1191</t>
  </si>
  <si>
    <t>الاسم 1192</t>
  </si>
  <si>
    <t>الاسم 1193</t>
  </si>
  <si>
    <t>الاسم 1194</t>
  </si>
  <si>
    <t>الاسم 1195</t>
  </si>
  <si>
    <t>الاسم 1196</t>
  </si>
  <si>
    <t>الاسم 1197</t>
  </si>
  <si>
    <t>الاسم 1198</t>
  </si>
  <si>
    <t>الاسم 1199</t>
  </si>
  <si>
    <t>الاسم 1200</t>
  </si>
  <si>
    <t>الاسم 1201</t>
  </si>
  <si>
    <t>الاسم 1202</t>
  </si>
  <si>
    <t>الاسم 1203</t>
  </si>
  <si>
    <t>الاسم 1204</t>
  </si>
  <si>
    <t>الاسم 1205</t>
  </si>
  <si>
    <t>الاسم 1206</t>
  </si>
  <si>
    <t>الاسم 1207</t>
  </si>
  <si>
    <t>الاسم 1208</t>
  </si>
  <si>
    <t>الاسم 1209</t>
  </si>
  <si>
    <t>الاسم 1210</t>
  </si>
  <si>
    <t>الاسم 1211</t>
  </si>
  <si>
    <t>الاسم 1212</t>
  </si>
  <si>
    <t>الاسم 1213</t>
  </si>
  <si>
    <t>الاسم 1214</t>
  </si>
  <si>
    <t>الاسم 1215</t>
  </si>
  <si>
    <t>الاسم 1216</t>
  </si>
  <si>
    <t>الاسم 1217</t>
  </si>
  <si>
    <t>الاسم 1218</t>
  </si>
  <si>
    <t>الاسم 1219</t>
  </si>
  <si>
    <t>الاسم 1220</t>
  </si>
  <si>
    <t>الاسم 1221</t>
  </si>
  <si>
    <t>الاسم 1222</t>
  </si>
  <si>
    <t>الاسم 1223</t>
  </si>
  <si>
    <t>الاسم 1224</t>
  </si>
  <si>
    <t>الاسم 1225</t>
  </si>
  <si>
    <t>الاسم 1226</t>
  </si>
  <si>
    <t>الاسم 1227</t>
  </si>
  <si>
    <t>الاسم 1228</t>
  </si>
  <si>
    <t>الاسم 1229</t>
  </si>
  <si>
    <t>الاسم 1230</t>
  </si>
  <si>
    <t>الاسم 1231</t>
  </si>
  <si>
    <t>الاسم 1232</t>
  </si>
  <si>
    <t>الاسم 1233</t>
  </si>
  <si>
    <t>الاسم 1234</t>
  </si>
  <si>
    <t>الاسم 1235</t>
  </si>
  <si>
    <t>الاسم 1236</t>
  </si>
  <si>
    <t>الاسم 1237</t>
  </si>
  <si>
    <t>الاسم 1238</t>
  </si>
  <si>
    <t>الاسم 1239</t>
  </si>
  <si>
    <t>الاسم 1240</t>
  </si>
  <si>
    <t>الاسم 1241</t>
  </si>
  <si>
    <t>الاسم 1242</t>
  </si>
  <si>
    <t>الاسم 1243</t>
  </si>
  <si>
    <t>الاسم 1244</t>
  </si>
  <si>
    <t>الاسم 1245</t>
  </si>
  <si>
    <t>الاسم 1246</t>
  </si>
  <si>
    <t>الاسم 1247</t>
  </si>
  <si>
    <t>الاسم 1248</t>
  </si>
  <si>
    <t>الاسم 1249</t>
  </si>
  <si>
    <t>الاسم 1250</t>
  </si>
  <si>
    <t>الاسم 1251</t>
  </si>
  <si>
    <t>الاسم 1252</t>
  </si>
  <si>
    <t>الاسم 1253</t>
  </si>
  <si>
    <t>الاسم 1254</t>
  </si>
  <si>
    <t>الاسم 1255</t>
  </si>
  <si>
    <t>الاسم 1256</t>
  </si>
  <si>
    <t>الاسم 1257</t>
  </si>
  <si>
    <t>الاسم 1258</t>
  </si>
  <si>
    <t>الاسم 1259</t>
  </si>
  <si>
    <t>الاسم 1260</t>
  </si>
  <si>
    <t>الاسم 1261</t>
  </si>
  <si>
    <t>الاسم 1262</t>
  </si>
  <si>
    <t>الاسم 1263</t>
  </si>
  <si>
    <t>الاسم 1264</t>
  </si>
  <si>
    <t>الاسم 1265</t>
  </si>
  <si>
    <t>الاسم 1266</t>
  </si>
  <si>
    <t>الاسم 1267</t>
  </si>
  <si>
    <t>الاسم 1268</t>
  </si>
  <si>
    <t>الاسم 1269</t>
  </si>
  <si>
    <t>الاسم 1270</t>
  </si>
  <si>
    <t>الاسم 1271</t>
  </si>
  <si>
    <t>الاسم 1272</t>
  </si>
  <si>
    <t>الاسم 1273</t>
  </si>
  <si>
    <t>الاسم 1274</t>
  </si>
  <si>
    <t>الاسم 1275</t>
  </si>
  <si>
    <t>الاسم 1276</t>
  </si>
  <si>
    <t>الاسم 1277</t>
  </si>
  <si>
    <t>الاسم 1278</t>
  </si>
  <si>
    <t>الاسم 1279</t>
  </si>
  <si>
    <t>الاسم 1280</t>
  </si>
  <si>
    <t>الاسم 1281</t>
  </si>
  <si>
    <t>الاسم 1282</t>
  </si>
  <si>
    <t>الاسم 1283</t>
  </si>
  <si>
    <t>الاسم 1284</t>
  </si>
  <si>
    <t>الاسم 1285</t>
  </si>
  <si>
    <t>الاسم 1286</t>
  </si>
  <si>
    <t>الاسم 1287</t>
  </si>
  <si>
    <t>الاسم 1288</t>
  </si>
  <si>
    <t>الاسم 1289</t>
  </si>
  <si>
    <t>الاسم 1290</t>
  </si>
  <si>
    <t>الاسم 1291</t>
  </si>
  <si>
    <t>الاسم 1292</t>
  </si>
  <si>
    <t>الاسم 1293</t>
  </si>
  <si>
    <t>الاسم 1294</t>
  </si>
  <si>
    <t>الاسم 1295</t>
  </si>
  <si>
    <t>الاسم 1296</t>
  </si>
  <si>
    <t>الاسم 1297</t>
  </si>
  <si>
    <t>الاسم 1298</t>
  </si>
  <si>
    <t>الاسم 1299</t>
  </si>
  <si>
    <t>الاسم 1300</t>
  </si>
  <si>
    <t>الاسم 1301</t>
  </si>
  <si>
    <t>جمعية  الهنا</t>
  </si>
  <si>
    <t xml:space="preserve">بيان بمساحات   للموسم الصيفي 2024 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</si>
</sst>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178"/>
      <scheme val="minor"/>
    </font>
    <font>
      <b/>
      <sz val="16"/>
      <name val="Arial"/>
      <family val="2"/>
    </font>
    <font>
      <sz val="4"/>
      <color theme="1"/>
      <name val="Calibri"/>
      <family val="2"/>
      <charset val="178"/>
      <scheme val="minor"/>
    </font>
    <font>
      <b/>
      <sz val="16"/>
      <color rgb="FF7030A0"/>
      <name val="Arial"/>
      <family val="2"/>
    </font>
    <font>
      <b/>
      <sz val="16"/>
      <color indexed="8"/>
      <name val="Arial"/>
      <family val="2"/>
    </font>
    <font>
      <b/>
      <sz val="16"/>
      <color rgb="FFFF0000"/>
      <name val="Arial"/>
      <family val="2"/>
    </font>
    <font>
      <sz val="11"/>
      <color rgb="FF7030A0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Arial"/>
      <family val="2"/>
    </font>
    <font>
      <b/>
      <sz val="22"/>
      <color rgb="FF7030A0"/>
      <name val="Arial"/>
      <family val="2"/>
    </font>
    <font>
      <b/>
      <sz val="11"/>
      <color indexed="8"/>
      <name val="Arial"/>
      <family val="2"/>
    </font>
    <font>
      <b/>
      <sz val="18"/>
      <name val="Arial"/>
      <family val="2"/>
      <charset val="178"/>
    </font>
    <font>
      <b/>
      <sz val="22"/>
      <name val="Arial"/>
      <family val="2"/>
    </font>
    <font>
      <b/>
      <sz val="12"/>
      <color rgb="FF7030A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7030A0"/>
      <name val="Arial"/>
      <family val="2"/>
    </font>
    <font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4"/>
      <name val="Arial"/>
      <family val="2"/>
      <charset val="178"/>
    </font>
    <font>
      <b/>
      <sz val="24"/>
      <color rgb="FFFF0000"/>
      <name val="Arial"/>
      <family val="2"/>
      <charset val="178"/>
    </font>
    <font>
      <b/>
      <sz val="12"/>
      <name val="Arial"/>
      <family val="2"/>
      <charset val="178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1"/>
      <color theme="0"/>
      <name val="Arial"/>
      <family val="2"/>
    </font>
    <font>
      <b/>
      <sz val="4"/>
      <color theme="0"/>
      <name val="Calibri"/>
      <family val="2"/>
      <charset val="178"/>
      <scheme val="minor"/>
    </font>
    <font>
      <b/>
      <sz val="11"/>
      <color rgb="FFFF0000"/>
      <name val="Arial"/>
      <family val="2"/>
    </font>
    <font>
      <sz val="4"/>
      <color theme="1"/>
      <name val="Calibri"/>
      <family val="2"/>
      <scheme val="minor"/>
    </font>
    <font>
      <sz val="16"/>
      <color indexed="8"/>
      <name val="Arial"/>
      <family val="2"/>
    </font>
    <font>
      <b/>
      <sz val="14"/>
      <name val="Arial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9">
    <border>
      <left/>
      <right/>
      <top/>
      <bottom/>
      <diagonal/>
    </border>
    <border>
      <left/>
      <right style="thick">
        <color indexed="58"/>
      </right>
      <top/>
      <bottom/>
      <diagonal/>
    </border>
    <border>
      <left style="thick">
        <color indexed="58"/>
      </left>
      <right/>
      <top style="thick">
        <color indexed="58"/>
      </top>
      <bottom style="thin">
        <color indexed="58"/>
      </bottom>
      <diagonal/>
    </border>
    <border>
      <left/>
      <right/>
      <top style="thick">
        <color indexed="58"/>
      </top>
      <bottom style="thin">
        <color indexed="58"/>
      </bottom>
      <diagonal/>
    </border>
    <border>
      <left/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/>
      <top style="thick">
        <color indexed="58"/>
      </top>
      <bottom style="thick">
        <color indexed="58"/>
      </bottom>
      <diagonal/>
    </border>
    <border>
      <left/>
      <right/>
      <top style="thick">
        <color indexed="58"/>
      </top>
      <bottom style="thick">
        <color indexed="58"/>
      </bottom>
      <diagonal/>
    </border>
    <border>
      <left/>
      <right style="thick">
        <color indexed="58"/>
      </right>
      <top style="thick">
        <color indexed="58"/>
      </top>
      <bottom style="thick">
        <color indexed="58"/>
      </bottom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/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6"/>
      </left>
      <right style="medium">
        <color indexed="56"/>
      </right>
      <top/>
      <bottom style="thick">
        <color indexed="56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58"/>
      </bottom>
      <diagonal/>
    </border>
    <border>
      <left style="thick">
        <color indexed="58"/>
      </left>
      <right style="thick">
        <color indexed="58"/>
      </right>
      <top/>
      <bottom style="thick">
        <color indexed="58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ck">
        <color indexed="58"/>
      </left>
      <right/>
      <top style="thin">
        <color theme="4" tint="0.39997558519241921"/>
      </top>
      <bottom/>
      <diagonal/>
    </border>
    <border>
      <left style="thick">
        <color indexed="58"/>
      </left>
      <right/>
      <top style="thin">
        <color indexed="58"/>
      </top>
      <bottom/>
      <diagonal/>
    </border>
    <border>
      <left style="thick">
        <color indexed="58"/>
      </left>
      <right style="thick">
        <color indexed="58"/>
      </right>
      <top style="thin">
        <color indexed="58"/>
      </top>
      <bottom/>
      <diagonal/>
    </border>
    <border>
      <left style="thick">
        <color indexed="58"/>
      </left>
      <right/>
      <top style="thick">
        <color indexed="58"/>
      </top>
      <bottom/>
      <diagonal/>
    </border>
    <border>
      <left style="medium">
        <color indexed="58"/>
      </left>
      <right/>
      <top style="thick">
        <color indexed="58"/>
      </top>
      <bottom/>
      <diagonal/>
    </border>
    <border>
      <left style="medium">
        <color indexed="58"/>
      </left>
      <right/>
      <top style="thin">
        <color theme="4" tint="0.39997558519241921"/>
      </top>
      <bottom/>
      <diagonal/>
    </border>
    <border>
      <left style="medium">
        <color indexed="58"/>
      </left>
      <right style="thick">
        <color indexed="58"/>
      </right>
      <top style="thick">
        <color indexed="58"/>
      </top>
      <bottom/>
      <diagonal/>
    </border>
    <border>
      <left style="thick">
        <color indexed="58"/>
      </left>
      <right/>
      <top style="thin">
        <color theme="1"/>
      </top>
      <bottom/>
      <diagonal/>
    </border>
    <border>
      <left style="medium">
        <color indexed="58"/>
      </left>
      <right/>
      <top style="thin">
        <color indexed="58"/>
      </top>
      <bottom/>
      <diagonal/>
    </border>
    <border>
      <left style="medium">
        <color indexed="58"/>
      </left>
      <right/>
      <top style="thin">
        <color theme="1"/>
      </top>
      <bottom/>
      <diagonal/>
    </border>
    <border>
      <left style="medium">
        <color indexed="58"/>
      </left>
      <right style="thick">
        <color indexed="58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4" tint="0.39997558519241921"/>
      </right>
      <top style="thin">
        <color theme="1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8"/>
      </top>
      <bottom/>
      <diagonal/>
    </border>
    <border>
      <left style="thick">
        <color indexed="58"/>
      </left>
      <right style="thick">
        <color indexed="58"/>
      </right>
      <top style="thick">
        <color indexed="8"/>
      </top>
      <bottom style="thin">
        <color indexed="58"/>
      </bottom>
      <diagonal/>
    </border>
    <border>
      <left style="thick">
        <color indexed="8"/>
      </left>
      <right/>
      <top style="thin">
        <color indexed="64"/>
      </top>
      <bottom style="thick">
        <color indexed="58"/>
      </bottom>
      <diagonal/>
    </border>
    <border>
      <left style="thick">
        <color indexed="8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/>
      <top/>
      <bottom style="thin">
        <color indexed="56"/>
      </bottom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/>
      <right style="medium">
        <color indexed="56"/>
      </right>
      <top/>
      <bottom style="thin">
        <color indexed="56"/>
      </bottom>
      <diagonal/>
    </border>
    <border>
      <left style="thick">
        <color theme="1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 style="thick">
        <color theme="1"/>
      </right>
      <top/>
      <bottom style="thin">
        <color indexed="56"/>
      </bottom>
      <diagonal/>
    </border>
    <border>
      <left style="thick">
        <color indexed="8"/>
      </left>
      <right style="medium">
        <color indexed="56"/>
      </right>
      <top style="thin">
        <color indexed="56"/>
      </top>
      <bottom style="thick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ck">
        <color indexed="56"/>
      </bottom>
      <diagonal/>
    </border>
    <border>
      <left/>
      <right style="medium">
        <color indexed="56"/>
      </right>
      <top style="thin">
        <color indexed="56"/>
      </top>
      <bottom style="thick">
        <color indexed="56"/>
      </bottom>
      <diagonal/>
    </border>
    <border>
      <left style="thick">
        <color theme="1"/>
      </left>
      <right style="medium">
        <color indexed="56"/>
      </right>
      <top style="thin">
        <color indexed="56"/>
      </top>
      <bottom style="thick">
        <color indexed="56"/>
      </bottom>
      <diagonal/>
    </border>
    <border>
      <left style="medium">
        <color indexed="56"/>
      </left>
      <right style="thick">
        <color theme="1"/>
      </right>
      <top style="thin">
        <color indexed="56"/>
      </top>
      <bottom style="thick">
        <color indexed="56"/>
      </bottom>
      <diagonal/>
    </border>
    <border>
      <left style="thick">
        <color indexed="8"/>
      </left>
      <right/>
      <top/>
      <bottom style="thick">
        <color indexed="56"/>
      </bottom>
      <diagonal/>
    </border>
    <border>
      <left/>
      <right/>
      <top/>
      <bottom style="thick">
        <color indexed="56"/>
      </bottom>
      <diagonal/>
    </border>
    <border>
      <left style="thick">
        <color theme="1"/>
      </left>
      <right style="medium">
        <color indexed="56"/>
      </right>
      <top/>
      <bottom style="thick">
        <color indexed="56"/>
      </bottom>
      <diagonal/>
    </border>
    <border>
      <left style="medium">
        <color indexed="56"/>
      </left>
      <right style="thick">
        <color theme="1"/>
      </right>
      <top/>
      <bottom style="thick">
        <color indexed="56"/>
      </bottom>
      <diagonal/>
    </border>
    <border>
      <left style="thick">
        <color indexed="8"/>
      </left>
      <right/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 style="thick">
        <color theme="1"/>
      </left>
      <right style="medium">
        <color indexed="56"/>
      </right>
      <top/>
      <bottom style="thick">
        <color indexed="8"/>
      </bottom>
      <diagonal/>
    </border>
    <border>
      <left style="medium">
        <color indexed="56"/>
      </left>
      <right style="medium">
        <color indexed="56"/>
      </right>
      <top/>
      <bottom style="thick">
        <color indexed="8"/>
      </bottom>
      <diagonal/>
    </border>
    <border>
      <left style="medium">
        <color indexed="56"/>
      </left>
      <right style="thick">
        <color theme="1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ck">
        <color indexed="58"/>
      </left>
      <right style="thick">
        <color indexed="58"/>
      </right>
      <top/>
      <bottom/>
      <diagonal/>
    </border>
    <border>
      <left style="thick">
        <color indexed="58"/>
      </left>
      <right style="thick">
        <color indexed="58"/>
      </right>
      <top/>
      <bottom style="thick">
        <color indexed="56"/>
      </bottom>
      <diagonal/>
    </border>
    <border>
      <left style="thick">
        <color indexed="8"/>
      </left>
      <right/>
      <top style="thick">
        <color indexed="56"/>
      </top>
      <bottom style="thick">
        <color theme="1"/>
      </bottom>
      <diagonal/>
    </border>
    <border>
      <left/>
      <right/>
      <top style="thick">
        <color indexed="56"/>
      </top>
      <bottom style="thick">
        <color theme="1"/>
      </bottom>
      <diagonal/>
    </border>
    <border>
      <left/>
      <right style="thick">
        <color theme="1"/>
      </right>
      <top style="thick">
        <color indexed="56"/>
      </top>
      <bottom style="thick">
        <color theme="1"/>
      </bottom>
      <diagonal/>
    </border>
    <border>
      <left/>
      <right/>
      <top style="thick">
        <color indexed="56"/>
      </top>
      <bottom/>
      <diagonal/>
    </border>
    <border>
      <left style="thick">
        <color theme="1"/>
      </left>
      <right style="medium">
        <color indexed="56"/>
      </right>
      <top style="thick">
        <color indexed="56"/>
      </top>
      <bottom/>
      <diagonal/>
    </border>
    <border>
      <left style="medium">
        <color indexed="56"/>
      </left>
      <right style="medium">
        <color indexed="56"/>
      </right>
      <top style="thick">
        <color indexed="56"/>
      </top>
      <bottom/>
      <diagonal/>
    </border>
    <border>
      <left style="medium">
        <color indexed="56"/>
      </left>
      <right style="thick">
        <color theme="1"/>
      </right>
      <top style="thick">
        <color indexed="56"/>
      </top>
      <bottom/>
      <diagonal/>
    </border>
    <border>
      <left style="thick">
        <color indexed="8"/>
      </left>
      <right style="medium">
        <color indexed="56"/>
      </right>
      <top style="thick">
        <color theme="1"/>
      </top>
      <bottom style="thin">
        <color theme="1"/>
      </bottom>
      <diagonal/>
    </border>
    <border>
      <left style="medium">
        <color indexed="56"/>
      </left>
      <right/>
      <top style="thick">
        <color theme="1"/>
      </top>
      <bottom style="thin">
        <color theme="1"/>
      </bottom>
      <diagonal/>
    </border>
    <border>
      <left style="medium">
        <color indexed="56"/>
      </left>
      <right/>
      <top style="thick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ck">
        <color theme="1"/>
      </top>
      <bottom style="thin">
        <color theme="1"/>
      </bottom>
      <diagonal/>
    </border>
    <border>
      <left/>
      <right style="medium">
        <color indexed="56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medium">
        <color indexed="56"/>
      </right>
      <top style="thick">
        <color theme="1"/>
      </top>
      <bottom style="thin">
        <color theme="1"/>
      </bottom>
      <diagonal/>
    </border>
    <border>
      <left style="medium">
        <color indexed="56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medium">
        <color indexed="56"/>
      </left>
      <right style="thick">
        <color theme="1"/>
      </right>
      <top style="thick">
        <color indexed="56"/>
      </top>
      <bottom style="thin">
        <color indexed="56"/>
      </bottom>
      <diagonal/>
    </border>
    <border>
      <left style="thick">
        <color indexed="8"/>
      </left>
      <right style="medium">
        <color indexed="56"/>
      </right>
      <top style="thin">
        <color theme="1"/>
      </top>
      <bottom style="thin">
        <color theme="1"/>
      </bottom>
      <diagonal/>
    </border>
    <border>
      <left style="medium">
        <color indexed="56"/>
      </left>
      <right/>
      <top style="thin">
        <color theme="1"/>
      </top>
      <bottom style="thin">
        <color theme="1"/>
      </bottom>
      <diagonal/>
    </border>
    <border>
      <left style="medium">
        <color indexed="56"/>
      </left>
      <right style="medium">
        <color indexed="56"/>
      </right>
      <top style="thin">
        <color theme="1"/>
      </top>
      <bottom style="thin">
        <color theme="1"/>
      </bottom>
      <diagonal/>
    </border>
    <border>
      <left/>
      <right style="medium">
        <color indexed="56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medium">
        <color indexed="56"/>
      </right>
      <top style="thin">
        <color theme="1"/>
      </top>
      <bottom style="thin">
        <color theme="1"/>
      </bottom>
      <diagonal/>
    </border>
    <border>
      <left style="medium">
        <color indexed="56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indexed="8"/>
      </left>
      <right style="medium">
        <color indexed="56"/>
      </right>
      <top style="thin">
        <color theme="1"/>
      </top>
      <bottom style="thick">
        <color indexed="8"/>
      </bottom>
      <diagonal/>
    </border>
    <border>
      <left style="medium">
        <color indexed="56"/>
      </left>
      <right/>
      <top style="thin">
        <color theme="1"/>
      </top>
      <bottom style="thick">
        <color indexed="8"/>
      </bottom>
      <diagonal/>
    </border>
    <border>
      <left style="medium">
        <color indexed="56"/>
      </left>
      <right style="medium">
        <color indexed="56"/>
      </right>
      <top style="thin">
        <color theme="1"/>
      </top>
      <bottom style="thick">
        <color indexed="8"/>
      </bottom>
      <diagonal/>
    </border>
    <border>
      <left/>
      <right style="medium">
        <color indexed="56"/>
      </right>
      <top style="thin">
        <color theme="1"/>
      </top>
      <bottom style="thick">
        <color indexed="8"/>
      </bottom>
      <diagonal/>
    </border>
    <border>
      <left style="thick">
        <color theme="1"/>
      </left>
      <right style="medium">
        <color indexed="56"/>
      </right>
      <top style="thin">
        <color theme="1"/>
      </top>
      <bottom style="thick">
        <color indexed="8"/>
      </bottom>
      <diagonal/>
    </border>
    <border>
      <left style="medium">
        <color indexed="56"/>
      </left>
      <right style="thick">
        <color theme="1"/>
      </right>
      <top style="thin">
        <color theme="1"/>
      </top>
      <bottom style="thick">
        <color indexed="8"/>
      </bottom>
      <diagonal/>
    </border>
  </borders>
  <cellStyleXfs count="3">
    <xf numFmtId="0" fontId="0" fillId="0" borderId="0"/>
    <xf numFmtId="0" fontId="17" fillId="0" borderId="0"/>
    <xf numFmtId="0" fontId="32" fillId="0" borderId="0"/>
  </cellStyleXfs>
  <cellXfs count="231">
    <xf numFmtId="0" fontId="0" fillId="0" borderId="0" xfId="0"/>
    <xf numFmtId="0" fontId="0" fillId="0" borderId="0" xfId="0" applyFill="1" applyAlignment="1">
      <alignment horizontal="center" readingOrder="2"/>
    </xf>
    <xf numFmtId="0" fontId="0" fillId="0" borderId="0" xfId="0" applyFont="1" applyFill="1" applyAlignment="1">
      <alignment horizontal="center" readingOrder="2"/>
    </xf>
    <xf numFmtId="1" fontId="0" fillId="0" borderId="0" xfId="0" applyNumberFormat="1" applyFont="1" applyFill="1" applyBorder="1" applyAlignment="1">
      <alignment horizontal="center" vertical="center" shrinkToFit="1" readingOrder="2"/>
    </xf>
    <xf numFmtId="1" fontId="1" fillId="0" borderId="0" xfId="0" applyNumberFormat="1" applyFont="1" applyFill="1" applyAlignment="1">
      <alignment horizontal="center" vertical="center" shrinkToFit="1" readingOrder="2"/>
    </xf>
    <xf numFmtId="0" fontId="2" fillId="2" borderId="0" xfId="0" applyFont="1" applyFill="1" applyAlignment="1">
      <alignment horizontal="center" shrinkToFit="1" readingOrder="2"/>
    </xf>
    <xf numFmtId="1" fontId="0" fillId="3" borderId="0" xfId="0" applyNumberFormat="1" applyFont="1" applyFill="1" applyBorder="1" applyAlignment="1">
      <alignment horizontal="center" vertical="center" shrinkToFit="1" readingOrder="2"/>
    </xf>
    <xf numFmtId="1" fontId="3" fillId="0" borderId="0" xfId="0" applyNumberFormat="1" applyFont="1" applyFill="1" applyBorder="1" applyAlignment="1">
      <alignment horizontal="center" vertical="center" shrinkToFit="1" readingOrder="2"/>
    </xf>
    <xf numFmtId="1" fontId="4" fillId="0" borderId="0" xfId="0" applyNumberFormat="1" applyFont="1" applyFill="1" applyBorder="1" applyAlignment="1">
      <alignment horizontal="center" vertical="center" shrinkToFit="1" readingOrder="2"/>
    </xf>
    <xf numFmtId="1" fontId="5" fillId="0" borderId="0" xfId="0" applyNumberFormat="1" applyFont="1" applyFill="1" applyBorder="1" applyAlignment="1">
      <alignment horizontal="center" vertical="center" shrinkToFit="1" readingOrder="2"/>
    </xf>
    <xf numFmtId="1" fontId="5" fillId="3" borderId="0" xfId="0" applyNumberFormat="1" applyFont="1" applyFill="1" applyBorder="1" applyAlignment="1">
      <alignment horizontal="center" vertical="center" shrinkToFit="1" readingOrder="2"/>
    </xf>
    <xf numFmtId="0" fontId="3" fillId="0" borderId="0" xfId="0" applyFont="1" applyFill="1" applyAlignment="1">
      <alignment horizontal="center" vertical="center" shrinkToFit="1" readingOrder="2"/>
    </xf>
    <xf numFmtId="0" fontId="4" fillId="0" borderId="0" xfId="0" applyFont="1" applyFill="1" applyAlignment="1">
      <alignment horizontal="center" vertical="center" shrinkToFit="1" readingOrder="2"/>
    </xf>
    <xf numFmtId="0" fontId="5" fillId="0" borderId="0" xfId="0" applyFont="1" applyFill="1" applyAlignment="1">
      <alignment horizontal="center" vertical="center" shrinkToFit="1" readingOrder="2"/>
    </xf>
    <xf numFmtId="0" fontId="5" fillId="3" borderId="0" xfId="0" applyFont="1" applyFill="1" applyAlignment="1">
      <alignment horizontal="center" vertical="center" shrinkToFit="1" readingOrder="2"/>
    </xf>
    <xf numFmtId="0" fontId="6" fillId="0" borderId="0" xfId="0" applyFont="1" applyFill="1" applyAlignment="1">
      <alignment horizontal="center" readingOrder="2"/>
    </xf>
    <xf numFmtId="1" fontId="0" fillId="0" borderId="0" xfId="0" applyNumberFormat="1" applyFill="1" applyAlignment="1">
      <alignment horizontal="center" readingOrder="2"/>
    </xf>
    <xf numFmtId="0" fontId="7" fillId="0" borderId="0" xfId="0" applyFont="1" applyFill="1" applyAlignment="1">
      <alignment horizontal="center" readingOrder="2"/>
    </xf>
    <xf numFmtId="1" fontId="7" fillId="0" borderId="0" xfId="0" applyNumberFormat="1" applyFont="1" applyFill="1" applyAlignment="1">
      <alignment horizontal="center" readingOrder="2"/>
    </xf>
    <xf numFmtId="0" fontId="7" fillId="3" borderId="0" xfId="0" applyFont="1" applyFill="1" applyAlignment="1">
      <alignment horizontal="center" readingOrder="2"/>
    </xf>
    <xf numFmtId="0" fontId="1" fillId="0" borderId="0" xfId="0" applyFont="1" applyFill="1" applyAlignment="1">
      <alignment horizontal="center" vertical="center" shrinkToFit="1" readingOrder="2"/>
    </xf>
    <xf numFmtId="0" fontId="8" fillId="0" borderId="0" xfId="0" applyFont="1" applyFill="1" applyAlignment="1">
      <alignment horizontal="center" vertical="center" shrinkToFit="1" readingOrder="2"/>
    </xf>
    <xf numFmtId="0" fontId="1" fillId="0" borderId="0" xfId="0" applyFont="1" applyFill="1" applyAlignment="1">
      <alignment horizontal="right" vertical="center" indent="2" readingOrder="2"/>
    </xf>
    <xf numFmtId="0" fontId="8" fillId="0" borderId="1" xfId="0" applyFont="1" applyFill="1" applyBorder="1" applyAlignment="1">
      <alignment horizontal="right" vertical="center" indent="2" readingOrder="2"/>
    </xf>
    <xf numFmtId="0" fontId="9" fillId="0" borderId="2" xfId="0" applyFont="1" applyFill="1" applyBorder="1" applyAlignment="1">
      <alignment horizontal="center" vertical="center" shrinkToFit="1" readingOrder="2"/>
    </xf>
    <xf numFmtId="0" fontId="9" fillId="0" borderId="3" xfId="0" applyFont="1" applyFill="1" applyBorder="1" applyAlignment="1">
      <alignment horizontal="center" vertical="center" shrinkToFit="1" readingOrder="2"/>
    </xf>
    <xf numFmtId="0" fontId="9" fillId="0" borderId="4" xfId="0" applyFont="1" applyFill="1" applyBorder="1" applyAlignment="1">
      <alignment horizontal="center" vertical="center" shrinkToFit="1" readingOrder="2"/>
    </xf>
    <xf numFmtId="1" fontId="10" fillId="0" borderId="0" xfId="0" applyNumberFormat="1" applyFont="1" applyFill="1" applyAlignment="1">
      <alignment horizontal="center" readingOrder="2"/>
    </xf>
    <xf numFmtId="0" fontId="11" fillId="0" borderId="5" xfId="0" applyFont="1" applyFill="1" applyBorder="1" applyAlignment="1">
      <alignment horizontal="right" vertical="center" indent="1" readingOrder="2"/>
    </xf>
    <xf numFmtId="0" fontId="11" fillId="0" borderId="6" xfId="0" applyFont="1" applyFill="1" applyBorder="1" applyAlignment="1">
      <alignment horizontal="right" vertical="center" indent="1" readingOrder="2"/>
    </xf>
    <xf numFmtId="0" fontId="11" fillId="0" borderId="7" xfId="0" applyFont="1" applyFill="1" applyBorder="1" applyAlignment="1">
      <alignment horizontal="right" vertical="center" indent="1" readingOrder="2"/>
    </xf>
    <xf numFmtId="0" fontId="11" fillId="3" borderId="6" xfId="0" applyFont="1" applyFill="1" applyBorder="1" applyAlignment="1">
      <alignment horizontal="right" vertical="center" indent="1" readingOrder="2"/>
    </xf>
    <xf numFmtId="0" fontId="12" fillId="0" borderId="5" xfId="0" applyFont="1" applyFill="1" applyBorder="1" applyAlignment="1">
      <alignment horizontal="center" vertical="center" shrinkToFit="1" readingOrder="2"/>
    </xf>
    <xf numFmtId="0" fontId="12" fillId="0" borderId="6" xfId="0" applyFont="1" applyFill="1" applyBorder="1" applyAlignment="1">
      <alignment horizontal="center" vertical="center" shrinkToFit="1" readingOrder="2"/>
    </xf>
    <xf numFmtId="0" fontId="12" fillId="0" borderId="7" xfId="0" applyFont="1" applyFill="1" applyBorder="1" applyAlignment="1">
      <alignment horizontal="center" vertical="center" shrinkToFit="1" readingOrder="2"/>
    </xf>
    <xf numFmtId="0" fontId="13" fillId="0" borderId="8" xfId="0" applyFont="1" applyFill="1" applyBorder="1" applyAlignment="1">
      <alignment horizontal="center" vertical="center" shrinkToFit="1" readingOrder="2"/>
    </xf>
    <xf numFmtId="0" fontId="1" fillId="0" borderId="9" xfId="0" applyFont="1" applyFill="1" applyBorder="1" applyAlignment="1">
      <alignment horizontal="center" vertical="center" shrinkToFit="1" readingOrder="2"/>
    </xf>
    <xf numFmtId="0" fontId="1" fillId="0" borderId="10" xfId="0" applyFont="1" applyFill="1" applyBorder="1" applyAlignment="1">
      <alignment horizontal="center" vertical="center" shrinkToFit="1" readingOrder="2"/>
    </xf>
    <xf numFmtId="0" fontId="5" fillId="0" borderId="9" xfId="0" applyFont="1" applyFill="1" applyBorder="1" applyAlignment="1">
      <alignment horizontal="center" vertical="center" shrinkToFit="1" readingOrder="2"/>
    </xf>
    <xf numFmtId="0" fontId="5" fillId="0" borderId="10" xfId="0" applyFont="1" applyFill="1" applyBorder="1" applyAlignment="1">
      <alignment horizontal="center" vertical="center" shrinkToFit="1" readingOrder="2"/>
    </xf>
    <xf numFmtId="0" fontId="5" fillId="3" borderId="11" xfId="0" applyFont="1" applyFill="1" applyBorder="1" applyAlignment="1">
      <alignment horizontal="center" vertical="center" shrinkToFit="1" readingOrder="2"/>
    </xf>
    <xf numFmtId="0" fontId="10" fillId="0" borderId="0" xfId="0" applyFont="1" applyFill="1" applyAlignment="1">
      <alignment horizontal="center" readingOrder="2"/>
    </xf>
    <xf numFmtId="1" fontId="14" fillId="0" borderId="0" xfId="0" applyNumberFormat="1" applyFont="1" applyFill="1" applyAlignment="1">
      <alignment horizontal="center" readingOrder="2"/>
    </xf>
    <xf numFmtId="1" fontId="3" fillId="0" borderId="12" xfId="0" applyNumberFormat="1" applyFont="1" applyFill="1" applyBorder="1" applyAlignment="1">
      <alignment horizontal="center" vertical="center" shrinkToFit="1" readingOrder="2"/>
    </xf>
    <xf numFmtId="1" fontId="4" fillId="0" borderId="12" xfId="0" applyNumberFormat="1" applyFont="1" applyFill="1" applyBorder="1" applyAlignment="1">
      <alignment horizontal="center" vertical="center" shrinkToFit="1" readingOrder="2"/>
    </xf>
    <xf numFmtId="1" fontId="4" fillId="3" borderId="12" xfId="0" applyNumberFormat="1" applyFont="1" applyFill="1" applyBorder="1" applyAlignment="1">
      <alignment horizontal="center" vertical="center" shrinkToFit="1" readingOrder="2"/>
    </xf>
    <xf numFmtId="0" fontId="15" fillId="0" borderId="0" xfId="0" applyFont="1" applyFill="1" applyAlignment="1">
      <alignment horizontal="center" vertical="center" shrinkToFit="1" readingOrder="2"/>
    </xf>
    <xf numFmtId="0" fontId="14" fillId="0" borderId="0" xfId="0" applyFont="1" applyFill="1" applyAlignment="1">
      <alignment horizontal="center" vertical="center" shrinkToFit="1" readingOrder="2"/>
    </xf>
    <xf numFmtId="0" fontId="16" fillId="0" borderId="0" xfId="0" applyFont="1" applyFill="1" applyAlignment="1">
      <alignment horizontal="center" vertical="center" shrinkToFit="1" readingOrder="2"/>
    </xf>
    <xf numFmtId="1" fontId="10" fillId="0" borderId="0" xfId="0" applyNumberFormat="1" applyFont="1" applyFill="1" applyAlignment="1">
      <alignment horizontal="center" vertical="center" shrinkToFit="1" readingOrder="2"/>
    </xf>
    <xf numFmtId="1" fontId="2" fillId="2" borderId="0" xfId="0" applyNumberFormat="1" applyFont="1" applyFill="1" applyAlignment="1">
      <alignment horizontal="center" shrinkToFit="1" readingOrder="2"/>
    </xf>
    <xf numFmtId="1" fontId="17" fillId="0" borderId="0" xfId="0" applyNumberFormat="1" applyFont="1" applyFill="1" applyAlignment="1">
      <alignment horizontal="center" readingOrder="2"/>
    </xf>
    <xf numFmtId="1" fontId="17" fillId="3" borderId="0" xfId="0" applyNumberFormat="1" applyFont="1" applyFill="1" applyAlignment="1">
      <alignment horizontal="center" readingOrder="2"/>
    </xf>
    <xf numFmtId="0" fontId="17" fillId="0" borderId="0" xfId="0" applyFont="1" applyFill="1" applyAlignment="1">
      <alignment horizontal="center" readingOrder="2"/>
    </xf>
    <xf numFmtId="0" fontId="12" fillId="0" borderId="13" xfId="0" applyFont="1" applyFill="1" applyBorder="1" applyAlignment="1">
      <alignment horizontal="center" vertical="center" shrinkToFit="1" readingOrder="2"/>
    </xf>
    <xf numFmtId="0" fontId="12" fillId="0" borderId="14" xfId="0" applyFont="1" applyFill="1" applyBorder="1" applyAlignment="1">
      <alignment horizontal="center" vertical="center" shrinkToFit="1" readingOrder="2"/>
    </xf>
    <xf numFmtId="0" fontId="18" fillId="0" borderId="15" xfId="0" applyFont="1" applyFill="1" applyBorder="1" applyAlignment="1">
      <alignment horizontal="center" vertical="center" shrinkToFit="1" readingOrder="2"/>
    </xf>
    <xf numFmtId="0" fontId="9" fillId="0" borderId="14" xfId="0" applyFont="1" applyFill="1" applyBorder="1" applyAlignment="1">
      <alignment horizontal="center" vertical="center" shrinkToFit="1" readingOrder="2"/>
    </xf>
    <xf numFmtId="1" fontId="12" fillId="0" borderId="14" xfId="0" applyNumberFormat="1" applyFont="1" applyFill="1" applyBorder="1" applyAlignment="1">
      <alignment horizontal="center" vertical="center" shrinkToFit="1" readingOrder="2"/>
    </xf>
    <xf numFmtId="0" fontId="11" fillId="4" borderId="2" xfId="0" applyFont="1" applyFill="1" applyBorder="1" applyAlignment="1">
      <alignment horizontal="right" vertical="center" indent="1" readingOrder="2"/>
    </xf>
    <xf numFmtId="0" fontId="19" fillId="0" borderId="3" xfId="0" applyFont="1" applyFill="1" applyBorder="1" applyAlignment="1">
      <alignment horizontal="center" vertical="center" shrinkToFit="1" readingOrder="2"/>
    </xf>
    <xf numFmtId="0" fontId="19" fillId="0" borderId="4" xfId="0" applyFont="1" applyFill="1" applyBorder="1" applyAlignment="1">
      <alignment horizontal="center" vertical="center" shrinkToFit="1" readingOrder="2"/>
    </xf>
    <xf numFmtId="0" fontId="20" fillId="0" borderId="4" xfId="0" applyFont="1" applyFill="1" applyBorder="1" applyAlignment="1">
      <alignment horizontal="center" vertical="center" shrinkToFit="1" readingOrder="2"/>
    </xf>
    <xf numFmtId="0" fontId="19" fillId="3" borderId="3" xfId="0" applyFont="1" applyFill="1" applyBorder="1" applyAlignment="1">
      <alignment horizontal="center" vertical="center" shrinkToFit="1" readingOrder="2"/>
    </xf>
    <xf numFmtId="0" fontId="21" fillId="4" borderId="2" xfId="0" applyFont="1" applyFill="1" applyBorder="1" applyAlignment="1">
      <alignment horizontal="right" vertical="center" indent="1" readingOrder="2"/>
    </xf>
    <xf numFmtId="0" fontId="12" fillId="0" borderId="2" xfId="0" applyFont="1" applyFill="1" applyBorder="1" applyAlignment="1">
      <alignment horizontal="center" vertical="center" shrinkToFit="1" readingOrder="2"/>
    </xf>
    <xf numFmtId="0" fontId="12" fillId="0" borderId="3" xfId="0" applyFont="1" applyFill="1" applyBorder="1" applyAlignment="1">
      <alignment horizontal="center" vertical="center" shrinkToFit="1" readingOrder="2"/>
    </xf>
    <xf numFmtId="0" fontId="12" fillId="0" borderId="4" xfId="0" applyFont="1" applyFill="1" applyBorder="1" applyAlignment="1">
      <alignment horizontal="center" vertical="center" shrinkToFit="1" readingOrder="2"/>
    </xf>
    <xf numFmtId="0" fontId="12" fillId="0" borderId="16" xfId="0" applyFont="1" applyFill="1" applyBorder="1" applyAlignment="1">
      <alignment horizontal="center" vertical="center" shrinkToFit="1" readingOrder="2"/>
    </xf>
    <xf numFmtId="0" fontId="12" fillId="0" borderId="8" xfId="0" applyFont="1" applyFill="1" applyBorder="1" applyAlignment="1">
      <alignment horizontal="center" vertical="center" shrinkToFit="1" readingOrder="2"/>
    </xf>
    <xf numFmtId="0" fontId="18" fillId="0" borderId="17" xfId="0" applyFont="1" applyFill="1" applyBorder="1" applyAlignment="1">
      <alignment horizontal="center" vertical="center" shrinkToFit="1" readingOrder="2"/>
    </xf>
    <xf numFmtId="1" fontId="12" fillId="0" borderId="8" xfId="0" applyNumberFormat="1" applyFont="1" applyFill="1" applyBorder="1" applyAlignment="1">
      <alignment horizontal="center" vertical="center" shrinkToFit="1" readingOrder="2"/>
    </xf>
    <xf numFmtId="0" fontId="22" fillId="0" borderId="8" xfId="0" applyFont="1" applyFill="1" applyBorder="1" applyAlignment="1">
      <alignment horizontal="center" vertical="center" shrinkToFit="1" readingOrder="2"/>
    </xf>
    <xf numFmtId="0" fontId="23" fillId="0" borderId="8" xfId="0" applyFont="1" applyFill="1" applyBorder="1" applyAlignment="1">
      <alignment horizontal="center" vertical="center" shrinkToFit="1" readingOrder="2"/>
    </xf>
    <xf numFmtId="0" fontId="23" fillId="3" borderId="8" xfId="0" applyFont="1" applyFill="1" applyBorder="1" applyAlignment="1">
      <alignment horizontal="center" vertical="center" shrinkToFit="1" readingOrder="2"/>
    </xf>
    <xf numFmtId="0" fontId="15" fillId="5" borderId="18" xfId="0" applyFont="1" applyFill="1" applyBorder="1" applyAlignment="1">
      <alignment horizontal="center" vertical="center" shrinkToFit="1" readingOrder="2"/>
    </xf>
    <xf numFmtId="0" fontId="15" fillId="5" borderId="19" xfId="0" applyFont="1" applyFill="1" applyBorder="1" applyAlignment="1">
      <alignment horizontal="center" vertical="center" shrinkToFit="1" readingOrder="2"/>
    </xf>
    <xf numFmtId="0" fontId="24" fillId="5" borderId="19" xfId="0" applyFont="1" applyFill="1" applyBorder="1" applyAlignment="1">
      <alignment horizontal="center" vertical="center" shrinkToFit="1" readingOrder="2"/>
    </xf>
    <xf numFmtId="0" fontId="16" fillId="5" borderId="20" xfId="0" applyFont="1" applyFill="1" applyBorder="1" applyAlignment="1">
      <alignment horizontal="center" vertical="center" shrinkToFit="1" readingOrder="2"/>
    </xf>
    <xf numFmtId="0" fontId="16" fillId="5" borderId="19" xfId="0" applyFont="1" applyFill="1" applyBorder="1" applyAlignment="1">
      <alignment horizontal="center" vertical="center" shrinkToFit="1" readingOrder="2"/>
    </xf>
    <xf numFmtId="1" fontId="15" fillId="5" borderId="20" xfId="0" applyNumberFormat="1" applyFont="1" applyFill="1" applyBorder="1" applyAlignment="1">
      <alignment horizontal="center" vertical="center" shrinkToFit="1" readingOrder="2"/>
    </xf>
    <xf numFmtId="0" fontId="25" fillId="2" borderId="19" xfId="0" applyFont="1" applyFill="1" applyBorder="1" applyAlignment="1">
      <alignment horizontal="center" shrinkToFit="1" readingOrder="2"/>
    </xf>
    <xf numFmtId="0" fontId="15" fillId="5" borderId="20" xfId="0" applyFont="1" applyFill="1" applyBorder="1" applyAlignment="1">
      <alignment horizontal="center" vertical="center" shrinkToFit="1" readingOrder="2"/>
    </xf>
    <xf numFmtId="0" fontId="26" fillId="5" borderId="19" xfId="0" applyFont="1" applyFill="1" applyBorder="1" applyAlignment="1">
      <alignment horizontal="center" vertical="center" shrinkToFit="1" readingOrder="2"/>
    </xf>
    <xf numFmtId="0" fontId="22" fillId="5" borderId="21" xfId="0" applyFont="1" applyFill="1" applyBorder="1" applyAlignment="1">
      <alignment horizontal="center" vertical="center" shrinkToFit="1" readingOrder="2"/>
    </xf>
    <xf numFmtId="0" fontId="23" fillId="5" borderId="21" xfId="0" applyFont="1" applyFill="1" applyBorder="1" applyAlignment="1">
      <alignment horizontal="center" vertical="center" shrinkToFit="1" readingOrder="2"/>
    </xf>
    <xf numFmtId="0" fontId="26" fillId="3" borderId="20" xfId="0" applyFont="1" applyFill="1" applyBorder="1" applyAlignment="1">
      <alignment horizontal="center" vertical="center" shrinkToFit="1" readingOrder="2"/>
    </xf>
    <xf numFmtId="0" fontId="23" fillId="5" borderId="22" xfId="0" applyFont="1" applyFill="1" applyBorder="1" applyAlignment="1">
      <alignment horizontal="center" vertical="center" shrinkToFit="1" readingOrder="2"/>
    </xf>
    <xf numFmtId="0" fontId="1" fillId="6" borderId="23" xfId="0" applyFont="1" applyFill="1" applyBorder="1" applyAlignment="1">
      <alignment horizontal="center" vertical="center" shrinkToFit="1" readingOrder="2"/>
    </xf>
    <xf numFmtId="0" fontId="1" fillId="6" borderId="24" xfId="0" applyFont="1" applyFill="1" applyBorder="1" applyAlignment="1">
      <alignment horizontal="center" vertical="center" shrinkToFit="1" readingOrder="2"/>
    </xf>
    <xf numFmtId="0" fontId="8" fillId="6" borderId="24" xfId="0" applyFont="1" applyFill="1" applyBorder="1" applyAlignment="1">
      <alignment horizontal="center" vertical="center" shrinkToFit="1" readingOrder="2"/>
    </xf>
    <xf numFmtId="0" fontId="3" fillId="6" borderId="23" xfId="0" applyFont="1" applyFill="1" applyBorder="1" applyAlignment="1">
      <alignment horizontal="center" vertical="center" shrinkToFit="1" readingOrder="2"/>
    </xf>
    <xf numFmtId="0" fontId="3" fillId="6" borderId="24" xfId="0" applyFont="1" applyFill="1" applyBorder="1" applyAlignment="1">
      <alignment horizontal="center" vertical="center" shrinkToFit="1" readingOrder="2"/>
    </xf>
    <xf numFmtId="1" fontId="1" fillId="6" borderId="23" xfId="0" applyNumberFormat="1" applyFont="1" applyFill="1" applyBorder="1" applyAlignment="1">
      <alignment horizontal="center" vertical="center" shrinkToFit="1" readingOrder="2"/>
    </xf>
    <xf numFmtId="0" fontId="2" fillId="2" borderId="25" xfId="0" applyFont="1" applyFill="1" applyBorder="1" applyAlignment="1">
      <alignment horizontal="center" shrinkToFit="1" readingOrder="2"/>
    </xf>
    <xf numFmtId="0" fontId="5" fillId="6" borderId="24" xfId="0" applyFont="1" applyFill="1" applyBorder="1" applyAlignment="1">
      <alignment horizontal="center" vertical="center" shrinkToFit="1" readingOrder="2"/>
    </xf>
    <xf numFmtId="0" fontId="5" fillId="3" borderId="23" xfId="0" applyFont="1" applyFill="1" applyBorder="1" applyAlignment="1">
      <alignment horizontal="center" vertical="center" shrinkToFit="1" readingOrder="2"/>
    </xf>
    <xf numFmtId="0" fontId="5" fillId="6" borderId="26" xfId="0" applyFont="1" applyFill="1" applyBorder="1" applyAlignment="1">
      <alignment horizontal="center" vertical="center" shrinkToFit="1" readingOrder="2"/>
    </xf>
    <xf numFmtId="0" fontId="1" fillId="0" borderId="27" xfId="0" applyFont="1" applyBorder="1" applyAlignment="1">
      <alignment horizontal="center" vertical="center" shrinkToFit="1" readingOrder="2"/>
    </xf>
    <xf numFmtId="0" fontId="1" fillId="0" borderId="28" xfId="0" applyFont="1" applyBorder="1" applyAlignment="1">
      <alignment horizontal="center" vertical="center" shrinkToFit="1" readingOrder="2"/>
    </xf>
    <xf numFmtId="0" fontId="3" fillId="0" borderId="27" xfId="0" applyFont="1" applyBorder="1" applyAlignment="1">
      <alignment horizontal="center" vertical="center" shrinkToFit="1" readingOrder="2"/>
    </xf>
    <xf numFmtId="0" fontId="3" fillId="0" borderId="29" xfId="0" applyFont="1" applyBorder="1" applyAlignment="1">
      <alignment horizontal="center" vertical="center" shrinkToFit="1" readingOrder="2"/>
    </xf>
    <xf numFmtId="1" fontId="1" fillId="0" borderId="27" xfId="0" applyNumberFormat="1" applyFont="1" applyBorder="1" applyAlignment="1">
      <alignment horizontal="center" vertical="center" shrinkToFit="1" readingOrder="2"/>
    </xf>
    <xf numFmtId="0" fontId="2" fillId="2" borderId="29" xfId="0" applyFont="1" applyFill="1" applyBorder="1" applyAlignment="1">
      <alignment horizontal="center" shrinkToFit="1" readingOrder="2"/>
    </xf>
    <xf numFmtId="0" fontId="1" fillId="0" borderId="29" xfId="0" applyFont="1" applyBorder="1" applyAlignment="1">
      <alignment horizontal="center" vertical="center" shrinkToFit="1" readingOrder="2"/>
    </xf>
    <xf numFmtId="0" fontId="5" fillId="0" borderId="29" xfId="0" applyFont="1" applyBorder="1" applyAlignment="1">
      <alignment horizontal="center" vertical="center" shrinkToFit="1" readingOrder="2"/>
    </xf>
    <xf numFmtId="0" fontId="5" fillId="3" borderId="27" xfId="0" applyFont="1" applyFill="1" applyBorder="1" applyAlignment="1">
      <alignment horizontal="center" vertical="center" shrinkToFit="1" readingOrder="2"/>
    </xf>
    <xf numFmtId="0" fontId="5" fillId="0" borderId="30" xfId="0" applyFont="1" applyBorder="1" applyAlignment="1">
      <alignment horizontal="center" vertical="center" shrinkToFit="1" readingOrder="2"/>
    </xf>
    <xf numFmtId="0" fontId="1" fillId="6" borderId="27" xfId="0" applyFont="1" applyFill="1" applyBorder="1" applyAlignment="1">
      <alignment horizontal="center" vertical="center" shrinkToFit="1" readingOrder="2"/>
    </xf>
    <xf numFmtId="0" fontId="1" fillId="6" borderId="28" xfId="0" applyFont="1" applyFill="1" applyBorder="1" applyAlignment="1">
      <alignment horizontal="center" vertical="center" shrinkToFit="1" readingOrder="2"/>
    </xf>
    <xf numFmtId="0" fontId="8" fillId="6" borderId="29" xfId="0" applyFont="1" applyFill="1" applyBorder="1" applyAlignment="1">
      <alignment horizontal="center" vertical="center" shrinkToFit="1" readingOrder="2"/>
    </xf>
    <xf numFmtId="0" fontId="3" fillId="6" borderId="27" xfId="0" applyFont="1" applyFill="1" applyBorder="1" applyAlignment="1">
      <alignment horizontal="center" vertical="center" shrinkToFit="1" readingOrder="2"/>
    </xf>
    <xf numFmtId="0" fontId="3" fillId="6" borderId="29" xfId="0" applyFont="1" applyFill="1" applyBorder="1" applyAlignment="1">
      <alignment horizontal="center" vertical="center" shrinkToFit="1" readingOrder="2"/>
    </xf>
    <xf numFmtId="1" fontId="1" fillId="6" borderId="27" xfId="0" applyNumberFormat="1" applyFont="1" applyFill="1" applyBorder="1" applyAlignment="1">
      <alignment horizontal="center" vertical="center" shrinkToFit="1" readingOrder="2"/>
    </xf>
    <xf numFmtId="0" fontId="1" fillId="6" borderId="29" xfId="0" applyFont="1" applyFill="1" applyBorder="1" applyAlignment="1">
      <alignment horizontal="center" vertical="center" shrinkToFit="1" readingOrder="2"/>
    </xf>
    <xf numFmtId="0" fontId="5" fillId="6" borderId="29" xfId="0" applyFont="1" applyFill="1" applyBorder="1" applyAlignment="1">
      <alignment horizontal="center" vertical="center" shrinkToFit="1" readingOrder="2"/>
    </xf>
    <xf numFmtId="0" fontId="5" fillId="6" borderId="30" xfId="0" applyFont="1" applyFill="1" applyBorder="1" applyAlignment="1">
      <alignment horizontal="center" vertical="center" shrinkToFit="1" readingOrder="2"/>
    </xf>
    <xf numFmtId="0" fontId="5" fillId="6" borderId="27" xfId="0" applyFont="1" applyFill="1" applyBorder="1" applyAlignment="1">
      <alignment horizontal="center" vertical="center" shrinkToFit="1" readingOrder="2"/>
    </xf>
    <xf numFmtId="0" fontId="5" fillId="0" borderId="27" xfId="0" applyFont="1" applyBorder="1" applyAlignment="1">
      <alignment horizontal="center" vertical="center" shrinkToFit="1" readingOrder="2"/>
    </xf>
    <xf numFmtId="0" fontId="8" fillId="6" borderId="27" xfId="0" applyFont="1" applyFill="1" applyBorder="1" applyAlignment="1">
      <alignment horizontal="center" vertical="center" shrinkToFit="1" readingOrder="2"/>
    </xf>
    <xf numFmtId="0" fontId="3" fillId="3" borderId="27" xfId="0" applyFont="1" applyFill="1" applyBorder="1" applyAlignment="1">
      <alignment horizontal="center" vertical="center" shrinkToFit="1" readingOrder="2"/>
    </xf>
    <xf numFmtId="0" fontId="2" fillId="2" borderId="31" xfId="0" applyFont="1" applyFill="1" applyBorder="1" applyAlignment="1">
      <alignment horizontal="center" shrinkToFit="1" readingOrder="2"/>
    </xf>
    <xf numFmtId="0" fontId="1" fillId="6" borderId="31" xfId="0" applyFont="1" applyFill="1" applyBorder="1" applyAlignment="1">
      <alignment horizontal="center" vertical="center" shrinkToFit="1" readingOrder="2"/>
    </xf>
    <xf numFmtId="0" fontId="5" fillId="3" borderId="31" xfId="0" applyFont="1" applyFill="1" applyBorder="1" applyAlignment="1">
      <alignment horizontal="center" vertical="center" shrinkToFit="1" readingOrder="2"/>
    </xf>
    <xf numFmtId="0" fontId="3" fillId="0" borderId="31" xfId="0" applyFont="1" applyBorder="1" applyAlignment="1">
      <alignment horizontal="center" vertical="center" shrinkToFit="1" readingOrder="2"/>
    </xf>
    <xf numFmtId="1" fontId="1" fillId="0" borderId="31" xfId="0" applyNumberFormat="1" applyFont="1" applyBorder="1" applyAlignment="1">
      <alignment horizontal="center" vertical="center" shrinkToFit="1" readingOrder="2"/>
    </xf>
    <xf numFmtId="0" fontId="27" fillId="2" borderId="31" xfId="0" applyFont="1" applyFill="1" applyBorder="1" applyAlignment="1">
      <alignment horizontal="center" shrinkToFit="1" readingOrder="2"/>
    </xf>
    <xf numFmtId="0" fontId="1" fillId="0" borderId="31" xfId="0" applyFont="1" applyBorder="1" applyAlignment="1">
      <alignment horizontal="center" vertical="center" shrinkToFit="1" readingOrder="2"/>
    </xf>
    <xf numFmtId="0" fontId="5" fillId="0" borderId="31" xfId="0" applyFont="1" applyBorder="1" applyAlignment="1">
      <alignment horizontal="center" vertical="center" shrinkToFit="1" readingOrder="2"/>
    </xf>
    <xf numFmtId="0" fontId="5" fillId="0" borderId="32" xfId="0" applyFont="1" applyBorder="1" applyAlignment="1">
      <alignment horizontal="center" vertical="center" shrinkToFit="1" readingOrder="2"/>
    </xf>
    <xf numFmtId="0" fontId="3" fillId="6" borderId="31" xfId="0" applyFont="1" applyFill="1" applyBorder="1" applyAlignment="1">
      <alignment horizontal="center" vertical="center" shrinkToFit="1" readingOrder="2"/>
    </xf>
    <xf numFmtId="1" fontId="1" fillId="6" borderId="31" xfId="0" applyNumberFormat="1" applyFont="1" applyFill="1" applyBorder="1" applyAlignment="1">
      <alignment horizontal="center" vertical="center" shrinkToFit="1" readingOrder="2"/>
    </xf>
    <xf numFmtId="0" fontId="5" fillId="6" borderId="31" xfId="0" applyFont="1" applyFill="1" applyBorder="1" applyAlignment="1">
      <alignment horizontal="center" vertical="center" shrinkToFit="1" readingOrder="2"/>
    </xf>
    <xf numFmtId="0" fontId="5" fillId="6" borderId="32" xfId="0" applyFont="1" applyFill="1" applyBorder="1" applyAlignment="1">
      <alignment horizontal="center" vertical="center" shrinkToFit="1" readingOrder="2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 shrinkToFit="1"/>
    </xf>
    <xf numFmtId="1" fontId="1" fillId="0" borderId="0" xfId="0" applyNumberFormat="1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1" fontId="28" fillId="0" borderId="0" xfId="0" applyNumberFormat="1" applyFont="1" applyFill="1" applyAlignment="1">
      <alignment horizontal="right" vertical="center" indent="1" shrinkToFit="1"/>
    </xf>
    <xf numFmtId="1" fontId="0" fillId="0" borderId="0" xfId="0" applyNumberFormat="1" applyFont="1" applyFill="1" applyBorder="1"/>
    <xf numFmtId="0" fontId="0" fillId="0" borderId="0" xfId="0" applyFont="1" applyFill="1" applyBorder="1"/>
    <xf numFmtId="0" fontId="10" fillId="0" borderId="0" xfId="0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center" vertical="center" shrinkToFit="1"/>
    </xf>
    <xf numFmtId="1" fontId="29" fillId="0" borderId="0" xfId="0" applyNumberFormat="1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1" fontId="1" fillId="0" borderId="8" xfId="0" applyNumberFormat="1" applyFont="1" applyFill="1" applyBorder="1" applyAlignment="1">
      <alignment horizontal="center" vertical="center" shrinkToFit="1"/>
    </xf>
    <xf numFmtId="0" fontId="4" fillId="0" borderId="38" xfId="0" applyFont="1" applyFill="1" applyBorder="1" applyAlignment="1">
      <alignment horizontal="center" vertical="center" shrinkToFit="1" readingOrder="2"/>
    </xf>
    <xf numFmtId="0" fontId="4" fillId="0" borderId="39" xfId="0" applyFont="1" applyFill="1" applyBorder="1" applyAlignment="1">
      <alignment horizontal="right" vertical="center" shrinkToFit="1" readingOrder="2"/>
    </xf>
    <xf numFmtId="1" fontId="4" fillId="0" borderId="39" xfId="0" applyNumberFormat="1" applyFont="1" applyFill="1" applyBorder="1" applyAlignment="1">
      <alignment horizontal="right" vertical="center" shrinkToFit="1" readingOrder="2"/>
    </xf>
    <xf numFmtId="1" fontId="4" fillId="0" borderId="40" xfId="0" applyNumberFormat="1" applyFont="1" applyFill="1" applyBorder="1" applyAlignment="1">
      <alignment horizontal="center" vertical="center" shrinkToFit="1" readingOrder="2"/>
    </xf>
    <xf numFmtId="0" fontId="4" fillId="0" borderId="41" xfId="0" applyFont="1" applyFill="1" applyBorder="1" applyAlignment="1">
      <alignment horizontal="center" vertical="center" shrinkToFit="1" readingOrder="2"/>
    </xf>
    <xf numFmtId="1" fontId="4" fillId="0" borderId="42" xfId="0" applyNumberFormat="1" applyFont="1" applyFill="1" applyBorder="1" applyAlignment="1">
      <alignment horizontal="center" vertical="center" shrinkToFit="1" readingOrder="2"/>
    </xf>
    <xf numFmtId="1" fontId="4" fillId="0" borderId="43" xfId="0" applyNumberFormat="1" applyFont="1" applyFill="1" applyBorder="1" applyAlignment="1">
      <alignment horizontal="center" vertical="center" shrinkToFit="1" readingOrder="2"/>
    </xf>
    <xf numFmtId="1" fontId="15" fillId="0" borderId="0" xfId="0" applyNumberFormat="1" applyFont="1" applyFill="1" applyBorder="1" applyAlignment="1">
      <alignment horizontal="center" vertical="center" shrinkToFit="1"/>
    </xf>
    <xf numFmtId="1" fontId="10" fillId="0" borderId="0" xfId="0" applyNumberFormat="1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 shrinkToFit="1" readingOrder="2"/>
    </xf>
    <xf numFmtId="0" fontId="4" fillId="0" borderId="45" xfId="0" applyFont="1" applyFill="1" applyBorder="1" applyAlignment="1">
      <alignment horizontal="right" vertical="center" shrinkToFit="1" readingOrder="2"/>
    </xf>
    <xf numFmtId="1" fontId="4" fillId="0" borderId="45" xfId="0" applyNumberFormat="1" applyFont="1" applyFill="1" applyBorder="1" applyAlignment="1">
      <alignment horizontal="right" vertical="center" shrinkToFit="1" readingOrder="2"/>
    </xf>
    <xf numFmtId="1" fontId="4" fillId="0" borderId="45" xfId="0" applyNumberFormat="1" applyFont="1" applyFill="1" applyBorder="1" applyAlignment="1">
      <alignment horizontal="center" vertical="center" shrinkToFit="1" readingOrder="2"/>
    </xf>
    <xf numFmtId="0" fontId="4" fillId="0" borderId="46" xfId="0" applyFont="1" applyFill="1" applyBorder="1" applyAlignment="1">
      <alignment horizontal="center" vertical="center" shrinkToFit="1" readingOrder="2"/>
    </xf>
    <xf numFmtId="1" fontId="4" fillId="0" borderId="47" xfId="0" applyNumberFormat="1" applyFont="1" applyFill="1" applyBorder="1" applyAlignment="1">
      <alignment horizontal="center" vertical="center" shrinkToFit="1" readingOrder="2"/>
    </xf>
    <xf numFmtId="1" fontId="4" fillId="0" borderId="48" xfId="0" applyNumberFormat="1" applyFont="1" applyFill="1" applyBorder="1" applyAlignment="1">
      <alignment horizontal="center" vertical="center" shrinkToFit="1" readingOrder="2"/>
    </xf>
    <xf numFmtId="1" fontId="4" fillId="0" borderId="50" xfId="0" applyNumberFormat="1" applyFont="1" applyFill="1" applyBorder="1" applyAlignment="1">
      <alignment horizontal="center" vertical="center" shrinkToFit="1"/>
    </xf>
    <xf numFmtId="0" fontId="4" fillId="0" borderId="50" xfId="0" applyFont="1" applyFill="1" applyBorder="1" applyAlignment="1">
      <alignment horizontal="center" vertical="center" shrinkToFit="1"/>
    </xf>
    <xf numFmtId="1" fontId="4" fillId="0" borderId="51" xfId="0" applyNumberFormat="1" applyFont="1" applyFill="1" applyBorder="1" applyAlignment="1">
      <alignment horizontal="center" vertical="center" shrinkToFit="1" readingOrder="2"/>
    </xf>
    <xf numFmtId="1" fontId="4" fillId="0" borderId="52" xfId="0" applyNumberFormat="1" applyFont="1" applyFill="1" applyBorder="1" applyAlignment="1">
      <alignment horizontal="center" vertical="center" shrinkToFit="1" readingOrder="2"/>
    </xf>
    <xf numFmtId="1" fontId="4" fillId="0" borderId="33" xfId="0" applyNumberFormat="1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1" fontId="4" fillId="0" borderId="55" xfId="0" applyNumberFormat="1" applyFont="1" applyFill="1" applyBorder="1" applyAlignment="1">
      <alignment horizontal="center" vertical="center" shrinkToFit="1" readingOrder="2"/>
    </xf>
    <xf numFmtId="1" fontId="4" fillId="0" borderId="56" xfId="0" applyNumberFormat="1" applyFont="1" applyFill="1" applyBorder="1" applyAlignment="1">
      <alignment horizontal="center" vertical="center" shrinkToFit="1" readingOrder="2"/>
    </xf>
    <xf numFmtId="1" fontId="4" fillId="0" borderId="57" xfId="0" applyNumberFormat="1" applyFont="1" applyFill="1" applyBorder="1" applyAlignment="1">
      <alignment horizontal="center" vertical="center" shrinkToFit="1" readingOrder="2"/>
    </xf>
    <xf numFmtId="1" fontId="31" fillId="0" borderId="0" xfId="0" applyNumberFormat="1" applyFont="1" applyFill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shrinkToFit="1"/>
    </xf>
    <xf numFmtId="0" fontId="31" fillId="0" borderId="0" xfId="0" applyFont="1" applyFill="1" applyAlignment="1">
      <alignment horizontal="center" vertical="center" shrinkToFit="1"/>
    </xf>
    <xf numFmtId="1" fontId="31" fillId="0" borderId="0" xfId="0" applyNumberFormat="1" applyFont="1" applyFill="1" applyBorder="1" applyAlignment="1">
      <alignment horizontal="right" vertical="center" shrinkToFit="1"/>
    </xf>
    <xf numFmtId="0" fontId="0" fillId="0" borderId="0" xfId="0" applyFont="1" applyFill="1" applyBorder="1" applyAlignment="1"/>
    <xf numFmtId="0" fontId="1" fillId="0" borderId="22" xfId="0" applyFont="1" applyFill="1" applyBorder="1" applyAlignment="1">
      <alignment horizontal="center" vertical="center" shrinkToFit="1"/>
    </xf>
    <xf numFmtId="1" fontId="1" fillId="0" borderId="22" xfId="0" applyNumberFormat="1" applyFont="1" applyFill="1" applyBorder="1" applyAlignment="1">
      <alignment horizontal="center" vertical="center" shrinkToFit="1"/>
    </xf>
    <xf numFmtId="0" fontId="4" fillId="0" borderId="65" xfId="0" applyFont="1" applyFill="1" applyBorder="1" applyAlignment="1">
      <alignment horizontal="center" vertical="center" shrinkToFit="1" readingOrder="2"/>
    </xf>
    <xf numFmtId="1" fontId="4" fillId="0" borderId="66" xfId="0" applyNumberFormat="1" applyFont="1" applyFill="1" applyBorder="1" applyAlignment="1">
      <alignment horizontal="center" vertical="center" shrinkToFit="1" readingOrder="2"/>
    </xf>
    <xf numFmtId="1" fontId="4" fillId="0" borderId="67" xfId="0" applyNumberFormat="1" applyFont="1" applyFill="1" applyBorder="1" applyAlignment="1">
      <alignment horizontal="center" vertical="center" shrinkToFit="1" readingOrder="2"/>
    </xf>
    <xf numFmtId="1" fontId="4" fillId="0" borderId="68" xfId="0" applyNumberFormat="1" applyFont="1" applyFill="1" applyBorder="1" applyAlignment="1">
      <alignment horizontal="center" vertical="center" shrinkToFit="1" readingOrder="2"/>
    </xf>
    <xf numFmtId="0" fontId="4" fillId="0" borderId="69" xfId="0" applyFont="1" applyFill="1" applyBorder="1" applyAlignment="1">
      <alignment horizontal="center" vertical="center" shrinkToFit="1" readingOrder="2"/>
    </xf>
    <xf numFmtId="0" fontId="4" fillId="0" borderId="70" xfId="0" applyFont="1" applyFill="1" applyBorder="1" applyAlignment="1">
      <alignment horizontal="right" vertical="center" shrinkToFit="1" readingOrder="2"/>
    </xf>
    <xf numFmtId="1" fontId="4" fillId="0" borderId="71" xfId="0" applyNumberFormat="1" applyFont="1" applyFill="1" applyBorder="1" applyAlignment="1">
      <alignment horizontal="right" vertical="center" shrinkToFit="1" readingOrder="2"/>
    </xf>
    <xf numFmtId="1" fontId="4" fillId="0" borderId="72" xfId="0" applyNumberFormat="1" applyFont="1" applyFill="1" applyBorder="1" applyAlignment="1">
      <alignment horizontal="center" vertical="center" shrinkToFit="1" readingOrder="2"/>
    </xf>
    <xf numFmtId="0" fontId="4" fillId="0" borderId="73" xfId="0" applyFont="1" applyFill="1" applyBorder="1" applyAlignment="1">
      <alignment horizontal="center" vertical="center" shrinkToFit="1" readingOrder="2"/>
    </xf>
    <xf numFmtId="1" fontId="4" fillId="0" borderId="74" xfId="0" applyNumberFormat="1" applyFont="1" applyFill="1" applyBorder="1" applyAlignment="1">
      <alignment horizontal="center" vertical="center" shrinkToFit="1" readingOrder="2"/>
    </xf>
    <xf numFmtId="1" fontId="4" fillId="0" borderId="75" xfId="0" applyNumberFormat="1" applyFont="1" applyFill="1" applyBorder="1" applyAlignment="1">
      <alignment horizontal="center" vertical="center" shrinkToFit="1" readingOrder="2"/>
    </xf>
    <xf numFmtId="1" fontId="4" fillId="0" borderId="76" xfId="0" applyNumberFormat="1" applyFont="1" applyFill="1" applyBorder="1" applyAlignment="1">
      <alignment horizontal="center" vertical="center" shrinkToFit="1" readingOrder="2"/>
    </xf>
    <xf numFmtId="0" fontId="4" fillId="0" borderId="77" xfId="0" applyFont="1" applyFill="1" applyBorder="1" applyAlignment="1">
      <alignment horizontal="center" vertical="center" shrinkToFit="1" readingOrder="2"/>
    </xf>
    <xf numFmtId="0" fontId="4" fillId="0" borderId="78" xfId="0" applyFont="1" applyFill="1" applyBorder="1" applyAlignment="1">
      <alignment horizontal="right" vertical="center" shrinkToFit="1" readingOrder="2"/>
    </xf>
    <xf numFmtId="1" fontId="4" fillId="0" borderId="79" xfId="0" applyNumberFormat="1" applyFont="1" applyFill="1" applyBorder="1" applyAlignment="1">
      <alignment horizontal="center" vertical="center" shrinkToFit="1" readingOrder="2"/>
    </xf>
    <xf numFmtId="0" fontId="4" fillId="0" borderId="80" xfId="0" applyFont="1" applyFill="1" applyBorder="1" applyAlignment="1">
      <alignment horizontal="center" vertical="center" shrinkToFit="1" readingOrder="2"/>
    </xf>
    <xf numFmtId="1" fontId="4" fillId="0" borderId="81" xfId="0" applyNumberFormat="1" applyFont="1" applyFill="1" applyBorder="1" applyAlignment="1">
      <alignment horizontal="center" vertical="center" shrinkToFit="1" readingOrder="2"/>
    </xf>
    <xf numFmtId="1" fontId="4" fillId="0" borderId="82" xfId="0" applyNumberFormat="1" applyFont="1" applyFill="1" applyBorder="1" applyAlignment="1">
      <alignment horizontal="center" vertical="center" shrinkToFit="1" readingOrder="2"/>
    </xf>
    <xf numFmtId="0" fontId="4" fillId="0" borderId="83" xfId="0" applyFont="1" applyFill="1" applyBorder="1" applyAlignment="1">
      <alignment horizontal="center" vertical="center" shrinkToFit="1" readingOrder="2"/>
    </xf>
    <xf numFmtId="0" fontId="4" fillId="0" borderId="84" xfId="0" applyFont="1" applyFill="1" applyBorder="1" applyAlignment="1">
      <alignment horizontal="right" vertical="center" shrinkToFit="1" readingOrder="2"/>
    </xf>
    <xf numFmtId="1" fontId="4" fillId="0" borderId="85" xfId="0" applyNumberFormat="1" applyFont="1" applyFill="1" applyBorder="1" applyAlignment="1">
      <alignment horizontal="center" vertical="center" shrinkToFit="1" readingOrder="2"/>
    </xf>
    <xf numFmtId="0" fontId="4" fillId="0" borderId="86" xfId="0" applyFont="1" applyFill="1" applyBorder="1" applyAlignment="1">
      <alignment horizontal="center" vertical="center" shrinkToFit="1" readingOrder="2"/>
    </xf>
    <xf numFmtId="1" fontId="4" fillId="0" borderId="87" xfId="0" applyNumberFormat="1" applyFont="1" applyFill="1" applyBorder="1" applyAlignment="1">
      <alignment horizontal="center" vertical="center" shrinkToFit="1" readingOrder="2"/>
    </xf>
    <xf numFmtId="1" fontId="4" fillId="0" borderId="88" xfId="0" applyNumberFormat="1" applyFont="1" applyFill="1" applyBorder="1" applyAlignment="1">
      <alignment horizontal="center" vertical="center" shrinkToFit="1" readingOrder="2"/>
    </xf>
    <xf numFmtId="0" fontId="4" fillId="0" borderId="62" xfId="0" applyFont="1" applyFill="1" applyBorder="1" applyAlignment="1">
      <alignment horizontal="center" vertical="center" shrinkToFit="1" readingOrder="2"/>
    </xf>
    <xf numFmtId="0" fontId="4" fillId="0" borderId="63" xfId="0" applyFont="1" applyFill="1" applyBorder="1" applyAlignment="1">
      <alignment horizontal="center" vertical="center" shrinkToFit="1" readingOrder="2"/>
    </xf>
    <xf numFmtId="0" fontId="4" fillId="0" borderId="64" xfId="0" applyFont="1" applyFill="1" applyBorder="1" applyAlignment="1">
      <alignment horizontal="center" vertical="center" shrinkToFit="1" readingOrder="2"/>
    </xf>
    <xf numFmtId="1" fontId="15" fillId="0" borderId="0" xfId="0" applyNumberFormat="1" applyFont="1" applyFill="1" applyBorder="1" applyAlignment="1">
      <alignment horizontal="center" vertical="center" shrinkToFit="1"/>
    </xf>
    <xf numFmtId="0" fontId="4" fillId="0" borderId="49" xfId="0" applyFont="1" applyFill="1" applyBorder="1" applyAlignment="1">
      <alignment horizontal="center" vertical="center" shrinkToFit="1"/>
    </xf>
    <xf numFmtId="0" fontId="4" fillId="0" borderId="50" xfId="0" applyFont="1" applyFill="1" applyBorder="1" applyAlignment="1">
      <alignment horizontal="center" vertical="center" shrinkToFit="1"/>
    </xf>
    <xf numFmtId="0" fontId="4" fillId="0" borderId="53" xfId="0" applyFont="1" applyFill="1" applyBorder="1" applyAlignment="1">
      <alignment horizontal="center" vertical="center" shrinkToFit="1"/>
    </xf>
    <xf numFmtId="0" fontId="4" fillId="0" borderId="54" xfId="0" applyFont="1" applyFill="1" applyBorder="1" applyAlignment="1">
      <alignment horizontal="center" vertical="center" shrinkToFit="1"/>
    </xf>
    <xf numFmtId="0" fontId="31" fillId="0" borderId="58" xfId="0" applyFont="1" applyFill="1" applyBorder="1" applyAlignment="1">
      <alignment horizontal="center" vertical="center" shrinkToFit="1"/>
    </xf>
    <xf numFmtId="1" fontId="31" fillId="0" borderId="58" xfId="0" applyNumberFormat="1" applyFont="1" applyFill="1" applyBorder="1" applyAlignment="1">
      <alignment horizontal="right" vertical="center" shrinkToFit="1"/>
    </xf>
    <xf numFmtId="0" fontId="1" fillId="0" borderId="0" xfId="0" applyFont="1" applyFill="1" applyAlignment="1">
      <alignment horizontal="right" vertical="center" indent="1" shrinkToFit="1"/>
    </xf>
    <xf numFmtId="0" fontId="28" fillId="0" borderId="0" xfId="0" applyFont="1" applyFill="1" applyAlignment="1">
      <alignment horizontal="right" vertical="center" indent="1" shrinkToFit="1"/>
    </xf>
    <xf numFmtId="0" fontId="12" fillId="0" borderId="33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0" fontId="1" fillId="0" borderId="59" xfId="0" applyFont="1" applyFill="1" applyBorder="1" applyAlignment="1">
      <alignment horizontal="center" vertical="center" shrinkToFit="1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60" xfId="0" applyFont="1" applyFill="1" applyBorder="1" applyAlignment="1">
      <alignment horizontal="center" vertical="center" shrinkToFit="1"/>
    </xf>
    <xf numFmtId="1" fontId="1" fillId="0" borderId="36" xfId="0" applyNumberFormat="1" applyFont="1" applyFill="1" applyBorder="1" applyAlignment="1">
      <alignment horizontal="center" vertical="center" shrinkToFit="1"/>
    </xf>
    <xf numFmtId="1" fontId="1" fillId="0" borderId="22" xfId="0" applyNumberFormat="1" applyFont="1" applyFill="1" applyBorder="1" applyAlignment="1">
      <alignment horizontal="center" vertical="center" shrinkToFit="1"/>
    </xf>
    <xf numFmtId="1" fontId="1" fillId="0" borderId="35" xfId="0" applyNumberFormat="1" applyFont="1" applyFill="1" applyBorder="1" applyAlignment="1">
      <alignment horizontal="center" vertical="center" shrinkToFit="1"/>
    </xf>
    <xf numFmtId="1" fontId="1" fillId="0" borderId="61" xfId="0" applyNumberFormat="1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1" fontId="1" fillId="0" borderId="8" xfId="0" applyNumberFormat="1" applyFont="1" applyFill="1" applyBorder="1" applyAlignment="1">
      <alignment horizontal="center" vertical="center" shrinkToFit="1"/>
    </xf>
    <xf numFmtId="1" fontId="1" fillId="0" borderId="17" xfId="0" applyNumberFormat="1" applyFont="1" applyFill="1" applyBorder="1" applyAlignment="1">
      <alignment horizontal="center" vertical="center" shrinkToFit="1"/>
    </xf>
  </cellXfs>
  <cellStyles count="3">
    <cellStyle name="Normal" xfId="0" builtinId="0"/>
    <cellStyle name="Normal 2" xfId="1"/>
    <cellStyle name="Normal 2 2" xfId="2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80;&#1605;&#1593;&#1610;&#1575;&#1578;%20&#1575;&#1604;&#1586;&#1585;&#1575;&#1593;&#1610;&#1577;\&#1588;&#1578;&#1608;&#1609;%202024-2025\&#1575;&#1604;&#1575;&#1576;&#1591;&#1575;&#1604;\&#1580;&#1605;&#1593;&#1610;&#1577;%20&#1575;&#1604;&#1575;&#1576;&#1591;&#1575;&#160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صاريف موتور الرفع (2)"/>
      <sheetName val="حصر محصول واحد بالرقم القوم (2"/>
      <sheetName val="المركز المالى للاعضاء (2)"/>
      <sheetName val="حصر شامل _ 5 _ محاصيل  (2)"/>
      <sheetName val="كشوف المباني (2)"/>
      <sheetName val="كشوف المباني"/>
      <sheetName val="الرسوم الادارية "/>
      <sheetName val="حضر شامل بالرقم القومى 6 محاصيل"/>
      <sheetName val="ورقة1"/>
      <sheetName val="حصر محصول واحد بالرقم القومي"/>
      <sheetName val="التجهيز لحصر محصول واحد"/>
      <sheetName val="data"/>
      <sheetName val="حصر الانتاج الحيواني"/>
      <sheetName val="حصر محصول واحد"/>
      <sheetName val="حصر محصول واحد رقم 2"/>
      <sheetName val="المركز المالى للاعضاء"/>
      <sheetName val="حسابات"/>
      <sheetName val="المركز المالى بالتجميع"/>
      <sheetName val="المصاريف الادارية"/>
      <sheetName val="ادخال بيانات الحسابات "/>
      <sheetName val="للطبع"/>
      <sheetName val="حصر شامل _ 5 _ محاصيل "/>
      <sheetName val="الاسماء للجمعية العمومية بدون و"/>
      <sheetName val="الملف للوزارة"/>
      <sheetName val="جمعية الابطا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N14" t="b">
            <v>0</v>
          </cell>
        </row>
        <row r="15">
          <cell r="N15" t="b">
            <v>0</v>
          </cell>
        </row>
        <row r="16">
          <cell r="N16" t="b">
            <v>0</v>
          </cell>
        </row>
        <row r="17">
          <cell r="N17" t="b">
            <v>0</v>
          </cell>
        </row>
        <row r="18">
          <cell r="N18" t="b">
            <v>0</v>
          </cell>
        </row>
        <row r="19">
          <cell r="N19" t="b">
            <v>0</v>
          </cell>
        </row>
        <row r="20">
          <cell r="N20" t="b">
            <v>0</v>
          </cell>
        </row>
        <row r="21">
          <cell r="N21" t="b">
            <v>0</v>
          </cell>
        </row>
        <row r="22">
          <cell r="N22" t="b">
            <v>0</v>
          </cell>
        </row>
        <row r="23">
          <cell r="N23" t="b">
            <v>0</v>
          </cell>
        </row>
        <row r="24">
          <cell r="N24" t="b">
            <v>0</v>
          </cell>
        </row>
        <row r="25">
          <cell r="N25" t="b">
            <v>0</v>
          </cell>
        </row>
        <row r="26">
          <cell r="N26" t="b">
            <v>0</v>
          </cell>
        </row>
        <row r="27">
          <cell r="N27" t="b">
            <v>0</v>
          </cell>
        </row>
        <row r="28">
          <cell r="N28" t="b">
            <v>0</v>
          </cell>
        </row>
        <row r="29">
          <cell r="N29" t="b">
            <v>0</v>
          </cell>
        </row>
        <row r="30">
          <cell r="N30" t="b">
            <v>0</v>
          </cell>
        </row>
        <row r="31">
          <cell r="N31" t="b">
            <v>0</v>
          </cell>
        </row>
        <row r="32">
          <cell r="N32" t="b">
            <v>0</v>
          </cell>
        </row>
        <row r="33">
          <cell r="N33" t="b">
            <v>0</v>
          </cell>
        </row>
        <row r="34">
          <cell r="N34" t="b">
            <v>0</v>
          </cell>
        </row>
        <row r="35">
          <cell r="N35" t="b">
            <v>0</v>
          </cell>
        </row>
        <row r="36">
          <cell r="N36" t="b">
            <v>0</v>
          </cell>
        </row>
        <row r="37">
          <cell r="N37" t="b">
            <v>0</v>
          </cell>
        </row>
        <row r="38">
          <cell r="N38" t="b">
            <v>0</v>
          </cell>
        </row>
        <row r="39">
          <cell r="N39" t="b">
            <v>0</v>
          </cell>
        </row>
        <row r="40">
          <cell r="N40" t="b">
            <v>0</v>
          </cell>
        </row>
        <row r="41">
          <cell r="N41" t="b">
            <v>0</v>
          </cell>
        </row>
        <row r="42">
          <cell r="N42" t="b">
            <v>0</v>
          </cell>
        </row>
        <row r="43">
          <cell r="N43">
            <v>1</v>
          </cell>
        </row>
        <row r="44">
          <cell r="N44" t="b">
            <v>0</v>
          </cell>
        </row>
        <row r="45">
          <cell r="N45" t="b">
            <v>0</v>
          </cell>
        </row>
        <row r="46">
          <cell r="N46">
            <v>1</v>
          </cell>
        </row>
        <row r="47">
          <cell r="N47" t="b">
            <v>0</v>
          </cell>
        </row>
        <row r="48">
          <cell r="N48" t="b">
            <v>0</v>
          </cell>
        </row>
        <row r="49">
          <cell r="N49" t="b">
            <v>0</v>
          </cell>
        </row>
        <row r="50">
          <cell r="N50">
            <v>1</v>
          </cell>
        </row>
        <row r="51">
          <cell r="N51" t="b">
            <v>0</v>
          </cell>
        </row>
        <row r="52">
          <cell r="N52" t="b">
            <v>0</v>
          </cell>
        </row>
        <row r="53">
          <cell r="N53" t="b">
            <v>0</v>
          </cell>
        </row>
        <row r="54">
          <cell r="N54" t="b">
            <v>0</v>
          </cell>
        </row>
        <row r="55">
          <cell r="N55">
            <v>1</v>
          </cell>
        </row>
        <row r="56">
          <cell r="N56" t="b">
            <v>0</v>
          </cell>
        </row>
        <row r="57">
          <cell r="N57" t="b">
            <v>0</v>
          </cell>
        </row>
        <row r="58">
          <cell r="N58" t="b">
            <v>0</v>
          </cell>
        </row>
        <row r="59">
          <cell r="N59" t="b">
            <v>0</v>
          </cell>
        </row>
        <row r="60">
          <cell r="N60" t="b">
            <v>0</v>
          </cell>
        </row>
        <row r="61">
          <cell r="N61" t="b">
            <v>0</v>
          </cell>
        </row>
        <row r="62">
          <cell r="N62" t="b">
            <v>0</v>
          </cell>
        </row>
        <row r="63">
          <cell r="N63" t="b">
            <v>0</v>
          </cell>
        </row>
        <row r="64">
          <cell r="N64" t="b">
            <v>0</v>
          </cell>
        </row>
        <row r="65">
          <cell r="N65" t="b">
            <v>0</v>
          </cell>
        </row>
        <row r="66">
          <cell r="N66" t="b">
            <v>0</v>
          </cell>
        </row>
        <row r="67">
          <cell r="N67" t="b">
            <v>0</v>
          </cell>
        </row>
        <row r="68">
          <cell r="N68" t="b">
            <v>0</v>
          </cell>
        </row>
        <row r="69">
          <cell r="N69" t="b">
            <v>0</v>
          </cell>
        </row>
        <row r="70">
          <cell r="N70" t="b">
            <v>0</v>
          </cell>
        </row>
        <row r="71">
          <cell r="N71" t="b">
            <v>0</v>
          </cell>
        </row>
        <row r="72">
          <cell r="N72" t="b">
            <v>0</v>
          </cell>
        </row>
        <row r="73">
          <cell r="N73" t="b">
            <v>0</v>
          </cell>
        </row>
        <row r="74">
          <cell r="N74" t="b">
            <v>0</v>
          </cell>
        </row>
        <row r="75">
          <cell r="N75" t="b">
            <v>0</v>
          </cell>
        </row>
        <row r="76">
          <cell r="N76">
            <v>1</v>
          </cell>
        </row>
        <row r="77">
          <cell r="N77" t="b">
            <v>0</v>
          </cell>
        </row>
        <row r="78">
          <cell r="N78">
            <v>1</v>
          </cell>
        </row>
        <row r="79">
          <cell r="N79" t="b">
            <v>0</v>
          </cell>
        </row>
        <row r="80">
          <cell r="N80">
            <v>1</v>
          </cell>
        </row>
        <row r="81">
          <cell r="N81" t="b">
            <v>0</v>
          </cell>
        </row>
        <row r="82">
          <cell r="N82" t="b">
            <v>0</v>
          </cell>
        </row>
        <row r="83">
          <cell r="N83" t="b">
            <v>0</v>
          </cell>
        </row>
        <row r="84">
          <cell r="N84" t="b">
            <v>0</v>
          </cell>
        </row>
        <row r="85">
          <cell r="N85" t="b">
            <v>0</v>
          </cell>
        </row>
        <row r="86">
          <cell r="N86" t="b">
            <v>0</v>
          </cell>
        </row>
        <row r="87">
          <cell r="N87" t="b">
            <v>0</v>
          </cell>
        </row>
        <row r="88">
          <cell r="N88" t="b">
            <v>0</v>
          </cell>
        </row>
        <row r="89">
          <cell r="N89" t="b">
            <v>0</v>
          </cell>
        </row>
        <row r="90">
          <cell r="N90" t="b">
            <v>0</v>
          </cell>
        </row>
        <row r="91">
          <cell r="N91" t="b">
            <v>0</v>
          </cell>
        </row>
        <row r="92">
          <cell r="N92" t="b">
            <v>0</v>
          </cell>
        </row>
        <row r="93">
          <cell r="N93" t="b">
            <v>0</v>
          </cell>
        </row>
        <row r="94">
          <cell r="N94">
            <v>1</v>
          </cell>
        </row>
        <row r="95">
          <cell r="N95">
            <v>1</v>
          </cell>
        </row>
        <row r="96">
          <cell r="N96">
            <v>1</v>
          </cell>
        </row>
        <row r="97">
          <cell r="N97">
            <v>1</v>
          </cell>
        </row>
        <row r="98">
          <cell r="N98" t="b">
            <v>0</v>
          </cell>
        </row>
        <row r="99">
          <cell r="N99" t="b">
            <v>0</v>
          </cell>
        </row>
        <row r="100">
          <cell r="N100" t="b">
            <v>0</v>
          </cell>
        </row>
        <row r="101">
          <cell r="N101">
            <v>1</v>
          </cell>
        </row>
        <row r="102">
          <cell r="N102">
            <v>1</v>
          </cell>
        </row>
        <row r="103">
          <cell r="N103" t="b">
            <v>0</v>
          </cell>
        </row>
        <row r="104">
          <cell r="N104">
            <v>1</v>
          </cell>
        </row>
        <row r="105">
          <cell r="N105" t="b">
            <v>0</v>
          </cell>
        </row>
        <row r="106">
          <cell r="N106" t="b">
            <v>0</v>
          </cell>
        </row>
        <row r="107">
          <cell r="N107" t="b">
            <v>0</v>
          </cell>
        </row>
        <row r="108">
          <cell r="N108" t="b">
            <v>0</v>
          </cell>
        </row>
        <row r="109">
          <cell r="N109" t="b">
            <v>0</v>
          </cell>
        </row>
        <row r="110">
          <cell r="N110" t="b">
            <v>0</v>
          </cell>
        </row>
        <row r="111">
          <cell r="N111" t="b">
            <v>0</v>
          </cell>
        </row>
        <row r="112">
          <cell r="N112" t="b">
            <v>0</v>
          </cell>
        </row>
        <row r="113">
          <cell r="N113">
            <v>1</v>
          </cell>
        </row>
        <row r="114">
          <cell r="N114" t="b">
            <v>0</v>
          </cell>
        </row>
        <row r="115">
          <cell r="N115" t="b">
            <v>0</v>
          </cell>
        </row>
        <row r="116">
          <cell r="N116" t="b">
            <v>0</v>
          </cell>
        </row>
        <row r="117">
          <cell r="N117" t="b">
            <v>0</v>
          </cell>
        </row>
        <row r="118">
          <cell r="N118" t="b">
            <v>0</v>
          </cell>
        </row>
        <row r="119">
          <cell r="N119" t="b">
            <v>0</v>
          </cell>
        </row>
        <row r="120">
          <cell r="N120" t="b">
            <v>0</v>
          </cell>
        </row>
        <row r="121">
          <cell r="N121" t="b">
            <v>0</v>
          </cell>
        </row>
        <row r="122">
          <cell r="N122" t="b">
            <v>0</v>
          </cell>
        </row>
        <row r="123">
          <cell r="N123" t="b">
            <v>0</v>
          </cell>
        </row>
        <row r="124">
          <cell r="N124" t="b">
            <v>0</v>
          </cell>
        </row>
        <row r="125">
          <cell r="N125" t="b">
            <v>0</v>
          </cell>
        </row>
        <row r="126">
          <cell r="N126">
            <v>1</v>
          </cell>
        </row>
        <row r="127">
          <cell r="N127">
            <v>1</v>
          </cell>
        </row>
        <row r="128">
          <cell r="N128">
            <v>1</v>
          </cell>
        </row>
        <row r="129">
          <cell r="N129" t="b">
            <v>0</v>
          </cell>
        </row>
        <row r="130">
          <cell r="N130">
            <v>1</v>
          </cell>
        </row>
        <row r="131">
          <cell r="N131" t="b">
            <v>0</v>
          </cell>
        </row>
        <row r="132">
          <cell r="N132" t="b">
            <v>0</v>
          </cell>
        </row>
        <row r="133">
          <cell r="N133" t="b">
            <v>0</v>
          </cell>
        </row>
        <row r="134">
          <cell r="N134" t="b">
            <v>0</v>
          </cell>
        </row>
        <row r="135">
          <cell r="N135" t="b">
            <v>0</v>
          </cell>
        </row>
        <row r="136">
          <cell r="N136" t="b">
            <v>0</v>
          </cell>
        </row>
        <row r="137">
          <cell r="N137" t="b">
            <v>0</v>
          </cell>
        </row>
        <row r="138">
          <cell r="N138">
            <v>1</v>
          </cell>
        </row>
        <row r="139">
          <cell r="N139" t="b">
            <v>0</v>
          </cell>
        </row>
        <row r="140">
          <cell r="N140">
            <v>1</v>
          </cell>
        </row>
        <row r="141">
          <cell r="N141" t="b">
            <v>0</v>
          </cell>
        </row>
        <row r="142">
          <cell r="N142">
            <v>1</v>
          </cell>
        </row>
        <row r="143">
          <cell r="N143" t="b">
            <v>0</v>
          </cell>
        </row>
        <row r="144">
          <cell r="N144" t="b">
            <v>0</v>
          </cell>
        </row>
        <row r="145">
          <cell r="N145">
            <v>1</v>
          </cell>
        </row>
        <row r="146">
          <cell r="N146">
            <v>1</v>
          </cell>
        </row>
        <row r="147">
          <cell r="N147" t="b">
            <v>0</v>
          </cell>
        </row>
        <row r="148">
          <cell r="N148">
            <v>1</v>
          </cell>
        </row>
        <row r="149">
          <cell r="N149">
            <v>1</v>
          </cell>
        </row>
        <row r="150">
          <cell r="N150" t="b">
            <v>0</v>
          </cell>
        </row>
        <row r="151">
          <cell r="N151" t="b">
            <v>0</v>
          </cell>
        </row>
        <row r="152">
          <cell r="N152">
            <v>1</v>
          </cell>
        </row>
        <row r="153">
          <cell r="N153">
            <v>1</v>
          </cell>
        </row>
        <row r="154">
          <cell r="N154" t="b">
            <v>0</v>
          </cell>
        </row>
        <row r="155">
          <cell r="N155" t="b">
            <v>0</v>
          </cell>
        </row>
        <row r="156">
          <cell r="N156" t="b">
            <v>0</v>
          </cell>
        </row>
        <row r="157">
          <cell r="N157" t="b">
            <v>0</v>
          </cell>
        </row>
        <row r="158">
          <cell r="N158">
            <v>1</v>
          </cell>
        </row>
        <row r="159">
          <cell r="N159">
            <v>1</v>
          </cell>
        </row>
        <row r="160">
          <cell r="N160" t="b">
            <v>0</v>
          </cell>
        </row>
        <row r="161">
          <cell r="N161">
            <v>1</v>
          </cell>
        </row>
        <row r="162">
          <cell r="N162" t="b">
            <v>0</v>
          </cell>
        </row>
        <row r="163">
          <cell r="N163" t="b">
            <v>0</v>
          </cell>
        </row>
        <row r="164">
          <cell r="N164" t="b">
            <v>0</v>
          </cell>
        </row>
        <row r="165">
          <cell r="N165">
            <v>1</v>
          </cell>
        </row>
        <row r="166">
          <cell r="N166" t="b">
            <v>0</v>
          </cell>
        </row>
        <row r="167">
          <cell r="N167" t="b">
            <v>0</v>
          </cell>
        </row>
        <row r="168">
          <cell r="N168" t="b">
            <v>0</v>
          </cell>
        </row>
        <row r="169">
          <cell r="N169">
            <v>1</v>
          </cell>
        </row>
        <row r="170">
          <cell r="N170" t="b">
            <v>0</v>
          </cell>
        </row>
        <row r="171">
          <cell r="N171">
            <v>1</v>
          </cell>
        </row>
        <row r="172">
          <cell r="N172" t="b">
            <v>0</v>
          </cell>
        </row>
        <row r="173">
          <cell r="N173" t="b">
            <v>0</v>
          </cell>
        </row>
        <row r="174">
          <cell r="N174">
            <v>1</v>
          </cell>
        </row>
        <row r="175">
          <cell r="N175" t="b">
            <v>0</v>
          </cell>
        </row>
        <row r="176">
          <cell r="N176" t="b">
            <v>0</v>
          </cell>
        </row>
        <row r="177">
          <cell r="N177" t="b">
            <v>0</v>
          </cell>
        </row>
        <row r="178">
          <cell r="N178" t="b">
            <v>0</v>
          </cell>
        </row>
        <row r="179">
          <cell r="N179" t="b">
            <v>0</v>
          </cell>
        </row>
        <row r="180">
          <cell r="N180" t="b">
            <v>0</v>
          </cell>
        </row>
        <row r="181">
          <cell r="N181">
            <v>1</v>
          </cell>
        </row>
        <row r="182">
          <cell r="N182" t="b">
            <v>0</v>
          </cell>
        </row>
        <row r="183">
          <cell r="N183" t="b">
            <v>0</v>
          </cell>
        </row>
        <row r="184">
          <cell r="N184" t="b">
            <v>0</v>
          </cell>
        </row>
        <row r="185">
          <cell r="N185" t="b">
            <v>0</v>
          </cell>
        </row>
        <row r="186">
          <cell r="N186">
            <v>1</v>
          </cell>
        </row>
        <row r="187">
          <cell r="N187" t="b">
            <v>0</v>
          </cell>
        </row>
        <row r="188">
          <cell r="N188">
            <v>1</v>
          </cell>
        </row>
        <row r="189">
          <cell r="N189" t="b">
            <v>0</v>
          </cell>
        </row>
        <row r="190">
          <cell r="N190" t="b">
            <v>0</v>
          </cell>
        </row>
        <row r="191">
          <cell r="N191" t="b">
            <v>0</v>
          </cell>
        </row>
        <row r="192">
          <cell r="N192">
            <v>1</v>
          </cell>
        </row>
        <row r="193">
          <cell r="N193">
            <v>1</v>
          </cell>
        </row>
        <row r="194">
          <cell r="N194">
            <v>1</v>
          </cell>
        </row>
        <row r="195">
          <cell r="N195" t="b">
            <v>0</v>
          </cell>
        </row>
        <row r="196">
          <cell r="N196">
            <v>1</v>
          </cell>
        </row>
        <row r="197">
          <cell r="N197" t="b">
            <v>0</v>
          </cell>
        </row>
        <row r="198">
          <cell r="N198" t="b">
            <v>0</v>
          </cell>
        </row>
        <row r="199">
          <cell r="N199">
            <v>1</v>
          </cell>
        </row>
        <row r="200">
          <cell r="N200">
            <v>1</v>
          </cell>
        </row>
        <row r="201">
          <cell r="N201" t="b">
            <v>0</v>
          </cell>
        </row>
        <row r="202">
          <cell r="N202">
            <v>1</v>
          </cell>
        </row>
        <row r="203">
          <cell r="N203" t="b">
            <v>0</v>
          </cell>
        </row>
        <row r="204">
          <cell r="N204" t="b">
            <v>0</v>
          </cell>
        </row>
        <row r="205">
          <cell r="N205" t="b">
            <v>0</v>
          </cell>
        </row>
        <row r="206">
          <cell r="N206">
            <v>1</v>
          </cell>
        </row>
        <row r="207">
          <cell r="N207" t="b">
            <v>0</v>
          </cell>
        </row>
        <row r="208">
          <cell r="N208" t="b">
            <v>0</v>
          </cell>
        </row>
        <row r="209">
          <cell r="N209">
            <v>1</v>
          </cell>
        </row>
        <row r="210">
          <cell r="N210" t="b">
            <v>0</v>
          </cell>
        </row>
        <row r="211">
          <cell r="N211" t="b">
            <v>0</v>
          </cell>
        </row>
        <row r="212">
          <cell r="N212">
            <v>1</v>
          </cell>
        </row>
        <row r="213">
          <cell r="N213">
            <v>1</v>
          </cell>
        </row>
        <row r="214">
          <cell r="N214">
            <v>1</v>
          </cell>
        </row>
        <row r="215">
          <cell r="N215" t="b">
            <v>0</v>
          </cell>
        </row>
        <row r="216">
          <cell r="N216" t="b">
            <v>0</v>
          </cell>
        </row>
        <row r="217">
          <cell r="N217" t="b">
            <v>0</v>
          </cell>
        </row>
        <row r="218">
          <cell r="N218">
            <v>1</v>
          </cell>
        </row>
        <row r="219">
          <cell r="N219" t="b">
            <v>0</v>
          </cell>
        </row>
        <row r="220">
          <cell r="N220" t="b">
            <v>0</v>
          </cell>
        </row>
        <row r="221">
          <cell r="N221">
            <v>1</v>
          </cell>
        </row>
        <row r="222">
          <cell r="N222" t="b">
            <v>0</v>
          </cell>
        </row>
        <row r="223">
          <cell r="N223" t="b">
            <v>0</v>
          </cell>
        </row>
        <row r="224">
          <cell r="N224" t="b">
            <v>0</v>
          </cell>
        </row>
        <row r="225">
          <cell r="N225" t="b">
            <v>0</v>
          </cell>
        </row>
        <row r="226">
          <cell r="N226" t="b">
            <v>0</v>
          </cell>
        </row>
        <row r="227">
          <cell r="N227">
            <v>1</v>
          </cell>
        </row>
        <row r="228">
          <cell r="N228">
            <v>1</v>
          </cell>
        </row>
        <row r="229">
          <cell r="N229" t="b">
            <v>0</v>
          </cell>
        </row>
        <row r="230">
          <cell r="N230" t="b">
            <v>0</v>
          </cell>
        </row>
        <row r="231">
          <cell r="N231" t="b">
            <v>0</v>
          </cell>
        </row>
        <row r="232">
          <cell r="N232">
            <v>1</v>
          </cell>
        </row>
        <row r="233">
          <cell r="N233" t="b">
            <v>0</v>
          </cell>
        </row>
        <row r="234">
          <cell r="N234">
            <v>1</v>
          </cell>
        </row>
        <row r="235">
          <cell r="N235" t="b">
            <v>0</v>
          </cell>
        </row>
        <row r="236">
          <cell r="N236" t="b">
            <v>0</v>
          </cell>
        </row>
        <row r="237">
          <cell r="N237" t="b">
            <v>0</v>
          </cell>
        </row>
        <row r="238">
          <cell r="N238" t="b">
            <v>0</v>
          </cell>
        </row>
        <row r="239">
          <cell r="N239" t="b">
            <v>0</v>
          </cell>
        </row>
        <row r="240">
          <cell r="N240" t="b">
            <v>0</v>
          </cell>
        </row>
        <row r="241">
          <cell r="N241" t="b">
            <v>0</v>
          </cell>
        </row>
        <row r="242">
          <cell r="N242" t="b">
            <v>0</v>
          </cell>
        </row>
        <row r="243">
          <cell r="N243" t="b">
            <v>0</v>
          </cell>
        </row>
        <row r="244">
          <cell r="N244">
            <v>1</v>
          </cell>
        </row>
        <row r="245">
          <cell r="N245" t="b">
            <v>0</v>
          </cell>
        </row>
        <row r="246">
          <cell r="N246" t="b">
            <v>0</v>
          </cell>
        </row>
        <row r="247">
          <cell r="N247" t="b">
            <v>0</v>
          </cell>
        </row>
        <row r="248">
          <cell r="N248">
            <v>1</v>
          </cell>
        </row>
        <row r="249">
          <cell r="N249">
            <v>1</v>
          </cell>
        </row>
        <row r="250">
          <cell r="N250">
            <v>1</v>
          </cell>
        </row>
        <row r="251">
          <cell r="N251" t="b">
            <v>0</v>
          </cell>
        </row>
        <row r="252">
          <cell r="N252" t="b">
            <v>0</v>
          </cell>
        </row>
        <row r="253">
          <cell r="N253" t="b">
            <v>0</v>
          </cell>
        </row>
        <row r="254">
          <cell r="N254">
            <v>1</v>
          </cell>
        </row>
        <row r="255">
          <cell r="N255">
            <v>1</v>
          </cell>
        </row>
        <row r="256">
          <cell r="N256" t="b">
            <v>0</v>
          </cell>
        </row>
        <row r="257">
          <cell r="N257" t="b">
            <v>0</v>
          </cell>
        </row>
        <row r="258">
          <cell r="N258" t="b">
            <v>0</v>
          </cell>
        </row>
        <row r="259">
          <cell r="N259" t="b">
            <v>0</v>
          </cell>
        </row>
        <row r="260">
          <cell r="N260">
            <v>1</v>
          </cell>
        </row>
        <row r="261">
          <cell r="N261" t="b">
            <v>0</v>
          </cell>
        </row>
        <row r="262">
          <cell r="N262" t="b">
            <v>0</v>
          </cell>
        </row>
        <row r="263">
          <cell r="N263">
            <v>1</v>
          </cell>
        </row>
        <row r="264">
          <cell r="N264" t="b">
            <v>0</v>
          </cell>
        </row>
        <row r="265">
          <cell r="N265" t="b">
            <v>0</v>
          </cell>
        </row>
        <row r="266">
          <cell r="N266" t="b">
            <v>0</v>
          </cell>
        </row>
        <row r="267">
          <cell r="N267" t="b">
            <v>0</v>
          </cell>
        </row>
        <row r="268">
          <cell r="N268" t="b">
            <v>0</v>
          </cell>
        </row>
        <row r="269">
          <cell r="N269" t="b">
            <v>0</v>
          </cell>
        </row>
        <row r="270">
          <cell r="N270">
            <v>1</v>
          </cell>
        </row>
        <row r="271">
          <cell r="N271" t="b">
            <v>0</v>
          </cell>
        </row>
        <row r="272">
          <cell r="N272">
            <v>1</v>
          </cell>
        </row>
        <row r="273">
          <cell r="N273">
            <v>1</v>
          </cell>
        </row>
        <row r="274">
          <cell r="N274" t="b">
            <v>0</v>
          </cell>
        </row>
        <row r="275">
          <cell r="N275" t="b">
            <v>0</v>
          </cell>
        </row>
        <row r="276">
          <cell r="N276" t="b">
            <v>0</v>
          </cell>
        </row>
        <row r="277">
          <cell r="N277">
            <v>1</v>
          </cell>
        </row>
        <row r="278">
          <cell r="N278" t="b">
            <v>0</v>
          </cell>
        </row>
        <row r="279">
          <cell r="N279" t="b">
            <v>0</v>
          </cell>
        </row>
        <row r="280">
          <cell r="N280" t="b">
            <v>0</v>
          </cell>
        </row>
        <row r="281">
          <cell r="N281">
            <v>1</v>
          </cell>
        </row>
        <row r="282">
          <cell r="N282">
            <v>1</v>
          </cell>
        </row>
        <row r="283">
          <cell r="N283" t="b">
            <v>0</v>
          </cell>
        </row>
        <row r="284">
          <cell r="N284">
            <v>1</v>
          </cell>
        </row>
        <row r="285">
          <cell r="N285" t="b">
            <v>0</v>
          </cell>
        </row>
        <row r="286">
          <cell r="N286" t="b">
            <v>0</v>
          </cell>
        </row>
        <row r="287">
          <cell r="N287" t="b">
            <v>0</v>
          </cell>
        </row>
        <row r="288">
          <cell r="N288">
            <v>1</v>
          </cell>
        </row>
        <row r="289">
          <cell r="N289">
            <v>1</v>
          </cell>
        </row>
        <row r="290">
          <cell r="N290">
            <v>1</v>
          </cell>
        </row>
        <row r="291">
          <cell r="N291" t="b">
            <v>0</v>
          </cell>
        </row>
        <row r="292">
          <cell r="N292">
            <v>1</v>
          </cell>
        </row>
        <row r="293">
          <cell r="N293">
            <v>1</v>
          </cell>
        </row>
        <row r="294">
          <cell r="N294" t="b">
            <v>0</v>
          </cell>
        </row>
        <row r="295">
          <cell r="N295" t="b">
            <v>0</v>
          </cell>
        </row>
        <row r="296">
          <cell r="N296">
            <v>1</v>
          </cell>
        </row>
        <row r="297">
          <cell r="N297" t="b">
            <v>0</v>
          </cell>
        </row>
        <row r="298">
          <cell r="N298">
            <v>1</v>
          </cell>
        </row>
        <row r="299">
          <cell r="N299">
            <v>1</v>
          </cell>
        </row>
        <row r="300">
          <cell r="N300" t="b">
            <v>0</v>
          </cell>
        </row>
        <row r="301">
          <cell r="N301" t="b">
            <v>0</v>
          </cell>
        </row>
        <row r="302">
          <cell r="N302">
            <v>1</v>
          </cell>
        </row>
        <row r="303">
          <cell r="N303">
            <v>1</v>
          </cell>
        </row>
        <row r="304">
          <cell r="N304">
            <v>1</v>
          </cell>
        </row>
        <row r="305">
          <cell r="N305" t="b">
            <v>0</v>
          </cell>
        </row>
        <row r="306">
          <cell r="N306" t="b">
            <v>0</v>
          </cell>
        </row>
        <row r="307">
          <cell r="N307" t="b">
            <v>0</v>
          </cell>
        </row>
        <row r="308">
          <cell r="N308" t="b">
            <v>0</v>
          </cell>
        </row>
        <row r="309">
          <cell r="N309">
            <v>1</v>
          </cell>
        </row>
        <row r="310">
          <cell r="N310" t="b">
            <v>0</v>
          </cell>
        </row>
        <row r="311">
          <cell r="N311">
            <v>1</v>
          </cell>
        </row>
        <row r="312">
          <cell r="N312">
            <v>1</v>
          </cell>
        </row>
        <row r="313">
          <cell r="N313" t="b">
            <v>0</v>
          </cell>
        </row>
        <row r="314">
          <cell r="N314" t="b">
            <v>0</v>
          </cell>
        </row>
        <row r="315">
          <cell r="N315" t="b">
            <v>0</v>
          </cell>
        </row>
        <row r="316">
          <cell r="N316" t="b">
            <v>0</v>
          </cell>
        </row>
        <row r="317">
          <cell r="N317" t="b">
            <v>0</v>
          </cell>
        </row>
        <row r="318">
          <cell r="N318">
            <v>1</v>
          </cell>
        </row>
        <row r="319">
          <cell r="N319" t="b">
            <v>0</v>
          </cell>
        </row>
        <row r="320">
          <cell r="N320" t="b">
            <v>0</v>
          </cell>
        </row>
        <row r="321">
          <cell r="N321" t="b">
            <v>0</v>
          </cell>
        </row>
        <row r="322">
          <cell r="N322">
            <v>1</v>
          </cell>
        </row>
        <row r="323">
          <cell r="N323" t="b">
            <v>0</v>
          </cell>
        </row>
        <row r="324">
          <cell r="N324">
            <v>1</v>
          </cell>
        </row>
        <row r="325">
          <cell r="N325" t="b">
            <v>0</v>
          </cell>
        </row>
        <row r="326">
          <cell r="N326">
            <v>1</v>
          </cell>
        </row>
        <row r="327">
          <cell r="N327" t="b">
            <v>0</v>
          </cell>
        </row>
        <row r="328">
          <cell r="N328" t="b">
            <v>0</v>
          </cell>
        </row>
        <row r="329">
          <cell r="N329" t="b">
            <v>0</v>
          </cell>
        </row>
        <row r="330">
          <cell r="N330" t="b">
            <v>0</v>
          </cell>
        </row>
        <row r="331">
          <cell r="N331">
            <v>1</v>
          </cell>
        </row>
        <row r="332">
          <cell r="N332">
            <v>1</v>
          </cell>
        </row>
        <row r="333">
          <cell r="N333" t="b">
            <v>0</v>
          </cell>
        </row>
        <row r="334">
          <cell r="N334" t="b">
            <v>0</v>
          </cell>
        </row>
        <row r="335">
          <cell r="N335">
            <v>1</v>
          </cell>
        </row>
        <row r="336">
          <cell r="N336" t="b">
            <v>0</v>
          </cell>
        </row>
        <row r="337">
          <cell r="N337" t="b">
            <v>0</v>
          </cell>
        </row>
        <row r="338">
          <cell r="N338" t="b">
            <v>0</v>
          </cell>
        </row>
        <row r="339">
          <cell r="N339">
            <v>1</v>
          </cell>
        </row>
        <row r="340">
          <cell r="N340" t="b">
            <v>0</v>
          </cell>
        </row>
        <row r="341">
          <cell r="N341" t="b">
            <v>0</v>
          </cell>
        </row>
        <row r="342">
          <cell r="N342">
            <v>1</v>
          </cell>
        </row>
        <row r="343">
          <cell r="N343" t="b">
            <v>0</v>
          </cell>
        </row>
        <row r="344">
          <cell r="N344" t="b">
            <v>0</v>
          </cell>
        </row>
        <row r="345">
          <cell r="N345" t="b">
            <v>0</v>
          </cell>
        </row>
        <row r="346">
          <cell r="N346">
            <v>1</v>
          </cell>
        </row>
        <row r="347">
          <cell r="N347" t="b">
            <v>0</v>
          </cell>
        </row>
        <row r="348">
          <cell r="N348">
            <v>1</v>
          </cell>
        </row>
        <row r="349">
          <cell r="N349" t="b">
            <v>0</v>
          </cell>
        </row>
        <row r="350">
          <cell r="N350" t="b">
            <v>0</v>
          </cell>
        </row>
        <row r="351">
          <cell r="N351" t="b">
            <v>0</v>
          </cell>
        </row>
        <row r="352">
          <cell r="N352">
            <v>1</v>
          </cell>
        </row>
        <row r="353">
          <cell r="N353" t="b">
            <v>0</v>
          </cell>
        </row>
        <row r="354">
          <cell r="N354" t="b">
            <v>0</v>
          </cell>
        </row>
        <row r="355">
          <cell r="N355" t="b">
            <v>0</v>
          </cell>
        </row>
        <row r="356">
          <cell r="N356" t="b">
            <v>0</v>
          </cell>
        </row>
        <row r="357">
          <cell r="N357">
            <v>1</v>
          </cell>
        </row>
        <row r="358">
          <cell r="N358" t="b">
            <v>0</v>
          </cell>
        </row>
        <row r="359">
          <cell r="N359" t="b">
            <v>0</v>
          </cell>
        </row>
        <row r="360">
          <cell r="N360">
            <v>1</v>
          </cell>
        </row>
        <row r="361">
          <cell r="N361" t="b">
            <v>0</v>
          </cell>
        </row>
        <row r="362">
          <cell r="N362" t="b">
            <v>0</v>
          </cell>
        </row>
        <row r="363">
          <cell r="N363" t="b">
            <v>0</v>
          </cell>
        </row>
        <row r="364">
          <cell r="N364">
            <v>1</v>
          </cell>
        </row>
        <row r="365">
          <cell r="N365">
            <v>1</v>
          </cell>
        </row>
        <row r="366">
          <cell r="N366" t="b">
            <v>0</v>
          </cell>
        </row>
        <row r="367">
          <cell r="N367">
            <v>1</v>
          </cell>
        </row>
        <row r="368">
          <cell r="N368">
            <v>1</v>
          </cell>
        </row>
        <row r="369">
          <cell r="N369" t="b">
            <v>0</v>
          </cell>
        </row>
        <row r="370">
          <cell r="N370" t="b">
            <v>0</v>
          </cell>
        </row>
        <row r="371">
          <cell r="N371" t="b">
            <v>0</v>
          </cell>
        </row>
        <row r="372">
          <cell r="N372" t="b">
            <v>0</v>
          </cell>
        </row>
        <row r="373">
          <cell r="N373">
            <v>1</v>
          </cell>
        </row>
        <row r="374">
          <cell r="N374">
            <v>1</v>
          </cell>
        </row>
        <row r="375">
          <cell r="N375">
            <v>1</v>
          </cell>
        </row>
        <row r="376">
          <cell r="N376" t="b">
            <v>0</v>
          </cell>
        </row>
        <row r="377">
          <cell r="N377" t="b">
            <v>0</v>
          </cell>
        </row>
        <row r="378">
          <cell r="N378">
            <v>1</v>
          </cell>
        </row>
        <row r="379">
          <cell r="N379">
            <v>1</v>
          </cell>
        </row>
        <row r="380">
          <cell r="N380">
            <v>1</v>
          </cell>
        </row>
        <row r="381">
          <cell r="N381" t="b">
            <v>0</v>
          </cell>
        </row>
        <row r="382">
          <cell r="N382" t="b">
            <v>0</v>
          </cell>
        </row>
        <row r="383">
          <cell r="N383" t="b">
            <v>0</v>
          </cell>
        </row>
        <row r="384">
          <cell r="N384">
            <v>1</v>
          </cell>
        </row>
        <row r="385">
          <cell r="N385">
            <v>1</v>
          </cell>
        </row>
        <row r="386">
          <cell r="N386" t="b">
            <v>0</v>
          </cell>
        </row>
        <row r="387">
          <cell r="N387" t="b">
            <v>0</v>
          </cell>
        </row>
        <row r="388">
          <cell r="N388">
            <v>1</v>
          </cell>
        </row>
        <row r="389">
          <cell r="N389">
            <v>1</v>
          </cell>
        </row>
        <row r="390">
          <cell r="N390">
            <v>1</v>
          </cell>
        </row>
        <row r="391">
          <cell r="N391" t="b">
            <v>0</v>
          </cell>
        </row>
        <row r="392">
          <cell r="N392" t="b">
            <v>0</v>
          </cell>
        </row>
        <row r="393">
          <cell r="N393">
            <v>1</v>
          </cell>
        </row>
        <row r="394">
          <cell r="N394" t="b">
            <v>0</v>
          </cell>
        </row>
        <row r="395">
          <cell r="N395" t="b">
            <v>0</v>
          </cell>
        </row>
        <row r="396">
          <cell r="N396" t="b">
            <v>0</v>
          </cell>
        </row>
        <row r="397">
          <cell r="N397" t="b">
            <v>0</v>
          </cell>
        </row>
        <row r="398">
          <cell r="N398">
            <v>1</v>
          </cell>
        </row>
        <row r="399">
          <cell r="N399" t="b">
            <v>0</v>
          </cell>
        </row>
        <row r="400">
          <cell r="N400">
            <v>1</v>
          </cell>
        </row>
        <row r="401">
          <cell r="N401" t="b">
            <v>0</v>
          </cell>
        </row>
        <row r="402">
          <cell r="N402">
            <v>1</v>
          </cell>
        </row>
        <row r="403">
          <cell r="N403" t="b">
            <v>0</v>
          </cell>
        </row>
        <row r="404">
          <cell r="N404" t="b">
            <v>0</v>
          </cell>
        </row>
        <row r="405">
          <cell r="N405">
            <v>1</v>
          </cell>
        </row>
        <row r="406">
          <cell r="N406">
            <v>1</v>
          </cell>
        </row>
        <row r="407">
          <cell r="N407" t="b">
            <v>0</v>
          </cell>
        </row>
        <row r="408">
          <cell r="N408" t="b">
            <v>0</v>
          </cell>
        </row>
        <row r="409">
          <cell r="N409">
            <v>1</v>
          </cell>
        </row>
        <row r="410">
          <cell r="N410" t="b">
            <v>0</v>
          </cell>
        </row>
        <row r="411">
          <cell r="N411" t="b">
            <v>0</v>
          </cell>
        </row>
        <row r="412">
          <cell r="N412" t="b">
            <v>0</v>
          </cell>
        </row>
        <row r="413">
          <cell r="N413">
            <v>1</v>
          </cell>
        </row>
        <row r="414">
          <cell r="N414" t="b">
            <v>0</v>
          </cell>
        </row>
        <row r="415">
          <cell r="N415" t="b">
            <v>0</v>
          </cell>
        </row>
        <row r="416">
          <cell r="N416" t="b">
            <v>0</v>
          </cell>
        </row>
        <row r="417">
          <cell r="N417" t="b">
            <v>0</v>
          </cell>
        </row>
        <row r="418">
          <cell r="N418">
            <v>1</v>
          </cell>
        </row>
        <row r="419">
          <cell r="N419" t="b">
            <v>0</v>
          </cell>
        </row>
        <row r="420">
          <cell r="N420" t="b">
            <v>0</v>
          </cell>
        </row>
        <row r="421">
          <cell r="N421">
            <v>1</v>
          </cell>
        </row>
        <row r="422">
          <cell r="N422" t="b">
            <v>0</v>
          </cell>
        </row>
        <row r="423">
          <cell r="N423" t="b">
            <v>0</v>
          </cell>
        </row>
        <row r="424">
          <cell r="N424" t="b">
            <v>0</v>
          </cell>
        </row>
        <row r="425">
          <cell r="N425" t="b">
            <v>0</v>
          </cell>
        </row>
        <row r="426">
          <cell r="N426">
            <v>1</v>
          </cell>
        </row>
        <row r="427">
          <cell r="N427" t="b">
            <v>0</v>
          </cell>
        </row>
        <row r="428">
          <cell r="N428" t="b">
            <v>0</v>
          </cell>
        </row>
        <row r="429">
          <cell r="N429" t="b">
            <v>0</v>
          </cell>
        </row>
        <row r="430">
          <cell r="N430">
            <v>1</v>
          </cell>
        </row>
        <row r="431">
          <cell r="N431" t="b">
            <v>0</v>
          </cell>
        </row>
        <row r="432">
          <cell r="N432" t="b">
            <v>0</v>
          </cell>
        </row>
        <row r="433">
          <cell r="N433" t="b">
            <v>0</v>
          </cell>
        </row>
        <row r="434">
          <cell r="N434" t="b">
            <v>0</v>
          </cell>
        </row>
        <row r="435">
          <cell r="N435">
            <v>1</v>
          </cell>
        </row>
        <row r="436">
          <cell r="N436" t="b">
            <v>0</v>
          </cell>
        </row>
        <row r="437">
          <cell r="N437">
            <v>1</v>
          </cell>
        </row>
        <row r="438">
          <cell r="N438" t="b">
            <v>0</v>
          </cell>
        </row>
        <row r="439">
          <cell r="N439">
            <v>1</v>
          </cell>
        </row>
        <row r="440">
          <cell r="N440" t="b">
            <v>0</v>
          </cell>
        </row>
        <row r="441">
          <cell r="N441" t="b">
            <v>0</v>
          </cell>
        </row>
        <row r="442">
          <cell r="N442">
            <v>1</v>
          </cell>
        </row>
        <row r="443">
          <cell r="N443">
            <v>1</v>
          </cell>
        </row>
        <row r="444">
          <cell r="N444" t="b">
            <v>0</v>
          </cell>
        </row>
        <row r="445">
          <cell r="N445">
            <v>1</v>
          </cell>
        </row>
        <row r="446">
          <cell r="N446" t="b">
            <v>0</v>
          </cell>
        </row>
        <row r="447">
          <cell r="N447">
            <v>1</v>
          </cell>
        </row>
        <row r="448">
          <cell r="N448">
            <v>1</v>
          </cell>
        </row>
        <row r="449">
          <cell r="N449" t="b">
            <v>0</v>
          </cell>
        </row>
        <row r="450">
          <cell r="N450" t="b">
            <v>0</v>
          </cell>
        </row>
        <row r="451">
          <cell r="N451">
            <v>1</v>
          </cell>
        </row>
        <row r="452">
          <cell r="N452">
            <v>1</v>
          </cell>
        </row>
        <row r="453">
          <cell r="N453" t="b">
            <v>0</v>
          </cell>
        </row>
        <row r="454">
          <cell r="N454" t="b">
            <v>0</v>
          </cell>
        </row>
        <row r="455">
          <cell r="N455" t="b">
            <v>0</v>
          </cell>
        </row>
        <row r="456">
          <cell r="N456" t="b">
            <v>0</v>
          </cell>
        </row>
        <row r="457">
          <cell r="N457" t="b">
            <v>0</v>
          </cell>
        </row>
        <row r="458">
          <cell r="N458" t="b">
            <v>0</v>
          </cell>
        </row>
        <row r="459">
          <cell r="N459" t="b">
            <v>0</v>
          </cell>
        </row>
        <row r="460">
          <cell r="N460" t="b">
            <v>0</v>
          </cell>
        </row>
        <row r="461">
          <cell r="N461">
            <v>1</v>
          </cell>
        </row>
        <row r="462">
          <cell r="N462" t="b">
            <v>0</v>
          </cell>
        </row>
        <row r="463">
          <cell r="N463" t="b">
            <v>0</v>
          </cell>
        </row>
        <row r="464">
          <cell r="N464" t="b">
            <v>0</v>
          </cell>
        </row>
        <row r="465">
          <cell r="N465">
            <v>1</v>
          </cell>
        </row>
        <row r="466">
          <cell r="N466" t="b">
            <v>0</v>
          </cell>
        </row>
        <row r="467">
          <cell r="N467">
            <v>1</v>
          </cell>
        </row>
        <row r="468">
          <cell r="N468" t="b">
            <v>0</v>
          </cell>
        </row>
        <row r="469">
          <cell r="N469" t="b">
            <v>0</v>
          </cell>
        </row>
        <row r="470">
          <cell r="N470">
            <v>1</v>
          </cell>
        </row>
        <row r="471">
          <cell r="N471" t="b">
            <v>0</v>
          </cell>
        </row>
        <row r="472">
          <cell r="N472">
            <v>1</v>
          </cell>
        </row>
        <row r="473">
          <cell r="N473" t="b">
            <v>0</v>
          </cell>
        </row>
        <row r="474">
          <cell r="N474" t="b">
            <v>0</v>
          </cell>
        </row>
        <row r="475">
          <cell r="N475" t="b">
            <v>0</v>
          </cell>
        </row>
        <row r="476">
          <cell r="N476">
            <v>1</v>
          </cell>
        </row>
        <row r="477">
          <cell r="N477" t="b">
            <v>0</v>
          </cell>
        </row>
        <row r="478">
          <cell r="N478">
            <v>1</v>
          </cell>
        </row>
        <row r="479">
          <cell r="N479" t="b">
            <v>0</v>
          </cell>
        </row>
        <row r="480">
          <cell r="N480" t="b">
            <v>0</v>
          </cell>
        </row>
        <row r="481">
          <cell r="N481" t="b">
            <v>0</v>
          </cell>
        </row>
        <row r="482">
          <cell r="N482">
            <v>1</v>
          </cell>
        </row>
        <row r="483">
          <cell r="N483" t="b">
            <v>0</v>
          </cell>
        </row>
        <row r="484">
          <cell r="N484">
            <v>1</v>
          </cell>
        </row>
        <row r="485">
          <cell r="N485" t="b">
            <v>0</v>
          </cell>
        </row>
        <row r="486">
          <cell r="N486">
            <v>1</v>
          </cell>
        </row>
        <row r="487">
          <cell r="N487">
            <v>1</v>
          </cell>
        </row>
        <row r="488">
          <cell r="N488">
            <v>1</v>
          </cell>
        </row>
        <row r="489">
          <cell r="N489">
            <v>1</v>
          </cell>
        </row>
        <row r="490">
          <cell r="N490" t="b">
            <v>0</v>
          </cell>
        </row>
        <row r="491">
          <cell r="N491" t="b">
            <v>0</v>
          </cell>
        </row>
        <row r="492">
          <cell r="N492" t="b">
            <v>0</v>
          </cell>
        </row>
        <row r="493">
          <cell r="N493">
            <v>1</v>
          </cell>
        </row>
        <row r="494">
          <cell r="N494" t="b">
            <v>0</v>
          </cell>
        </row>
        <row r="495">
          <cell r="N495" t="b">
            <v>0</v>
          </cell>
        </row>
        <row r="496">
          <cell r="N496" t="b">
            <v>0</v>
          </cell>
        </row>
        <row r="497">
          <cell r="N497" t="b">
            <v>0</v>
          </cell>
        </row>
        <row r="498">
          <cell r="N498" t="b">
            <v>0</v>
          </cell>
        </row>
        <row r="499">
          <cell r="N499" t="b">
            <v>0</v>
          </cell>
        </row>
        <row r="500">
          <cell r="N500" t="b">
            <v>0</v>
          </cell>
        </row>
        <row r="501">
          <cell r="N501">
            <v>1</v>
          </cell>
        </row>
        <row r="502">
          <cell r="N502">
            <v>1</v>
          </cell>
        </row>
        <row r="503">
          <cell r="N503">
            <v>1</v>
          </cell>
        </row>
        <row r="504">
          <cell r="N504" t="b">
            <v>0</v>
          </cell>
        </row>
        <row r="505">
          <cell r="N505" t="b">
            <v>0</v>
          </cell>
        </row>
        <row r="506">
          <cell r="N506" t="b">
            <v>0</v>
          </cell>
        </row>
        <row r="507">
          <cell r="N507">
            <v>1</v>
          </cell>
        </row>
        <row r="508">
          <cell r="N508">
            <v>1</v>
          </cell>
        </row>
        <row r="509">
          <cell r="N509" t="b">
            <v>0</v>
          </cell>
        </row>
        <row r="510">
          <cell r="N510" t="b">
            <v>0</v>
          </cell>
        </row>
        <row r="511">
          <cell r="N511" t="b">
            <v>0</v>
          </cell>
        </row>
        <row r="512">
          <cell r="N512">
            <v>1</v>
          </cell>
        </row>
        <row r="513">
          <cell r="N513">
            <v>1</v>
          </cell>
        </row>
        <row r="514">
          <cell r="N514">
            <v>1</v>
          </cell>
        </row>
        <row r="515">
          <cell r="N515" t="b">
            <v>0</v>
          </cell>
        </row>
        <row r="516">
          <cell r="N516" t="b">
            <v>0</v>
          </cell>
        </row>
        <row r="517">
          <cell r="N517" t="b">
            <v>0</v>
          </cell>
        </row>
        <row r="518">
          <cell r="N518" t="b">
            <v>0</v>
          </cell>
        </row>
        <row r="519">
          <cell r="N519">
            <v>1</v>
          </cell>
        </row>
        <row r="520">
          <cell r="N520" t="b">
            <v>0</v>
          </cell>
        </row>
        <row r="521">
          <cell r="N521" t="b">
            <v>0</v>
          </cell>
        </row>
        <row r="522">
          <cell r="N522" t="b">
            <v>0</v>
          </cell>
        </row>
        <row r="523">
          <cell r="N523" t="b">
            <v>0</v>
          </cell>
        </row>
        <row r="524">
          <cell r="N524" t="b">
            <v>0</v>
          </cell>
        </row>
        <row r="525">
          <cell r="N525" t="b">
            <v>0</v>
          </cell>
        </row>
        <row r="526">
          <cell r="N526" t="b">
            <v>0</v>
          </cell>
        </row>
        <row r="527">
          <cell r="N527" t="b">
            <v>0</v>
          </cell>
        </row>
        <row r="528">
          <cell r="N528" t="b">
            <v>0</v>
          </cell>
        </row>
        <row r="529">
          <cell r="N529" t="b">
            <v>0</v>
          </cell>
        </row>
        <row r="530">
          <cell r="N530" t="b">
            <v>0</v>
          </cell>
        </row>
        <row r="531">
          <cell r="N531" t="b">
            <v>0</v>
          </cell>
        </row>
        <row r="532">
          <cell r="N532">
            <v>1</v>
          </cell>
        </row>
        <row r="533">
          <cell r="N533">
            <v>1</v>
          </cell>
        </row>
        <row r="534">
          <cell r="N534">
            <v>1</v>
          </cell>
        </row>
        <row r="535">
          <cell r="N535">
            <v>1</v>
          </cell>
        </row>
        <row r="536">
          <cell r="N536" t="b">
            <v>0</v>
          </cell>
        </row>
        <row r="537">
          <cell r="N537" t="b">
            <v>0</v>
          </cell>
        </row>
        <row r="538">
          <cell r="N538" t="b">
            <v>0</v>
          </cell>
        </row>
        <row r="539">
          <cell r="N539">
            <v>1</v>
          </cell>
        </row>
        <row r="540">
          <cell r="N540">
            <v>1</v>
          </cell>
        </row>
        <row r="541">
          <cell r="N541" t="b">
            <v>0</v>
          </cell>
        </row>
        <row r="542">
          <cell r="N542">
            <v>1</v>
          </cell>
        </row>
        <row r="543">
          <cell r="N543" t="b">
            <v>0</v>
          </cell>
        </row>
        <row r="544">
          <cell r="N544">
            <v>1</v>
          </cell>
        </row>
        <row r="545">
          <cell r="N545" t="b">
            <v>0</v>
          </cell>
        </row>
        <row r="546">
          <cell r="N546" t="b">
            <v>0</v>
          </cell>
        </row>
        <row r="547">
          <cell r="N547">
            <v>1</v>
          </cell>
        </row>
        <row r="548">
          <cell r="N548" t="b">
            <v>0</v>
          </cell>
        </row>
        <row r="549">
          <cell r="N549" t="b">
            <v>0</v>
          </cell>
        </row>
        <row r="550">
          <cell r="N550" t="b">
            <v>0</v>
          </cell>
        </row>
        <row r="551">
          <cell r="N551" t="b">
            <v>0</v>
          </cell>
        </row>
        <row r="552">
          <cell r="N552">
            <v>1</v>
          </cell>
        </row>
        <row r="553">
          <cell r="N553">
            <v>1</v>
          </cell>
        </row>
        <row r="554">
          <cell r="N554">
            <v>1</v>
          </cell>
        </row>
        <row r="555">
          <cell r="N555">
            <v>1</v>
          </cell>
        </row>
        <row r="556">
          <cell r="N556" t="b">
            <v>0</v>
          </cell>
        </row>
        <row r="557">
          <cell r="N557" t="b">
            <v>0</v>
          </cell>
        </row>
        <row r="558">
          <cell r="N558" t="b">
            <v>0</v>
          </cell>
        </row>
        <row r="559">
          <cell r="N559" t="b">
            <v>0</v>
          </cell>
        </row>
        <row r="560">
          <cell r="N560" t="b">
            <v>0</v>
          </cell>
        </row>
        <row r="561">
          <cell r="N561" t="b">
            <v>0</v>
          </cell>
        </row>
        <row r="562">
          <cell r="N562" t="b">
            <v>0</v>
          </cell>
        </row>
        <row r="563">
          <cell r="N563" t="b">
            <v>0</v>
          </cell>
        </row>
        <row r="564">
          <cell r="N564" t="b">
            <v>0</v>
          </cell>
        </row>
        <row r="565">
          <cell r="N565" t="b">
            <v>0</v>
          </cell>
        </row>
        <row r="566">
          <cell r="N566" t="b">
            <v>0</v>
          </cell>
        </row>
        <row r="567">
          <cell r="N567">
            <v>1</v>
          </cell>
        </row>
        <row r="568">
          <cell r="N568" t="b">
            <v>0</v>
          </cell>
        </row>
        <row r="569">
          <cell r="N569">
            <v>1</v>
          </cell>
        </row>
        <row r="570">
          <cell r="N570" t="b">
            <v>0</v>
          </cell>
        </row>
        <row r="571">
          <cell r="N571" t="b">
            <v>0</v>
          </cell>
        </row>
        <row r="572">
          <cell r="N572" t="b">
            <v>0</v>
          </cell>
        </row>
        <row r="573">
          <cell r="N573">
            <v>1</v>
          </cell>
        </row>
        <row r="574">
          <cell r="N574" t="b">
            <v>0</v>
          </cell>
        </row>
        <row r="575">
          <cell r="N575" t="b">
            <v>0</v>
          </cell>
        </row>
        <row r="576">
          <cell r="N576">
            <v>1</v>
          </cell>
        </row>
        <row r="577">
          <cell r="N577" t="b">
            <v>0</v>
          </cell>
        </row>
        <row r="578">
          <cell r="N578" t="b">
            <v>0</v>
          </cell>
        </row>
        <row r="579">
          <cell r="N579" t="b">
            <v>0</v>
          </cell>
        </row>
        <row r="580">
          <cell r="N580" t="b">
            <v>0</v>
          </cell>
        </row>
        <row r="581">
          <cell r="N581" t="b">
            <v>0</v>
          </cell>
        </row>
        <row r="582">
          <cell r="N582" t="b">
            <v>0</v>
          </cell>
        </row>
        <row r="583">
          <cell r="N583" t="b">
            <v>0</v>
          </cell>
        </row>
        <row r="584">
          <cell r="N584" t="b">
            <v>0</v>
          </cell>
        </row>
        <row r="585">
          <cell r="N585">
            <v>1</v>
          </cell>
        </row>
        <row r="586">
          <cell r="N586" t="b">
            <v>0</v>
          </cell>
        </row>
        <row r="587">
          <cell r="N587">
            <v>1</v>
          </cell>
        </row>
        <row r="588">
          <cell r="N588" t="b">
            <v>0</v>
          </cell>
        </row>
        <row r="589">
          <cell r="N589" t="b">
            <v>0</v>
          </cell>
        </row>
        <row r="590">
          <cell r="N590" t="b">
            <v>0</v>
          </cell>
        </row>
        <row r="591">
          <cell r="N591" t="b">
            <v>0</v>
          </cell>
        </row>
        <row r="592">
          <cell r="N592">
            <v>1</v>
          </cell>
        </row>
        <row r="593">
          <cell r="N593" t="b">
            <v>0</v>
          </cell>
        </row>
        <row r="594">
          <cell r="N594" t="b">
            <v>0</v>
          </cell>
        </row>
        <row r="595">
          <cell r="N595" t="b">
            <v>0</v>
          </cell>
        </row>
        <row r="596">
          <cell r="N596">
            <v>1</v>
          </cell>
        </row>
        <row r="597">
          <cell r="N597" t="b">
            <v>0</v>
          </cell>
        </row>
        <row r="598">
          <cell r="N598">
            <v>1</v>
          </cell>
        </row>
        <row r="599">
          <cell r="N599" t="b">
            <v>0</v>
          </cell>
        </row>
        <row r="600">
          <cell r="N600">
            <v>1</v>
          </cell>
        </row>
        <row r="601">
          <cell r="N601" t="b">
            <v>0</v>
          </cell>
        </row>
        <row r="602">
          <cell r="N602" t="b">
            <v>0</v>
          </cell>
        </row>
        <row r="603">
          <cell r="N603">
            <v>1</v>
          </cell>
        </row>
        <row r="604">
          <cell r="N604">
            <v>1</v>
          </cell>
        </row>
        <row r="605">
          <cell r="N605">
            <v>1</v>
          </cell>
        </row>
        <row r="606">
          <cell r="N606" t="b">
            <v>0</v>
          </cell>
        </row>
        <row r="607">
          <cell r="N607" t="b">
            <v>0</v>
          </cell>
        </row>
        <row r="608">
          <cell r="N608">
            <v>1</v>
          </cell>
        </row>
        <row r="609">
          <cell r="N609">
            <v>1</v>
          </cell>
        </row>
        <row r="610">
          <cell r="N610">
            <v>1</v>
          </cell>
        </row>
        <row r="611">
          <cell r="N611">
            <v>1</v>
          </cell>
        </row>
        <row r="612">
          <cell r="N612">
            <v>1</v>
          </cell>
        </row>
        <row r="613">
          <cell r="N613" t="b">
            <v>0</v>
          </cell>
        </row>
        <row r="614">
          <cell r="N614" t="b">
            <v>0</v>
          </cell>
        </row>
        <row r="615">
          <cell r="N615" t="b">
            <v>0</v>
          </cell>
        </row>
        <row r="616">
          <cell r="N616" t="b">
            <v>0</v>
          </cell>
        </row>
        <row r="617">
          <cell r="N617">
            <v>1</v>
          </cell>
        </row>
        <row r="618">
          <cell r="N618">
            <v>1</v>
          </cell>
        </row>
        <row r="619">
          <cell r="N619">
            <v>1</v>
          </cell>
        </row>
        <row r="620">
          <cell r="N620" t="b">
            <v>0</v>
          </cell>
        </row>
        <row r="621">
          <cell r="N621" t="b">
            <v>0</v>
          </cell>
        </row>
        <row r="622">
          <cell r="N622">
            <v>1</v>
          </cell>
        </row>
        <row r="623">
          <cell r="N623" t="b">
            <v>0</v>
          </cell>
        </row>
        <row r="624">
          <cell r="N624" t="b">
            <v>0</v>
          </cell>
        </row>
        <row r="625">
          <cell r="N625">
            <v>1</v>
          </cell>
        </row>
        <row r="626">
          <cell r="N626">
            <v>1</v>
          </cell>
        </row>
        <row r="627">
          <cell r="N627" t="b">
            <v>0</v>
          </cell>
        </row>
        <row r="628">
          <cell r="N628">
            <v>1</v>
          </cell>
        </row>
        <row r="629">
          <cell r="N629" t="b">
            <v>0</v>
          </cell>
        </row>
        <row r="630">
          <cell r="N630">
            <v>1</v>
          </cell>
        </row>
        <row r="631">
          <cell r="N631" t="b">
            <v>0</v>
          </cell>
        </row>
        <row r="632">
          <cell r="N632" t="b">
            <v>0</v>
          </cell>
        </row>
        <row r="633">
          <cell r="N633" t="b">
            <v>0</v>
          </cell>
        </row>
        <row r="634">
          <cell r="N634">
            <v>1</v>
          </cell>
        </row>
        <row r="635">
          <cell r="N635" t="b">
            <v>0</v>
          </cell>
        </row>
        <row r="636">
          <cell r="N636" t="b">
            <v>0</v>
          </cell>
        </row>
        <row r="637">
          <cell r="N637" t="b">
            <v>0</v>
          </cell>
        </row>
        <row r="638">
          <cell r="N638" t="b">
            <v>0</v>
          </cell>
        </row>
        <row r="639">
          <cell r="N639" t="b">
            <v>0</v>
          </cell>
        </row>
        <row r="640">
          <cell r="N640">
            <v>1</v>
          </cell>
        </row>
        <row r="641">
          <cell r="N641" t="b">
            <v>0</v>
          </cell>
        </row>
        <row r="642">
          <cell r="N642" t="b">
            <v>0</v>
          </cell>
        </row>
        <row r="643">
          <cell r="N643" t="b">
            <v>0</v>
          </cell>
        </row>
        <row r="644">
          <cell r="N644" t="b">
            <v>0</v>
          </cell>
        </row>
        <row r="645">
          <cell r="N645" t="b">
            <v>0</v>
          </cell>
        </row>
        <row r="646">
          <cell r="N646" t="b">
            <v>0</v>
          </cell>
        </row>
        <row r="647">
          <cell r="N647">
            <v>1</v>
          </cell>
        </row>
        <row r="648">
          <cell r="N648">
            <v>1</v>
          </cell>
        </row>
        <row r="649">
          <cell r="N649" t="b">
            <v>0</v>
          </cell>
        </row>
        <row r="650">
          <cell r="N650" t="b">
            <v>0</v>
          </cell>
        </row>
        <row r="651">
          <cell r="N651" t="b">
            <v>0</v>
          </cell>
        </row>
        <row r="652">
          <cell r="N652" t="b">
            <v>0</v>
          </cell>
        </row>
        <row r="653">
          <cell r="N653" t="b">
            <v>0</v>
          </cell>
        </row>
        <row r="654">
          <cell r="N654">
            <v>1</v>
          </cell>
        </row>
        <row r="655">
          <cell r="N655" t="b">
            <v>0</v>
          </cell>
        </row>
        <row r="656">
          <cell r="N656" t="b">
            <v>0</v>
          </cell>
        </row>
        <row r="657">
          <cell r="N657" t="b">
            <v>0</v>
          </cell>
        </row>
        <row r="658">
          <cell r="N658" t="b">
            <v>0</v>
          </cell>
        </row>
        <row r="659">
          <cell r="N659" t="b">
            <v>0</v>
          </cell>
        </row>
        <row r="660">
          <cell r="N660" t="b">
            <v>0</v>
          </cell>
        </row>
        <row r="661">
          <cell r="N661">
            <v>1</v>
          </cell>
        </row>
        <row r="662">
          <cell r="N662">
            <v>1</v>
          </cell>
        </row>
        <row r="663">
          <cell r="N663" t="b">
            <v>0</v>
          </cell>
        </row>
        <row r="664">
          <cell r="N664" t="b">
            <v>0</v>
          </cell>
        </row>
        <row r="665">
          <cell r="N665" t="b">
            <v>0</v>
          </cell>
        </row>
        <row r="666">
          <cell r="N666" t="b">
            <v>0</v>
          </cell>
        </row>
        <row r="667">
          <cell r="N667" t="b">
            <v>0</v>
          </cell>
        </row>
        <row r="668">
          <cell r="N668" t="b">
            <v>0</v>
          </cell>
        </row>
        <row r="669">
          <cell r="N669">
            <v>1</v>
          </cell>
        </row>
        <row r="670">
          <cell r="N670" t="b">
            <v>0</v>
          </cell>
        </row>
        <row r="671">
          <cell r="N671" t="b">
            <v>0</v>
          </cell>
        </row>
        <row r="672">
          <cell r="N672">
            <v>1</v>
          </cell>
        </row>
        <row r="673">
          <cell r="N673">
            <v>1</v>
          </cell>
        </row>
        <row r="674">
          <cell r="N674" t="b">
            <v>0</v>
          </cell>
        </row>
        <row r="675">
          <cell r="N675">
            <v>1</v>
          </cell>
        </row>
        <row r="676">
          <cell r="N676" t="b">
            <v>0</v>
          </cell>
        </row>
        <row r="677">
          <cell r="N677" t="b">
            <v>0</v>
          </cell>
        </row>
        <row r="678">
          <cell r="N678" t="b">
            <v>0</v>
          </cell>
        </row>
        <row r="679">
          <cell r="N679" t="b">
            <v>0</v>
          </cell>
        </row>
        <row r="680">
          <cell r="N680" t="b">
            <v>0</v>
          </cell>
        </row>
        <row r="681">
          <cell r="N681" t="b">
            <v>0</v>
          </cell>
        </row>
        <row r="682">
          <cell r="N682" t="b">
            <v>0</v>
          </cell>
        </row>
        <row r="683">
          <cell r="N683" t="b">
            <v>0</v>
          </cell>
        </row>
        <row r="684">
          <cell r="N684" t="b">
            <v>0</v>
          </cell>
        </row>
        <row r="685">
          <cell r="N685" t="b">
            <v>0</v>
          </cell>
        </row>
        <row r="686">
          <cell r="N686" t="b">
            <v>0</v>
          </cell>
        </row>
        <row r="687">
          <cell r="N687" t="b">
            <v>0</v>
          </cell>
        </row>
        <row r="688">
          <cell r="N688" t="b">
            <v>0</v>
          </cell>
        </row>
        <row r="689">
          <cell r="N689" t="b">
            <v>0</v>
          </cell>
        </row>
        <row r="690">
          <cell r="N690" t="b">
            <v>0</v>
          </cell>
        </row>
        <row r="691">
          <cell r="N691" t="b">
            <v>0</v>
          </cell>
        </row>
        <row r="692">
          <cell r="N692" t="b">
            <v>0</v>
          </cell>
        </row>
        <row r="693">
          <cell r="N693">
            <v>1</v>
          </cell>
        </row>
        <row r="694">
          <cell r="N694">
            <v>1</v>
          </cell>
        </row>
        <row r="695">
          <cell r="N695">
            <v>1</v>
          </cell>
        </row>
        <row r="696">
          <cell r="N696" t="b">
            <v>0</v>
          </cell>
        </row>
        <row r="697">
          <cell r="N697" t="b">
            <v>0</v>
          </cell>
        </row>
        <row r="698">
          <cell r="N698" t="b">
            <v>0</v>
          </cell>
        </row>
        <row r="699">
          <cell r="N699" t="b">
            <v>0</v>
          </cell>
        </row>
        <row r="700">
          <cell r="N700" t="b">
            <v>0</v>
          </cell>
        </row>
        <row r="701">
          <cell r="N701" t="b">
            <v>0</v>
          </cell>
        </row>
        <row r="702">
          <cell r="N702" t="b">
            <v>0</v>
          </cell>
        </row>
        <row r="703">
          <cell r="N703" t="b">
            <v>0</v>
          </cell>
        </row>
        <row r="704">
          <cell r="N704" t="b">
            <v>0</v>
          </cell>
        </row>
        <row r="705">
          <cell r="N705">
            <v>1</v>
          </cell>
        </row>
        <row r="706">
          <cell r="N706" t="b">
            <v>0</v>
          </cell>
        </row>
        <row r="707">
          <cell r="N707" t="b">
            <v>0</v>
          </cell>
        </row>
        <row r="708">
          <cell r="N708" t="b">
            <v>0</v>
          </cell>
        </row>
        <row r="709">
          <cell r="N709" t="b">
            <v>0</v>
          </cell>
        </row>
        <row r="710">
          <cell r="N710" t="b">
            <v>0</v>
          </cell>
        </row>
        <row r="711">
          <cell r="N711" t="b">
            <v>0</v>
          </cell>
        </row>
        <row r="712">
          <cell r="N712" t="b">
            <v>0</v>
          </cell>
        </row>
        <row r="713">
          <cell r="N713" t="b">
            <v>0</v>
          </cell>
        </row>
        <row r="714">
          <cell r="N714" t="b">
            <v>0</v>
          </cell>
        </row>
        <row r="715">
          <cell r="N715" t="b">
            <v>0</v>
          </cell>
        </row>
        <row r="716">
          <cell r="N716" t="b">
            <v>0</v>
          </cell>
        </row>
        <row r="717">
          <cell r="N717" t="b">
            <v>0</v>
          </cell>
        </row>
        <row r="718">
          <cell r="N718" t="b">
            <v>0</v>
          </cell>
        </row>
        <row r="719">
          <cell r="N719" t="b">
            <v>0</v>
          </cell>
        </row>
        <row r="720">
          <cell r="N720" t="b">
            <v>0</v>
          </cell>
        </row>
        <row r="721">
          <cell r="N721" t="b">
            <v>0</v>
          </cell>
        </row>
        <row r="722">
          <cell r="N722" t="b">
            <v>0</v>
          </cell>
        </row>
        <row r="723">
          <cell r="N723" t="b">
            <v>0</v>
          </cell>
        </row>
        <row r="724">
          <cell r="N724" t="b">
            <v>0</v>
          </cell>
        </row>
        <row r="725">
          <cell r="N725" t="b">
            <v>0</v>
          </cell>
        </row>
        <row r="726">
          <cell r="N726" t="b">
            <v>0</v>
          </cell>
        </row>
        <row r="727">
          <cell r="N727" t="b">
            <v>0</v>
          </cell>
        </row>
        <row r="728">
          <cell r="N728" t="b">
            <v>0</v>
          </cell>
        </row>
        <row r="729">
          <cell r="N729" t="b">
            <v>0</v>
          </cell>
        </row>
        <row r="730">
          <cell r="N730" t="b">
            <v>0</v>
          </cell>
        </row>
        <row r="731">
          <cell r="N731" t="b">
            <v>0</v>
          </cell>
        </row>
        <row r="732">
          <cell r="N732" t="b">
            <v>0</v>
          </cell>
        </row>
        <row r="733">
          <cell r="N733" t="b">
            <v>0</v>
          </cell>
        </row>
        <row r="734">
          <cell r="N734" t="b">
            <v>0</v>
          </cell>
        </row>
        <row r="735">
          <cell r="N735" t="b">
            <v>0</v>
          </cell>
        </row>
        <row r="736">
          <cell r="N736" t="b">
            <v>0</v>
          </cell>
        </row>
        <row r="737">
          <cell r="N737" t="b">
            <v>0</v>
          </cell>
        </row>
        <row r="738">
          <cell r="N738" t="b">
            <v>0</v>
          </cell>
        </row>
        <row r="739">
          <cell r="N739" t="b">
            <v>0</v>
          </cell>
        </row>
        <row r="740">
          <cell r="N740" t="b">
            <v>0</v>
          </cell>
        </row>
        <row r="741">
          <cell r="N741" t="b">
            <v>0</v>
          </cell>
        </row>
        <row r="742">
          <cell r="N742" t="b">
            <v>0</v>
          </cell>
        </row>
        <row r="743">
          <cell r="N743" t="b">
            <v>0</v>
          </cell>
        </row>
        <row r="744">
          <cell r="N744" t="b">
            <v>0</v>
          </cell>
        </row>
        <row r="745">
          <cell r="N745" t="b">
            <v>0</v>
          </cell>
        </row>
        <row r="746">
          <cell r="N746" t="b">
            <v>0</v>
          </cell>
        </row>
        <row r="747">
          <cell r="N747" t="b">
            <v>0</v>
          </cell>
        </row>
        <row r="748">
          <cell r="N748" t="b">
            <v>0</v>
          </cell>
        </row>
        <row r="749">
          <cell r="N749" t="b">
            <v>0</v>
          </cell>
        </row>
        <row r="750">
          <cell r="N750" t="b">
            <v>0</v>
          </cell>
        </row>
        <row r="751">
          <cell r="N751" t="b">
            <v>0</v>
          </cell>
        </row>
        <row r="752">
          <cell r="N752" t="b">
            <v>0</v>
          </cell>
        </row>
        <row r="753">
          <cell r="N753" t="b">
            <v>0</v>
          </cell>
        </row>
        <row r="754">
          <cell r="N754" t="b">
            <v>0</v>
          </cell>
        </row>
        <row r="755">
          <cell r="N755" t="b">
            <v>0</v>
          </cell>
        </row>
        <row r="756">
          <cell r="N756" t="b">
            <v>0</v>
          </cell>
        </row>
        <row r="757">
          <cell r="N757" t="b">
            <v>0</v>
          </cell>
        </row>
        <row r="758">
          <cell r="N758" t="b">
            <v>0</v>
          </cell>
        </row>
        <row r="759">
          <cell r="N759" t="b">
            <v>0</v>
          </cell>
        </row>
        <row r="760">
          <cell r="N760" t="b">
            <v>0</v>
          </cell>
        </row>
        <row r="761">
          <cell r="N761" t="b">
            <v>0</v>
          </cell>
        </row>
        <row r="762">
          <cell r="N762" t="b">
            <v>0</v>
          </cell>
        </row>
        <row r="763">
          <cell r="N763" t="b">
            <v>0</v>
          </cell>
        </row>
        <row r="764">
          <cell r="N764" t="b">
            <v>0</v>
          </cell>
        </row>
        <row r="765">
          <cell r="N765" t="b">
            <v>0</v>
          </cell>
        </row>
        <row r="766">
          <cell r="N766" t="b">
            <v>0</v>
          </cell>
        </row>
        <row r="767">
          <cell r="N767" t="b">
            <v>0</v>
          </cell>
        </row>
        <row r="768">
          <cell r="N768" t="b">
            <v>0</v>
          </cell>
        </row>
        <row r="769">
          <cell r="N769" t="b">
            <v>0</v>
          </cell>
        </row>
        <row r="770">
          <cell r="N770" t="b">
            <v>0</v>
          </cell>
        </row>
        <row r="771">
          <cell r="N771" t="b">
            <v>0</v>
          </cell>
        </row>
        <row r="772">
          <cell r="N772" t="b">
            <v>0</v>
          </cell>
        </row>
        <row r="773">
          <cell r="N773" t="b">
            <v>0</v>
          </cell>
        </row>
        <row r="774">
          <cell r="N774" t="b">
            <v>0</v>
          </cell>
        </row>
        <row r="775">
          <cell r="N775" t="b">
            <v>0</v>
          </cell>
        </row>
        <row r="776">
          <cell r="N776" t="b">
            <v>0</v>
          </cell>
        </row>
        <row r="777">
          <cell r="N777" t="b">
            <v>0</v>
          </cell>
        </row>
        <row r="778">
          <cell r="N778" t="b">
            <v>0</v>
          </cell>
        </row>
        <row r="779">
          <cell r="N779" t="b">
            <v>0</v>
          </cell>
        </row>
        <row r="780">
          <cell r="N780" t="b">
            <v>0</v>
          </cell>
        </row>
        <row r="781">
          <cell r="N781" t="b">
            <v>0</v>
          </cell>
        </row>
        <row r="782">
          <cell r="N782" t="b">
            <v>0</v>
          </cell>
        </row>
        <row r="783">
          <cell r="N783" t="b">
            <v>0</v>
          </cell>
        </row>
        <row r="784">
          <cell r="N784" t="b">
            <v>0</v>
          </cell>
        </row>
        <row r="785">
          <cell r="N785" t="b">
            <v>0</v>
          </cell>
        </row>
        <row r="786">
          <cell r="N786" t="b">
            <v>0</v>
          </cell>
        </row>
        <row r="787">
          <cell r="N787" t="b">
            <v>0</v>
          </cell>
        </row>
        <row r="788">
          <cell r="N788" t="b">
            <v>0</v>
          </cell>
        </row>
        <row r="789">
          <cell r="N789" t="b">
            <v>0</v>
          </cell>
        </row>
        <row r="790">
          <cell r="N790" t="b">
            <v>0</v>
          </cell>
        </row>
        <row r="791">
          <cell r="N791" t="b">
            <v>0</v>
          </cell>
        </row>
        <row r="792">
          <cell r="N792" t="b">
            <v>0</v>
          </cell>
        </row>
        <row r="793">
          <cell r="N793" t="b">
            <v>0</v>
          </cell>
        </row>
        <row r="794">
          <cell r="N794" t="b">
            <v>0</v>
          </cell>
        </row>
        <row r="795">
          <cell r="N795" t="b">
            <v>0</v>
          </cell>
        </row>
        <row r="796">
          <cell r="N796" t="b">
            <v>0</v>
          </cell>
        </row>
        <row r="797">
          <cell r="N797" t="b">
            <v>0</v>
          </cell>
        </row>
        <row r="798">
          <cell r="N798" t="b">
            <v>0</v>
          </cell>
        </row>
        <row r="799">
          <cell r="N799" t="b">
            <v>0</v>
          </cell>
        </row>
        <row r="800">
          <cell r="N800" t="b">
            <v>0</v>
          </cell>
        </row>
        <row r="801">
          <cell r="N801" t="b">
            <v>0</v>
          </cell>
        </row>
        <row r="802">
          <cell r="N802" t="b">
            <v>0</v>
          </cell>
        </row>
        <row r="803">
          <cell r="N803" t="b">
            <v>0</v>
          </cell>
        </row>
        <row r="804">
          <cell r="N804" t="b">
            <v>0</v>
          </cell>
        </row>
        <row r="805">
          <cell r="N805" t="b">
            <v>0</v>
          </cell>
        </row>
        <row r="806">
          <cell r="N806" t="b">
            <v>0</v>
          </cell>
        </row>
        <row r="807">
          <cell r="N807" t="b">
            <v>0</v>
          </cell>
        </row>
        <row r="808">
          <cell r="N808" t="b">
            <v>0</v>
          </cell>
        </row>
        <row r="809">
          <cell r="N809" t="b">
            <v>0</v>
          </cell>
        </row>
        <row r="810">
          <cell r="N810" t="b">
            <v>0</v>
          </cell>
        </row>
        <row r="811">
          <cell r="N811" t="b">
            <v>0</v>
          </cell>
        </row>
        <row r="812">
          <cell r="N812" t="b">
            <v>0</v>
          </cell>
        </row>
        <row r="813">
          <cell r="N813" t="b">
            <v>0</v>
          </cell>
        </row>
        <row r="814">
          <cell r="N814" t="b">
            <v>0</v>
          </cell>
        </row>
        <row r="815">
          <cell r="N815" t="b">
            <v>0</v>
          </cell>
        </row>
        <row r="816">
          <cell r="N816" t="b">
            <v>0</v>
          </cell>
        </row>
        <row r="817">
          <cell r="N817" t="b">
            <v>0</v>
          </cell>
        </row>
        <row r="818">
          <cell r="N818" t="b">
            <v>0</v>
          </cell>
        </row>
        <row r="819">
          <cell r="N819" t="b">
            <v>0</v>
          </cell>
        </row>
        <row r="820">
          <cell r="N820" t="b">
            <v>0</v>
          </cell>
        </row>
        <row r="821">
          <cell r="N821" t="b">
            <v>0</v>
          </cell>
        </row>
        <row r="822">
          <cell r="N822" t="b">
            <v>0</v>
          </cell>
        </row>
        <row r="823">
          <cell r="N823" t="b">
            <v>0</v>
          </cell>
        </row>
        <row r="824">
          <cell r="N824" t="b">
            <v>0</v>
          </cell>
        </row>
        <row r="825">
          <cell r="N825" t="b">
            <v>0</v>
          </cell>
        </row>
        <row r="826">
          <cell r="N826" t="b">
            <v>0</v>
          </cell>
        </row>
        <row r="827">
          <cell r="N827" t="b">
            <v>0</v>
          </cell>
        </row>
        <row r="828">
          <cell r="N828" t="b">
            <v>0</v>
          </cell>
        </row>
        <row r="829">
          <cell r="N829" t="b">
            <v>0</v>
          </cell>
        </row>
        <row r="830">
          <cell r="N830" t="b">
            <v>0</v>
          </cell>
        </row>
        <row r="831">
          <cell r="N831" t="b">
            <v>0</v>
          </cell>
        </row>
        <row r="832">
          <cell r="N832" t="b">
            <v>0</v>
          </cell>
        </row>
        <row r="833">
          <cell r="N833" t="b">
            <v>0</v>
          </cell>
        </row>
        <row r="834">
          <cell r="N834" t="b">
            <v>0</v>
          </cell>
        </row>
        <row r="835">
          <cell r="N835" t="b">
            <v>0</v>
          </cell>
        </row>
        <row r="836">
          <cell r="N836" t="b">
            <v>0</v>
          </cell>
        </row>
        <row r="837">
          <cell r="N837" t="b">
            <v>0</v>
          </cell>
        </row>
        <row r="838">
          <cell r="N838" t="b">
            <v>0</v>
          </cell>
        </row>
        <row r="839">
          <cell r="N839" t="b">
            <v>0</v>
          </cell>
        </row>
        <row r="840">
          <cell r="N840" t="b">
            <v>0</v>
          </cell>
        </row>
        <row r="841">
          <cell r="N841" t="b">
            <v>0</v>
          </cell>
        </row>
        <row r="842">
          <cell r="N842" t="b">
            <v>0</v>
          </cell>
        </row>
        <row r="843">
          <cell r="N843" t="b">
            <v>0</v>
          </cell>
        </row>
        <row r="844">
          <cell r="N844" t="b">
            <v>0</v>
          </cell>
        </row>
        <row r="845">
          <cell r="N845" t="b">
            <v>0</v>
          </cell>
        </row>
        <row r="846">
          <cell r="N846" t="b">
            <v>0</v>
          </cell>
        </row>
        <row r="847">
          <cell r="N847" t="b">
            <v>0</v>
          </cell>
        </row>
        <row r="848">
          <cell r="N848" t="b">
            <v>0</v>
          </cell>
        </row>
        <row r="849">
          <cell r="N849" t="b">
            <v>0</v>
          </cell>
        </row>
        <row r="850">
          <cell r="N850" t="b">
            <v>0</v>
          </cell>
        </row>
        <row r="851">
          <cell r="N851" t="b">
            <v>0</v>
          </cell>
        </row>
        <row r="852">
          <cell r="N852" t="b">
            <v>0</v>
          </cell>
        </row>
        <row r="853">
          <cell r="N853" t="b">
            <v>0</v>
          </cell>
        </row>
        <row r="854">
          <cell r="N854" t="b">
            <v>0</v>
          </cell>
        </row>
        <row r="855">
          <cell r="N855" t="b">
            <v>0</v>
          </cell>
        </row>
        <row r="856">
          <cell r="N856" t="b">
            <v>0</v>
          </cell>
        </row>
        <row r="857">
          <cell r="N857" t="b">
            <v>0</v>
          </cell>
        </row>
        <row r="858">
          <cell r="N858" t="b">
            <v>0</v>
          </cell>
        </row>
        <row r="859">
          <cell r="N859" t="b">
            <v>0</v>
          </cell>
        </row>
        <row r="860">
          <cell r="N860" t="b">
            <v>0</v>
          </cell>
        </row>
        <row r="861">
          <cell r="N861" t="b">
            <v>0</v>
          </cell>
        </row>
        <row r="862">
          <cell r="N862" t="b">
            <v>0</v>
          </cell>
        </row>
        <row r="863">
          <cell r="N863" t="b">
            <v>0</v>
          </cell>
        </row>
        <row r="864">
          <cell r="N864" t="b">
            <v>0</v>
          </cell>
        </row>
        <row r="865">
          <cell r="N865" t="b">
            <v>0</v>
          </cell>
        </row>
        <row r="866">
          <cell r="N866" t="b">
            <v>0</v>
          </cell>
        </row>
        <row r="867">
          <cell r="N867" t="b">
            <v>0</v>
          </cell>
        </row>
        <row r="868">
          <cell r="N868" t="b">
            <v>0</v>
          </cell>
        </row>
        <row r="869">
          <cell r="N869" t="b">
            <v>0</v>
          </cell>
        </row>
        <row r="870">
          <cell r="N870" t="b">
            <v>0</v>
          </cell>
        </row>
        <row r="871">
          <cell r="N871" t="b">
            <v>0</v>
          </cell>
        </row>
        <row r="872">
          <cell r="N872" t="b">
            <v>0</v>
          </cell>
        </row>
        <row r="873">
          <cell r="N873" t="b">
            <v>0</v>
          </cell>
        </row>
        <row r="874">
          <cell r="N874" t="b">
            <v>0</v>
          </cell>
        </row>
        <row r="875">
          <cell r="N875" t="b">
            <v>0</v>
          </cell>
        </row>
        <row r="876">
          <cell r="N876" t="b">
            <v>0</v>
          </cell>
        </row>
        <row r="877">
          <cell r="N877" t="b">
            <v>0</v>
          </cell>
        </row>
        <row r="878">
          <cell r="N878" t="b">
            <v>0</v>
          </cell>
        </row>
        <row r="879">
          <cell r="N879" t="b">
            <v>0</v>
          </cell>
        </row>
        <row r="880">
          <cell r="N880" t="b">
            <v>0</v>
          </cell>
        </row>
        <row r="881">
          <cell r="N881" t="b">
            <v>0</v>
          </cell>
        </row>
        <row r="882">
          <cell r="N882" t="b">
            <v>0</v>
          </cell>
        </row>
        <row r="883">
          <cell r="N883" t="b">
            <v>0</v>
          </cell>
        </row>
        <row r="884">
          <cell r="N884" t="b">
            <v>0</v>
          </cell>
        </row>
        <row r="885">
          <cell r="N885" t="b">
            <v>0</v>
          </cell>
        </row>
        <row r="886">
          <cell r="N886" t="b">
            <v>0</v>
          </cell>
        </row>
        <row r="887">
          <cell r="N887" t="b">
            <v>0</v>
          </cell>
        </row>
        <row r="888">
          <cell r="N888" t="b">
            <v>0</v>
          </cell>
        </row>
        <row r="889">
          <cell r="N889" t="b">
            <v>0</v>
          </cell>
        </row>
        <row r="890">
          <cell r="N890" t="b">
            <v>0</v>
          </cell>
        </row>
        <row r="891">
          <cell r="N891" t="b">
            <v>0</v>
          </cell>
        </row>
        <row r="892">
          <cell r="N892" t="b">
            <v>0</v>
          </cell>
        </row>
        <row r="893">
          <cell r="N893" t="b">
            <v>0</v>
          </cell>
        </row>
        <row r="894">
          <cell r="N894" t="b">
            <v>0</v>
          </cell>
        </row>
        <row r="895">
          <cell r="N895" t="b">
            <v>0</v>
          </cell>
        </row>
        <row r="896">
          <cell r="N896" t="b">
            <v>0</v>
          </cell>
        </row>
        <row r="897">
          <cell r="N897" t="b">
            <v>0</v>
          </cell>
        </row>
        <row r="898">
          <cell r="N898" t="b">
            <v>0</v>
          </cell>
        </row>
        <row r="899">
          <cell r="N899" t="b">
            <v>0</v>
          </cell>
        </row>
        <row r="900">
          <cell r="N900" t="b">
            <v>0</v>
          </cell>
        </row>
        <row r="901">
          <cell r="N901" t="b">
            <v>0</v>
          </cell>
        </row>
        <row r="902">
          <cell r="N902" t="b">
            <v>0</v>
          </cell>
        </row>
        <row r="903">
          <cell r="N903" t="b">
            <v>0</v>
          </cell>
        </row>
        <row r="904">
          <cell r="N904" t="b">
            <v>0</v>
          </cell>
        </row>
        <row r="905">
          <cell r="N905" t="b">
            <v>0</v>
          </cell>
        </row>
        <row r="906">
          <cell r="N906" t="b">
            <v>0</v>
          </cell>
        </row>
        <row r="907">
          <cell r="N907" t="b">
            <v>0</v>
          </cell>
        </row>
        <row r="908">
          <cell r="N908" t="b">
            <v>0</v>
          </cell>
        </row>
        <row r="909">
          <cell r="N909" t="b">
            <v>0</v>
          </cell>
        </row>
        <row r="910">
          <cell r="N910" t="b">
            <v>0</v>
          </cell>
        </row>
        <row r="911">
          <cell r="N911" t="b">
            <v>0</v>
          </cell>
        </row>
        <row r="912">
          <cell r="N912" t="b">
            <v>0</v>
          </cell>
        </row>
        <row r="913">
          <cell r="N913" t="b">
            <v>0</v>
          </cell>
        </row>
        <row r="914">
          <cell r="N914" t="b">
            <v>0</v>
          </cell>
        </row>
        <row r="915">
          <cell r="N915" t="b">
            <v>0</v>
          </cell>
        </row>
        <row r="916">
          <cell r="N916" t="b">
            <v>0</v>
          </cell>
        </row>
        <row r="917">
          <cell r="N917" t="b">
            <v>0</v>
          </cell>
        </row>
        <row r="918">
          <cell r="N918" t="b">
            <v>0</v>
          </cell>
        </row>
        <row r="919">
          <cell r="N919" t="b">
            <v>0</v>
          </cell>
        </row>
        <row r="920">
          <cell r="N920" t="b">
            <v>0</v>
          </cell>
        </row>
        <row r="921">
          <cell r="N921" t="b">
            <v>0</v>
          </cell>
        </row>
        <row r="922">
          <cell r="N922" t="b">
            <v>0</v>
          </cell>
        </row>
        <row r="923">
          <cell r="N923" t="b">
            <v>0</v>
          </cell>
        </row>
        <row r="924">
          <cell r="N924" t="b">
            <v>0</v>
          </cell>
        </row>
        <row r="925">
          <cell r="N925" t="b">
            <v>0</v>
          </cell>
        </row>
        <row r="926">
          <cell r="N926" t="b">
            <v>0</v>
          </cell>
        </row>
        <row r="927">
          <cell r="N927" t="b">
            <v>0</v>
          </cell>
        </row>
        <row r="928">
          <cell r="N928" t="b">
            <v>0</v>
          </cell>
        </row>
        <row r="929">
          <cell r="N929" t="b">
            <v>0</v>
          </cell>
        </row>
        <row r="930">
          <cell r="N930" t="b">
            <v>0</v>
          </cell>
        </row>
        <row r="931">
          <cell r="N931" t="b">
            <v>0</v>
          </cell>
        </row>
        <row r="932">
          <cell r="N932" t="b">
            <v>0</v>
          </cell>
        </row>
        <row r="933">
          <cell r="N933" t="b">
            <v>0</v>
          </cell>
        </row>
        <row r="934">
          <cell r="N934" t="b">
            <v>0</v>
          </cell>
        </row>
        <row r="935">
          <cell r="N935" t="b">
            <v>0</v>
          </cell>
        </row>
        <row r="936">
          <cell r="N936" t="b">
            <v>0</v>
          </cell>
        </row>
        <row r="937">
          <cell r="N937" t="b">
            <v>0</v>
          </cell>
        </row>
        <row r="938">
          <cell r="N938" t="b">
            <v>0</v>
          </cell>
        </row>
        <row r="939">
          <cell r="N939" t="b">
            <v>0</v>
          </cell>
        </row>
        <row r="940">
          <cell r="N940" t="b">
            <v>0</v>
          </cell>
        </row>
        <row r="941">
          <cell r="N941" t="b">
            <v>0</v>
          </cell>
        </row>
        <row r="942">
          <cell r="N942" t="b">
            <v>0</v>
          </cell>
        </row>
        <row r="943">
          <cell r="N943" t="b">
            <v>0</v>
          </cell>
        </row>
        <row r="944">
          <cell r="N944" t="b">
            <v>0</v>
          </cell>
        </row>
        <row r="945">
          <cell r="N945" t="b">
            <v>0</v>
          </cell>
        </row>
        <row r="946">
          <cell r="N946" t="b">
            <v>0</v>
          </cell>
        </row>
        <row r="947">
          <cell r="N947" t="b">
            <v>0</v>
          </cell>
        </row>
        <row r="948">
          <cell r="N948" t="b">
            <v>0</v>
          </cell>
        </row>
        <row r="949">
          <cell r="N949" t="b">
            <v>0</v>
          </cell>
        </row>
        <row r="950">
          <cell r="N950" t="b">
            <v>0</v>
          </cell>
        </row>
        <row r="951">
          <cell r="N951" t="b">
            <v>0</v>
          </cell>
        </row>
        <row r="952">
          <cell r="N952" t="b">
            <v>0</v>
          </cell>
        </row>
        <row r="953">
          <cell r="N953" t="b">
            <v>0</v>
          </cell>
        </row>
        <row r="954">
          <cell r="N954" t="b">
            <v>0</v>
          </cell>
        </row>
        <row r="955">
          <cell r="N955" t="b">
            <v>0</v>
          </cell>
        </row>
        <row r="956">
          <cell r="N956" t="b">
            <v>0</v>
          </cell>
        </row>
        <row r="957">
          <cell r="N957" t="b">
            <v>0</v>
          </cell>
        </row>
        <row r="958">
          <cell r="N958" t="b">
            <v>0</v>
          </cell>
        </row>
        <row r="959">
          <cell r="N959" t="b">
            <v>0</v>
          </cell>
        </row>
        <row r="960">
          <cell r="N960" t="b">
            <v>0</v>
          </cell>
        </row>
        <row r="961">
          <cell r="N961" t="b">
            <v>0</v>
          </cell>
        </row>
        <row r="962">
          <cell r="N962" t="b">
            <v>0</v>
          </cell>
        </row>
        <row r="963">
          <cell r="N963" t="b">
            <v>0</v>
          </cell>
        </row>
        <row r="964">
          <cell r="N964" t="b">
            <v>0</v>
          </cell>
        </row>
        <row r="965">
          <cell r="N965" t="b">
            <v>0</v>
          </cell>
        </row>
        <row r="966">
          <cell r="N966" t="b">
            <v>0</v>
          </cell>
        </row>
        <row r="967">
          <cell r="N967" t="b">
            <v>0</v>
          </cell>
        </row>
        <row r="968">
          <cell r="N968" t="b">
            <v>0</v>
          </cell>
        </row>
        <row r="969">
          <cell r="N969" t="b">
            <v>0</v>
          </cell>
        </row>
        <row r="970">
          <cell r="N970" t="b">
            <v>0</v>
          </cell>
        </row>
        <row r="971">
          <cell r="N971" t="b">
            <v>0</v>
          </cell>
        </row>
        <row r="972">
          <cell r="N972" t="b">
            <v>0</v>
          </cell>
        </row>
        <row r="973">
          <cell r="N973" t="b">
            <v>0</v>
          </cell>
        </row>
        <row r="974">
          <cell r="N974" t="b">
            <v>0</v>
          </cell>
        </row>
        <row r="975">
          <cell r="N975" t="b">
            <v>0</v>
          </cell>
        </row>
        <row r="976">
          <cell r="N976" t="b">
            <v>0</v>
          </cell>
        </row>
        <row r="977">
          <cell r="N977" t="b">
            <v>0</v>
          </cell>
        </row>
        <row r="978">
          <cell r="N978" t="b">
            <v>0</v>
          </cell>
        </row>
        <row r="979">
          <cell r="N979" t="b">
            <v>0</v>
          </cell>
        </row>
        <row r="980">
          <cell r="N980" t="b">
            <v>0</v>
          </cell>
        </row>
        <row r="981">
          <cell r="N981" t="b">
            <v>0</v>
          </cell>
        </row>
        <row r="982">
          <cell r="N982" t="b">
            <v>0</v>
          </cell>
        </row>
        <row r="983">
          <cell r="N983" t="b">
            <v>0</v>
          </cell>
        </row>
        <row r="984">
          <cell r="N984" t="b">
            <v>0</v>
          </cell>
        </row>
        <row r="985">
          <cell r="N985" t="b">
            <v>0</v>
          </cell>
        </row>
        <row r="986">
          <cell r="N986" t="b">
            <v>0</v>
          </cell>
        </row>
        <row r="987">
          <cell r="N987" t="b">
            <v>0</v>
          </cell>
        </row>
        <row r="988">
          <cell r="N988" t="b">
            <v>0</v>
          </cell>
        </row>
        <row r="989">
          <cell r="N989" t="b">
            <v>0</v>
          </cell>
        </row>
        <row r="990">
          <cell r="N990" t="b">
            <v>0</v>
          </cell>
        </row>
        <row r="991">
          <cell r="N991" t="b">
            <v>0</v>
          </cell>
        </row>
        <row r="992">
          <cell r="N992" t="b">
            <v>0</v>
          </cell>
        </row>
        <row r="993">
          <cell r="N993" t="b">
            <v>0</v>
          </cell>
        </row>
        <row r="994">
          <cell r="N994" t="b">
            <v>0</v>
          </cell>
        </row>
        <row r="995">
          <cell r="N995" t="b">
            <v>0</v>
          </cell>
        </row>
        <row r="996">
          <cell r="N996" t="b">
            <v>0</v>
          </cell>
        </row>
        <row r="997">
          <cell r="N997" t="b">
            <v>0</v>
          </cell>
        </row>
        <row r="998">
          <cell r="N998" t="b">
            <v>0</v>
          </cell>
        </row>
        <row r="999">
          <cell r="N999" t="b">
            <v>0</v>
          </cell>
        </row>
        <row r="1000">
          <cell r="N1000" t="b">
            <v>0</v>
          </cell>
        </row>
        <row r="1001">
          <cell r="N1001" t="b">
            <v>0</v>
          </cell>
        </row>
        <row r="1002">
          <cell r="N1002" t="b">
            <v>0</v>
          </cell>
        </row>
        <row r="1003">
          <cell r="N1003" t="b">
            <v>0</v>
          </cell>
        </row>
        <row r="1004">
          <cell r="N1004" t="b">
            <v>0</v>
          </cell>
        </row>
        <row r="1005">
          <cell r="N1005" t="b">
            <v>0</v>
          </cell>
        </row>
        <row r="1006">
          <cell r="N1006" t="b">
            <v>0</v>
          </cell>
        </row>
        <row r="1007">
          <cell r="N1007" t="b">
            <v>0</v>
          </cell>
        </row>
        <row r="1008">
          <cell r="N1008" t="b">
            <v>0</v>
          </cell>
        </row>
        <row r="1009">
          <cell r="N1009" t="b">
            <v>0</v>
          </cell>
        </row>
        <row r="1010">
          <cell r="N1010" t="b">
            <v>0</v>
          </cell>
        </row>
        <row r="1011">
          <cell r="N1011" t="b">
            <v>0</v>
          </cell>
        </row>
        <row r="1012">
          <cell r="N1012" t="b">
            <v>0</v>
          </cell>
        </row>
        <row r="1013">
          <cell r="N1013" t="b">
            <v>0</v>
          </cell>
        </row>
        <row r="1014">
          <cell r="N1014" t="b">
            <v>0</v>
          </cell>
        </row>
        <row r="1015">
          <cell r="N1015" t="b">
            <v>0</v>
          </cell>
        </row>
        <row r="1016">
          <cell r="N1016" t="b">
            <v>0</v>
          </cell>
        </row>
        <row r="1017">
          <cell r="N1017" t="b">
            <v>0</v>
          </cell>
        </row>
        <row r="1018">
          <cell r="N1018" t="b">
            <v>0</v>
          </cell>
        </row>
        <row r="1019">
          <cell r="N1019" t="b">
            <v>0</v>
          </cell>
        </row>
        <row r="1020">
          <cell r="N1020" t="b">
            <v>0</v>
          </cell>
        </row>
        <row r="1021">
          <cell r="N1021" t="b">
            <v>0</v>
          </cell>
        </row>
        <row r="1022">
          <cell r="N1022" t="b">
            <v>0</v>
          </cell>
        </row>
        <row r="1023">
          <cell r="N1023" t="b">
            <v>0</v>
          </cell>
        </row>
        <row r="1024">
          <cell r="N1024" t="b">
            <v>0</v>
          </cell>
        </row>
        <row r="1025">
          <cell r="N1025" t="b">
            <v>0</v>
          </cell>
        </row>
        <row r="1026">
          <cell r="N1026" t="b">
            <v>0</v>
          </cell>
        </row>
        <row r="1027">
          <cell r="N1027" t="b">
            <v>0</v>
          </cell>
        </row>
        <row r="1028">
          <cell r="N1028" t="b">
            <v>0</v>
          </cell>
        </row>
        <row r="1029">
          <cell r="N1029" t="b">
            <v>0</v>
          </cell>
        </row>
        <row r="1030">
          <cell r="N1030" t="b">
            <v>0</v>
          </cell>
        </row>
        <row r="1031">
          <cell r="N1031" t="b">
            <v>0</v>
          </cell>
        </row>
        <row r="1032">
          <cell r="N1032" t="b">
            <v>0</v>
          </cell>
        </row>
        <row r="1033">
          <cell r="N1033" t="b">
            <v>0</v>
          </cell>
        </row>
        <row r="1034">
          <cell r="N1034" t="b">
            <v>0</v>
          </cell>
        </row>
        <row r="1035">
          <cell r="N1035" t="b">
            <v>0</v>
          </cell>
        </row>
        <row r="1036">
          <cell r="N1036" t="b">
            <v>0</v>
          </cell>
        </row>
        <row r="1037">
          <cell r="N1037" t="b">
            <v>0</v>
          </cell>
        </row>
        <row r="1038">
          <cell r="N1038" t="b">
            <v>0</v>
          </cell>
        </row>
        <row r="1039">
          <cell r="N1039" t="b">
            <v>0</v>
          </cell>
        </row>
        <row r="1040">
          <cell r="N1040" t="b">
            <v>0</v>
          </cell>
        </row>
        <row r="1041">
          <cell r="N1041" t="b">
            <v>0</v>
          </cell>
        </row>
        <row r="1042">
          <cell r="N1042" t="b">
            <v>0</v>
          </cell>
        </row>
        <row r="1043">
          <cell r="N1043" t="b">
            <v>0</v>
          </cell>
        </row>
        <row r="1044">
          <cell r="N1044" t="b">
            <v>0</v>
          </cell>
        </row>
        <row r="1045">
          <cell r="N1045" t="b">
            <v>0</v>
          </cell>
        </row>
        <row r="1046">
          <cell r="N1046" t="b">
            <v>0</v>
          </cell>
        </row>
        <row r="1047">
          <cell r="N1047" t="b">
            <v>0</v>
          </cell>
        </row>
        <row r="1048">
          <cell r="N1048" t="b">
            <v>0</v>
          </cell>
        </row>
        <row r="1049">
          <cell r="N1049" t="b">
            <v>0</v>
          </cell>
        </row>
        <row r="1050">
          <cell r="N1050" t="b">
            <v>0</v>
          </cell>
        </row>
        <row r="1051">
          <cell r="N1051" t="b">
            <v>0</v>
          </cell>
        </row>
        <row r="1052">
          <cell r="N1052" t="b">
            <v>0</v>
          </cell>
        </row>
        <row r="1053">
          <cell r="N1053" t="b">
            <v>0</v>
          </cell>
        </row>
        <row r="1054">
          <cell r="N1054" t="b">
            <v>0</v>
          </cell>
        </row>
        <row r="1055">
          <cell r="N1055" t="b">
            <v>0</v>
          </cell>
        </row>
        <row r="1056">
          <cell r="N1056" t="b">
            <v>0</v>
          </cell>
        </row>
        <row r="1057">
          <cell r="N1057" t="b">
            <v>0</v>
          </cell>
        </row>
        <row r="1058">
          <cell r="N1058" t="b">
            <v>0</v>
          </cell>
        </row>
        <row r="1059">
          <cell r="N1059" t="b">
            <v>0</v>
          </cell>
        </row>
        <row r="1060">
          <cell r="N1060" t="b">
            <v>0</v>
          </cell>
        </row>
        <row r="1061">
          <cell r="N1061" t="b">
            <v>0</v>
          </cell>
        </row>
        <row r="1062">
          <cell r="N1062" t="b">
            <v>0</v>
          </cell>
        </row>
        <row r="1063">
          <cell r="N1063" t="b">
            <v>0</v>
          </cell>
        </row>
        <row r="1064">
          <cell r="N1064" t="b">
            <v>0</v>
          </cell>
        </row>
        <row r="1065">
          <cell r="N1065" t="b">
            <v>0</v>
          </cell>
        </row>
        <row r="1066">
          <cell r="N1066" t="b">
            <v>0</v>
          </cell>
        </row>
        <row r="1067">
          <cell r="N1067" t="b">
            <v>0</v>
          </cell>
        </row>
        <row r="1068">
          <cell r="N1068" t="b">
            <v>0</v>
          </cell>
        </row>
        <row r="1069">
          <cell r="N1069" t="b">
            <v>0</v>
          </cell>
        </row>
        <row r="1070">
          <cell r="N1070" t="b">
            <v>0</v>
          </cell>
        </row>
        <row r="1071">
          <cell r="N1071" t="b">
            <v>0</v>
          </cell>
        </row>
        <row r="1072">
          <cell r="N1072" t="b">
            <v>0</v>
          </cell>
        </row>
        <row r="1073">
          <cell r="N1073" t="b">
            <v>0</v>
          </cell>
        </row>
        <row r="1074">
          <cell r="N1074" t="b">
            <v>0</v>
          </cell>
        </row>
        <row r="1075">
          <cell r="N1075" t="b">
            <v>0</v>
          </cell>
        </row>
        <row r="1076">
          <cell r="N1076" t="b">
            <v>0</v>
          </cell>
        </row>
        <row r="1077">
          <cell r="N1077" t="b">
            <v>0</v>
          </cell>
        </row>
        <row r="1078">
          <cell r="N1078" t="b">
            <v>0</v>
          </cell>
        </row>
        <row r="1079">
          <cell r="N1079" t="b">
            <v>0</v>
          </cell>
        </row>
        <row r="1080">
          <cell r="N1080" t="b">
            <v>0</v>
          </cell>
        </row>
        <row r="1081">
          <cell r="N1081" t="b">
            <v>0</v>
          </cell>
        </row>
        <row r="1082">
          <cell r="N1082" t="b">
            <v>0</v>
          </cell>
        </row>
        <row r="1083">
          <cell r="N1083" t="b">
            <v>0</v>
          </cell>
        </row>
        <row r="1084">
          <cell r="N1084" t="b">
            <v>0</v>
          </cell>
        </row>
        <row r="1085">
          <cell r="N1085" t="b">
            <v>0</v>
          </cell>
        </row>
        <row r="1086">
          <cell r="N1086" t="b">
            <v>0</v>
          </cell>
        </row>
        <row r="1087">
          <cell r="N1087" t="b">
            <v>0</v>
          </cell>
        </row>
        <row r="1088">
          <cell r="N1088" t="b">
            <v>0</v>
          </cell>
        </row>
        <row r="1089">
          <cell r="N1089" t="b">
            <v>0</v>
          </cell>
        </row>
        <row r="1090">
          <cell r="N1090" t="b">
            <v>0</v>
          </cell>
        </row>
        <row r="1091">
          <cell r="N1091" t="b">
            <v>0</v>
          </cell>
        </row>
        <row r="1092">
          <cell r="N1092" t="b">
            <v>0</v>
          </cell>
        </row>
        <row r="1093">
          <cell r="N1093" t="b">
            <v>0</v>
          </cell>
        </row>
        <row r="1094">
          <cell r="N1094" t="b">
            <v>0</v>
          </cell>
        </row>
        <row r="1095">
          <cell r="N1095" t="b">
            <v>0</v>
          </cell>
        </row>
        <row r="1096">
          <cell r="N1096" t="b">
            <v>0</v>
          </cell>
        </row>
        <row r="1097">
          <cell r="N1097" t="b">
            <v>0</v>
          </cell>
        </row>
        <row r="1098">
          <cell r="N1098" t="b">
            <v>0</v>
          </cell>
        </row>
        <row r="1099">
          <cell r="N1099" t="b">
            <v>0</v>
          </cell>
        </row>
        <row r="1100">
          <cell r="N1100" t="b">
            <v>0</v>
          </cell>
        </row>
        <row r="1101">
          <cell r="N1101" t="b">
            <v>0</v>
          </cell>
        </row>
        <row r="1102">
          <cell r="N1102" t="b">
            <v>0</v>
          </cell>
        </row>
        <row r="1103">
          <cell r="N1103" t="b">
            <v>0</v>
          </cell>
        </row>
        <row r="1104">
          <cell r="N1104" t="b">
            <v>0</v>
          </cell>
        </row>
        <row r="1105">
          <cell r="N1105" t="b">
            <v>0</v>
          </cell>
        </row>
        <row r="1106">
          <cell r="N1106" t="b">
            <v>0</v>
          </cell>
        </row>
        <row r="1107">
          <cell r="N1107" t="b">
            <v>0</v>
          </cell>
        </row>
        <row r="1108">
          <cell r="N1108" t="b">
            <v>0</v>
          </cell>
        </row>
        <row r="1109">
          <cell r="N1109" t="b">
            <v>0</v>
          </cell>
        </row>
        <row r="1110">
          <cell r="N1110" t="b">
            <v>0</v>
          </cell>
        </row>
        <row r="1111">
          <cell r="N1111" t="b">
            <v>0</v>
          </cell>
        </row>
        <row r="1112">
          <cell r="N1112" t="b">
            <v>0</v>
          </cell>
        </row>
        <row r="1113">
          <cell r="N1113" t="b">
            <v>0</v>
          </cell>
        </row>
        <row r="1114">
          <cell r="N1114" t="b">
            <v>0</v>
          </cell>
        </row>
        <row r="1115">
          <cell r="N1115" t="b">
            <v>0</v>
          </cell>
        </row>
        <row r="1116">
          <cell r="N1116" t="b">
            <v>0</v>
          </cell>
        </row>
        <row r="1117">
          <cell r="N1117" t="b">
            <v>0</v>
          </cell>
        </row>
        <row r="1118">
          <cell r="N1118" t="b">
            <v>0</v>
          </cell>
        </row>
        <row r="1119">
          <cell r="N1119" t="b">
            <v>0</v>
          </cell>
        </row>
        <row r="1120">
          <cell r="N1120" t="b">
            <v>0</v>
          </cell>
        </row>
        <row r="1121">
          <cell r="N1121" t="b">
            <v>0</v>
          </cell>
        </row>
        <row r="1122">
          <cell r="N1122" t="b">
            <v>0</v>
          </cell>
        </row>
        <row r="1123">
          <cell r="N1123" t="b">
            <v>0</v>
          </cell>
        </row>
        <row r="1124">
          <cell r="N1124" t="b">
            <v>0</v>
          </cell>
        </row>
        <row r="1125">
          <cell r="N1125" t="b">
            <v>0</v>
          </cell>
        </row>
        <row r="1126">
          <cell r="N1126" t="b">
            <v>0</v>
          </cell>
        </row>
        <row r="1127">
          <cell r="N1127" t="b">
            <v>0</v>
          </cell>
        </row>
        <row r="1128">
          <cell r="N1128" t="b">
            <v>0</v>
          </cell>
        </row>
        <row r="1129">
          <cell r="N1129" t="b">
            <v>0</v>
          </cell>
        </row>
        <row r="1130">
          <cell r="N1130" t="b">
            <v>0</v>
          </cell>
        </row>
        <row r="1131">
          <cell r="N1131" t="b">
            <v>0</v>
          </cell>
        </row>
        <row r="1132">
          <cell r="N1132" t="b">
            <v>0</v>
          </cell>
        </row>
        <row r="1133">
          <cell r="N1133" t="b">
            <v>0</v>
          </cell>
        </row>
        <row r="1134">
          <cell r="N1134" t="b">
            <v>0</v>
          </cell>
        </row>
        <row r="1135">
          <cell r="N1135" t="b">
            <v>0</v>
          </cell>
        </row>
        <row r="1136">
          <cell r="N1136" t="b">
            <v>0</v>
          </cell>
        </row>
        <row r="1137">
          <cell r="N1137" t="b">
            <v>0</v>
          </cell>
        </row>
        <row r="1138">
          <cell r="N1138" t="b">
            <v>0</v>
          </cell>
        </row>
        <row r="1139">
          <cell r="N1139" t="b">
            <v>0</v>
          </cell>
        </row>
        <row r="1140">
          <cell r="N1140" t="b">
            <v>0</v>
          </cell>
        </row>
        <row r="1141">
          <cell r="N1141" t="b">
            <v>0</v>
          </cell>
        </row>
        <row r="1142">
          <cell r="N1142" t="b">
            <v>0</v>
          </cell>
        </row>
        <row r="1143">
          <cell r="N1143" t="b">
            <v>0</v>
          </cell>
        </row>
        <row r="1144">
          <cell r="N1144" t="b">
            <v>0</v>
          </cell>
        </row>
        <row r="1145">
          <cell r="N1145" t="b">
            <v>0</v>
          </cell>
        </row>
        <row r="1146">
          <cell r="N1146" t="b">
            <v>0</v>
          </cell>
        </row>
        <row r="1147">
          <cell r="N1147" t="b">
            <v>0</v>
          </cell>
        </row>
        <row r="1148">
          <cell r="N1148" t="b">
            <v>0</v>
          </cell>
        </row>
        <row r="1149">
          <cell r="N1149" t="b">
            <v>0</v>
          </cell>
        </row>
        <row r="1150">
          <cell r="N1150" t="b">
            <v>0</v>
          </cell>
        </row>
        <row r="1151">
          <cell r="N1151" t="b">
            <v>0</v>
          </cell>
        </row>
        <row r="1152">
          <cell r="N1152" t="b">
            <v>0</v>
          </cell>
        </row>
        <row r="1153">
          <cell r="N1153" t="b">
            <v>0</v>
          </cell>
        </row>
        <row r="1154">
          <cell r="N1154" t="b">
            <v>0</v>
          </cell>
        </row>
        <row r="1155">
          <cell r="N1155" t="b">
            <v>0</v>
          </cell>
        </row>
        <row r="1156">
          <cell r="N1156" t="b">
            <v>0</v>
          </cell>
        </row>
        <row r="1157">
          <cell r="N1157" t="b">
            <v>0</v>
          </cell>
        </row>
        <row r="1158">
          <cell r="N1158" t="b">
            <v>0</v>
          </cell>
        </row>
        <row r="1159">
          <cell r="N1159" t="b">
            <v>0</v>
          </cell>
        </row>
        <row r="1160">
          <cell r="N1160" t="b">
            <v>0</v>
          </cell>
        </row>
        <row r="1161">
          <cell r="N1161" t="b">
            <v>0</v>
          </cell>
        </row>
        <row r="1162">
          <cell r="N1162" t="b">
            <v>0</v>
          </cell>
        </row>
        <row r="1163">
          <cell r="N1163" t="b">
            <v>0</v>
          </cell>
        </row>
        <row r="1164">
          <cell r="N1164" t="b">
            <v>0</v>
          </cell>
        </row>
        <row r="1165">
          <cell r="N1165" t="b">
            <v>0</v>
          </cell>
        </row>
        <row r="1166">
          <cell r="N1166" t="b">
            <v>0</v>
          </cell>
        </row>
        <row r="1167">
          <cell r="N1167" t="b">
            <v>0</v>
          </cell>
        </row>
        <row r="1168">
          <cell r="N1168" t="b">
            <v>0</v>
          </cell>
        </row>
        <row r="1169">
          <cell r="N1169" t="b">
            <v>0</v>
          </cell>
        </row>
        <row r="1170">
          <cell r="N1170" t="b">
            <v>0</v>
          </cell>
        </row>
        <row r="1171">
          <cell r="N1171" t="b">
            <v>0</v>
          </cell>
        </row>
        <row r="1172">
          <cell r="N1172" t="b">
            <v>0</v>
          </cell>
        </row>
        <row r="1173">
          <cell r="N1173" t="b">
            <v>0</v>
          </cell>
        </row>
        <row r="1174">
          <cell r="N1174" t="b">
            <v>0</v>
          </cell>
        </row>
        <row r="1175">
          <cell r="N1175" t="b">
            <v>0</v>
          </cell>
        </row>
        <row r="1176">
          <cell r="N1176" t="b">
            <v>0</v>
          </cell>
        </row>
        <row r="1177">
          <cell r="N1177" t="b">
            <v>0</v>
          </cell>
        </row>
        <row r="1178">
          <cell r="N1178" t="b">
            <v>0</v>
          </cell>
        </row>
        <row r="1179">
          <cell r="N1179" t="b">
            <v>0</v>
          </cell>
        </row>
        <row r="1180">
          <cell r="N1180" t="b">
            <v>0</v>
          </cell>
        </row>
        <row r="1181">
          <cell r="N1181" t="b">
            <v>0</v>
          </cell>
        </row>
        <row r="1182">
          <cell r="N1182" t="b">
            <v>0</v>
          </cell>
        </row>
        <row r="1183">
          <cell r="N1183" t="b">
            <v>0</v>
          </cell>
        </row>
        <row r="1184">
          <cell r="N1184" t="b">
            <v>0</v>
          </cell>
        </row>
        <row r="1185">
          <cell r="N1185" t="b">
            <v>0</v>
          </cell>
        </row>
        <row r="1186">
          <cell r="N1186" t="b">
            <v>0</v>
          </cell>
        </row>
        <row r="1187">
          <cell r="N1187" t="b">
            <v>0</v>
          </cell>
        </row>
        <row r="1188">
          <cell r="N1188" t="b">
            <v>0</v>
          </cell>
        </row>
        <row r="1189">
          <cell r="N1189" t="b">
            <v>0</v>
          </cell>
        </row>
        <row r="1190">
          <cell r="N1190" t="b">
            <v>0</v>
          </cell>
        </row>
        <row r="1191">
          <cell r="N1191" t="b">
            <v>0</v>
          </cell>
        </row>
        <row r="1192">
          <cell r="N1192" t="b">
            <v>0</v>
          </cell>
        </row>
        <row r="1193">
          <cell r="N1193" t="b">
            <v>0</v>
          </cell>
        </row>
        <row r="1194">
          <cell r="N1194" t="b">
            <v>0</v>
          </cell>
        </row>
        <row r="1195">
          <cell r="N1195" t="b">
            <v>0</v>
          </cell>
        </row>
        <row r="1196">
          <cell r="N1196" t="b">
            <v>0</v>
          </cell>
        </row>
        <row r="1197">
          <cell r="N1197" t="b">
            <v>0</v>
          </cell>
        </row>
        <row r="1198">
          <cell r="N1198" t="b">
            <v>0</v>
          </cell>
        </row>
        <row r="1199">
          <cell r="N1199" t="b">
            <v>0</v>
          </cell>
        </row>
        <row r="1200">
          <cell r="N1200" t="b">
            <v>0</v>
          </cell>
        </row>
        <row r="1201">
          <cell r="N1201" t="b">
            <v>0</v>
          </cell>
        </row>
        <row r="1202">
          <cell r="N1202" t="b">
            <v>0</v>
          </cell>
        </row>
        <row r="1203">
          <cell r="N1203" t="b">
            <v>0</v>
          </cell>
        </row>
        <row r="1204">
          <cell r="N1204" t="b">
            <v>0</v>
          </cell>
        </row>
        <row r="1205">
          <cell r="N1205" t="b">
            <v>0</v>
          </cell>
        </row>
        <row r="1206">
          <cell r="N1206" t="b">
            <v>0</v>
          </cell>
        </row>
        <row r="1207">
          <cell r="N1207" t="b">
            <v>0</v>
          </cell>
        </row>
        <row r="1208">
          <cell r="N1208" t="b">
            <v>0</v>
          </cell>
        </row>
        <row r="1209">
          <cell r="N1209" t="b">
            <v>0</v>
          </cell>
        </row>
        <row r="1210">
          <cell r="N1210" t="b">
            <v>0</v>
          </cell>
        </row>
        <row r="1211">
          <cell r="N1211" t="b">
            <v>0</v>
          </cell>
        </row>
        <row r="1212">
          <cell r="N1212" t="b">
            <v>0</v>
          </cell>
        </row>
        <row r="1213">
          <cell r="N1213" t="b">
            <v>0</v>
          </cell>
        </row>
        <row r="1214">
          <cell r="N1214" t="b">
            <v>0</v>
          </cell>
        </row>
        <row r="1215">
          <cell r="N1215" t="b">
            <v>0</v>
          </cell>
        </row>
        <row r="1216">
          <cell r="N1216" t="b">
            <v>0</v>
          </cell>
        </row>
        <row r="1217">
          <cell r="N1217" t="b">
            <v>0</v>
          </cell>
        </row>
        <row r="1218">
          <cell r="N1218" t="b">
            <v>0</v>
          </cell>
        </row>
        <row r="1219">
          <cell r="N1219" t="b">
            <v>0</v>
          </cell>
        </row>
        <row r="1220">
          <cell r="N1220" t="b">
            <v>0</v>
          </cell>
        </row>
        <row r="1221">
          <cell r="N1221" t="b">
            <v>0</v>
          </cell>
        </row>
        <row r="1222">
          <cell r="N1222" t="b">
            <v>0</v>
          </cell>
        </row>
        <row r="1223">
          <cell r="N1223" t="b">
            <v>0</v>
          </cell>
        </row>
        <row r="1224">
          <cell r="N1224" t="b">
            <v>0</v>
          </cell>
        </row>
        <row r="1225">
          <cell r="N1225" t="b">
            <v>0</v>
          </cell>
        </row>
        <row r="1226">
          <cell r="N1226" t="b">
            <v>0</v>
          </cell>
        </row>
        <row r="1227">
          <cell r="N1227" t="b">
            <v>0</v>
          </cell>
        </row>
        <row r="1228">
          <cell r="N1228" t="b">
            <v>0</v>
          </cell>
        </row>
        <row r="1229">
          <cell r="N1229" t="b">
            <v>0</v>
          </cell>
        </row>
        <row r="1230">
          <cell r="N1230" t="b">
            <v>0</v>
          </cell>
        </row>
        <row r="1231">
          <cell r="N1231" t="b">
            <v>0</v>
          </cell>
        </row>
        <row r="1232">
          <cell r="N1232" t="b">
            <v>0</v>
          </cell>
        </row>
        <row r="1233">
          <cell r="N1233" t="b">
            <v>0</v>
          </cell>
        </row>
        <row r="1234">
          <cell r="N1234" t="b">
            <v>0</v>
          </cell>
        </row>
        <row r="1235">
          <cell r="N1235" t="b">
            <v>0</v>
          </cell>
        </row>
        <row r="1236">
          <cell r="N1236" t="b">
            <v>0</v>
          </cell>
        </row>
        <row r="1237">
          <cell r="N1237" t="b">
            <v>0</v>
          </cell>
        </row>
        <row r="1238">
          <cell r="N1238" t="b">
            <v>0</v>
          </cell>
        </row>
        <row r="1239">
          <cell r="N1239" t="b">
            <v>0</v>
          </cell>
        </row>
        <row r="1240">
          <cell r="N1240" t="b">
            <v>0</v>
          </cell>
        </row>
        <row r="1241">
          <cell r="N1241" t="b">
            <v>0</v>
          </cell>
        </row>
        <row r="1242">
          <cell r="N1242" t="b">
            <v>0</v>
          </cell>
        </row>
        <row r="1243">
          <cell r="N1243" t="b">
            <v>0</v>
          </cell>
        </row>
        <row r="1244">
          <cell r="N1244" t="b">
            <v>0</v>
          </cell>
        </row>
        <row r="1245">
          <cell r="N1245" t="b">
            <v>0</v>
          </cell>
        </row>
        <row r="1246">
          <cell r="N1246" t="b">
            <v>0</v>
          </cell>
        </row>
        <row r="1247">
          <cell r="N1247" t="b">
            <v>0</v>
          </cell>
        </row>
        <row r="1248">
          <cell r="N1248" t="b">
            <v>0</v>
          </cell>
        </row>
        <row r="1249">
          <cell r="N1249" t="b">
            <v>0</v>
          </cell>
        </row>
        <row r="1250">
          <cell r="N1250" t="b">
            <v>0</v>
          </cell>
        </row>
        <row r="1251">
          <cell r="N1251" t="b">
            <v>0</v>
          </cell>
        </row>
      </sheetData>
      <sheetData sheetId="11">
        <row r="6">
          <cell r="A6" t="str">
            <v>المراقبة العامة للتمنية والتعاون</v>
          </cell>
        </row>
        <row r="7">
          <cell r="A7" t="str">
            <v xml:space="preserve">صان الحجر شرقية </v>
          </cell>
        </row>
        <row r="8">
          <cell r="A8" t="str">
            <v xml:space="preserve">جمعية الابطال الزراعية </v>
          </cell>
        </row>
        <row r="11">
          <cell r="I11" t="str">
            <v>قمح</v>
          </cell>
          <cell r="L11" t="str">
            <v>طاطم</v>
          </cell>
          <cell r="O11" t="str">
            <v>فلفل</v>
          </cell>
          <cell r="R11" t="str">
            <v>كوسه</v>
          </cell>
          <cell r="U11" t="str">
            <v>بازنجان</v>
          </cell>
          <cell r="X11" t="str">
            <v>برسيم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>
        <row r="14">
          <cell r="A14">
            <v>1</v>
          </cell>
          <cell r="B14">
            <v>1</v>
          </cell>
          <cell r="C14" t="str">
            <v>عبدالرحمن صلاح الدين بندارى سليمان</v>
          </cell>
          <cell r="D14">
            <v>23</v>
          </cell>
          <cell r="E14">
            <v>19</v>
          </cell>
          <cell r="F14">
            <v>2</v>
          </cell>
          <cell r="H14">
            <v>23</v>
          </cell>
          <cell r="I14">
            <v>19</v>
          </cell>
          <cell r="J14">
            <v>2</v>
          </cell>
          <cell r="K14">
            <v>1</v>
          </cell>
          <cell r="O14" t="str">
            <v/>
          </cell>
          <cell r="S14" t="str">
            <v/>
          </cell>
        </row>
        <row r="15">
          <cell r="A15">
            <v>2</v>
          </cell>
          <cell r="B15">
            <v>2</v>
          </cell>
          <cell r="C15" t="str">
            <v>السيد متولى حسن منصور</v>
          </cell>
          <cell r="D15">
            <v>16</v>
          </cell>
          <cell r="E15">
            <v>3</v>
          </cell>
          <cell r="F15">
            <v>1</v>
          </cell>
          <cell r="H15">
            <v>16</v>
          </cell>
          <cell r="I15">
            <v>3</v>
          </cell>
          <cell r="J15">
            <v>1</v>
          </cell>
          <cell r="K15">
            <v>1</v>
          </cell>
          <cell r="O15" t="str">
            <v/>
          </cell>
          <cell r="S15" t="str">
            <v/>
          </cell>
        </row>
        <row r="16">
          <cell r="A16">
            <v>3</v>
          </cell>
          <cell r="B16">
            <v>3</v>
          </cell>
          <cell r="C16" t="str">
            <v>شكرى ابراهيم محمد شكرى</v>
          </cell>
          <cell r="D16">
            <v>17</v>
          </cell>
          <cell r="E16">
            <v>13</v>
          </cell>
          <cell r="F16">
            <v>2</v>
          </cell>
          <cell r="H16">
            <v>17</v>
          </cell>
          <cell r="I16">
            <v>13</v>
          </cell>
          <cell r="J16">
            <v>2</v>
          </cell>
          <cell r="K16">
            <v>1</v>
          </cell>
          <cell r="O16" t="str">
            <v/>
          </cell>
          <cell r="S16" t="str">
            <v/>
          </cell>
        </row>
        <row r="17">
          <cell r="A17">
            <v>4</v>
          </cell>
          <cell r="B17">
            <v>4</v>
          </cell>
          <cell r="C17" t="str">
            <v>محمد سيد احمد محمد عبد القادر</v>
          </cell>
          <cell r="D17">
            <v>1</v>
          </cell>
          <cell r="E17">
            <v>2</v>
          </cell>
          <cell r="F17">
            <v>5</v>
          </cell>
          <cell r="H17">
            <v>1</v>
          </cell>
          <cell r="I17">
            <v>2</v>
          </cell>
          <cell r="J17">
            <v>5</v>
          </cell>
          <cell r="K17">
            <v>1</v>
          </cell>
          <cell r="O17" t="str">
            <v/>
          </cell>
          <cell r="S17" t="str">
            <v/>
          </cell>
        </row>
        <row r="18">
          <cell r="A18">
            <v>5</v>
          </cell>
          <cell r="B18">
            <v>5</v>
          </cell>
          <cell r="C18" t="str">
            <v>عبده عبدالوهاب احمد سليمان</v>
          </cell>
          <cell r="D18">
            <v>2</v>
          </cell>
          <cell r="E18">
            <v>19</v>
          </cell>
          <cell r="F18">
            <v>1</v>
          </cell>
          <cell r="H18">
            <v>2</v>
          </cell>
          <cell r="I18">
            <v>19</v>
          </cell>
          <cell r="J18">
            <v>1</v>
          </cell>
          <cell r="K18">
            <v>1</v>
          </cell>
          <cell r="O18" t="str">
            <v/>
          </cell>
          <cell r="S18" t="str">
            <v/>
          </cell>
        </row>
        <row r="19">
          <cell r="A19">
            <v>6</v>
          </cell>
          <cell r="B19">
            <v>6</v>
          </cell>
          <cell r="C19" t="str">
            <v>محمد محمود غريب محمود</v>
          </cell>
          <cell r="D19">
            <v>20</v>
          </cell>
          <cell r="E19">
            <v>14</v>
          </cell>
          <cell r="F19">
            <v>4</v>
          </cell>
          <cell r="H19">
            <v>20</v>
          </cell>
          <cell r="I19">
            <v>14</v>
          </cell>
          <cell r="J19">
            <v>4</v>
          </cell>
          <cell r="K19">
            <v>1</v>
          </cell>
          <cell r="O19" t="str">
            <v/>
          </cell>
          <cell r="S19" t="str">
            <v/>
          </cell>
        </row>
        <row r="20">
          <cell r="A20">
            <v>7</v>
          </cell>
          <cell r="B20">
            <v>7</v>
          </cell>
          <cell r="C20" t="str">
            <v>محمد عبد العال مرسى سيد احمد</v>
          </cell>
          <cell r="D20">
            <v>5</v>
          </cell>
          <cell r="E20">
            <v>13</v>
          </cell>
          <cell r="F20">
            <v>5</v>
          </cell>
          <cell r="H20">
            <v>5</v>
          </cell>
          <cell r="I20">
            <v>13</v>
          </cell>
          <cell r="J20">
            <v>5</v>
          </cell>
          <cell r="K20">
            <v>1</v>
          </cell>
          <cell r="O20" t="str">
            <v/>
          </cell>
          <cell r="S20" t="str">
            <v/>
          </cell>
        </row>
        <row r="21">
          <cell r="A21">
            <v>8</v>
          </cell>
          <cell r="B21">
            <v>8</v>
          </cell>
          <cell r="C21" t="str">
            <v>كمال حسن منصور عبد الرحمن</v>
          </cell>
          <cell r="D21">
            <v>7</v>
          </cell>
          <cell r="E21">
            <v>15</v>
          </cell>
          <cell r="F21">
            <v>2</v>
          </cell>
          <cell r="H21">
            <v>7</v>
          </cell>
          <cell r="I21">
            <v>15</v>
          </cell>
          <cell r="J21">
            <v>2</v>
          </cell>
          <cell r="K21">
            <v>1</v>
          </cell>
          <cell r="O21" t="str">
            <v/>
          </cell>
          <cell r="S21" t="str">
            <v/>
          </cell>
        </row>
        <row r="22">
          <cell r="A22">
            <v>9</v>
          </cell>
          <cell r="B22">
            <v>9</v>
          </cell>
          <cell r="C22" t="str">
            <v>علاء محمود حسن محمد</v>
          </cell>
          <cell r="D22">
            <v>12</v>
          </cell>
          <cell r="E22">
            <v>22</v>
          </cell>
          <cell r="F22">
            <v>3</v>
          </cell>
          <cell r="H22">
            <v>12</v>
          </cell>
          <cell r="I22">
            <v>22</v>
          </cell>
          <cell r="J22">
            <v>3</v>
          </cell>
          <cell r="K22">
            <v>1</v>
          </cell>
          <cell r="O22" t="str">
            <v/>
          </cell>
          <cell r="S22" t="str">
            <v/>
          </cell>
        </row>
        <row r="23">
          <cell r="A23">
            <v>10</v>
          </cell>
          <cell r="B23">
            <v>10</v>
          </cell>
          <cell r="C23" t="str">
            <v>احمد محمد على العيسوى</v>
          </cell>
          <cell r="D23">
            <v>17</v>
          </cell>
          <cell r="E23">
            <v>9</v>
          </cell>
          <cell r="F23">
            <v>5</v>
          </cell>
          <cell r="H23">
            <v>17</v>
          </cell>
          <cell r="I23">
            <v>9</v>
          </cell>
          <cell r="J23">
            <v>5</v>
          </cell>
          <cell r="K23">
            <v>1</v>
          </cell>
          <cell r="O23" t="str">
            <v/>
          </cell>
          <cell r="S23" t="str">
            <v/>
          </cell>
        </row>
        <row r="24">
          <cell r="A24">
            <v>11</v>
          </cell>
          <cell r="B24">
            <v>11</v>
          </cell>
          <cell r="C24" t="str">
            <v>عزازي علي الحفني حسن علي</v>
          </cell>
          <cell r="D24">
            <v>6</v>
          </cell>
          <cell r="E24">
            <v>8</v>
          </cell>
          <cell r="F24">
            <v>4</v>
          </cell>
          <cell r="H24">
            <v>6</v>
          </cell>
          <cell r="I24">
            <v>8</v>
          </cell>
          <cell r="J24">
            <v>4</v>
          </cell>
          <cell r="K24">
            <v>1</v>
          </cell>
          <cell r="O24" t="str">
            <v/>
          </cell>
          <cell r="S24" t="str">
            <v/>
          </cell>
        </row>
        <row r="25">
          <cell r="A25">
            <v>12</v>
          </cell>
          <cell r="B25">
            <v>12</v>
          </cell>
          <cell r="C25" t="str">
            <v>عبد الحميد مصطفى ابراهيم الزير</v>
          </cell>
          <cell r="D25">
            <v>15</v>
          </cell>
          <cell r="E25">
            <v>18</v>
          </cell>
          <cell r="F25">
            <v>2</v>
          </cell>
          <cell r="H25">
            <v>15</v>
          </cell>
          <cell r="I25">
            <v>18</v>
          </cell>
          <cell r="J25">
            <v>2</v>
          </cell>
          <cell r="K25">
            <v>1</v>
          </cell>
          <cell r="O25" t="str">
            <v/>
          </cell>
          <cell r="S25" t="str">
            <v/>
          </cell>
        </row>
        <row r="26">
          <cell r="A26">
            <v>13</v>
          </cell>
          <cell r="B26">
            <v>13</v>
          </cell>
          <cell r="C26" t="str">
            <v>جمال منصور مصطفي ابراهيم</v>
          </cell>
          <cell r="D26">
            <v>3</v>
          </cell>
          <cell r="E26">
            <v>5</v>
          </cell>
          <cell r="F26">
            <v>2</v>
          </cell>
          <cell r="H26">
            <v>3</v>
          </cell>
          <cell r="I26">
            <v>5</v>
          </cell>
          <cell r="J26">
            <v>2</v>
          </cell>
          <cell r="K26">
            <v>1</v>
          </cell>
          <cell r="O26" t="str">
            <v/>
          </cell>
          <cell r="S26" t="str">
            <v/>
          </cell>
        </row>
        <row r="27">
          <cell r="A27">
            <v>14</v>
          </cell>
          <cell r="B27">
            <v>14</v>
          </cell>
          <cell r="C27" t="str">
            <v>عبد السلام بسيوني ابراهيم سالم جندي</v>
          </cell>
          <cell r="D27">
            <v>6</v>
          </cell>
          <cell r="E27">
            <v>3</v>
          </cell>
          <cell r="F27">
            <v>5</v>
          </cell>
          <cell r="H27">
            <v>6</v>
          </cell>
          <cell r="I27">
            <v>3</v>
          </cell>
          <cell r="J27">
            <v>5</v>
          </cell>
          <cell r="K27">
            <v>1</v>
          </cell>
          <cell r="O27" t="str">
            <v/>
          </cell>
          <cell r="S27" t="str">
            <v/>
          </cell>
        </row>
        <row r="28">
          <cell r="A28">
            <v>15</v>
          </cell>
          <cell r="B28">
            <v>15</v>
          </cell>
          <cell r="C28" t="str">
            <v>محمد عبد العزيز حسين عامر</v>
          </cell>
          <cell r="D28">
            <v>7</v>
          </cell>
          <cell r="E28">
            <v>16</v>
          </cell>
          <cell r="F28">
            <v>4</v>
          </cell>
          <cell r="H28">
            <v>7</v>
          </cell>
          <cell r="I28">
            <v>16</v>
          </cell>
          <cell r="J28">
            <v>4</v>
          </cell>
          <cell r="K28">
            <v>1</v>
          </cell>
          <cell r="O28" t="str">
            <v/>
          </cell>
          <cell r="S28" t="str">
            <v/>
          </cell>
        </row>
        <row r="29">
          <cell r="A29">
            <v>16</v>
          </cell>
          <cell r="B29">
            <v>16</v>
          </cell>
          <cell r="C29" t="str">
            <v>عبدالله السيد احمد ابراهيم</v>
          </cell>
          <cell r="D29">
            <v>11</v>
          </cell>
          <cell r="E29">
            <v>3</v>
          </cell>
          <cell r="F29">
            <v>6</v>
          </cell>
          <cell r="H29">
            <v>11</v>
          </cell>
          <cell r="I29">
            <v>3</v>
          </cell>
          <cell r="J29">
            <v>6</v>
          </cell>
          <cell r="K29">
            <v>1</v>
          </cell>
          <cell r="O29" t="str">
            <v/>
          </cell>
          <cell r="S29" t="str">
            <v/>
          </cell>
        </row>
        <row r="30">
          <cell r="A30">
            <v>17</v>
          </cell>
          <cell r="B30">
            <v>17</v>
          </cell>
          <cell r="C30" t="str">
            <v>عبد السلام محمد على العيسوى</v>
          </cell>
          <cell r="D30">
            <v>15</v>
          </cell>
          <cell r="E30">
            <v>9</v>
          </cell>
          <cell r="F30">
            <v>2</v>
          </cell>
          <cell r="H30">
            <v>15</v>
          </cell>
          <cell r="I30">
            <v>9</v>
          </cell>
          <cell r="J30">
            <v>2</v>
          </cell>
          <cell r="K30">
            <v>1</v>
          </cell>
          <cell r="O30" t="str">
            <v/>
          </cell>
          <cell r="S30" t="str">
            <v/>
          </cell>
        </row>
        <row r="31">
          <cell r="A31">
            <v>18</v>
          </cell>
          <cell r="B31">
            <v>18</v>
          </cell>
          <cell r="C31" t="str">
            <v>سامى صالح عبدالعال شحاته</v>
          </cell>
          <cell r="D31">
            <v>8</v>
          </cell>
          <cell r="E31">
            <v>5</v>
          </cell>
          <cell r="F31">
            <v>3</v>
          </cell>
          <cell r="H31">
            <v>8</v>
          </cell>
          <cell r="I31">
            <v>5</v>
          </cell>
          <cell r="J31">
            <v>3</v>
          </cell>
          <cell r="K31">
            <v>1</v>
          </cell>
          <cell r="O31" t="str">
            <v/>
          </cell>
          <cell r="S31" t="str">
            <v/>
          </cell>
        </row>
        <row r="32">
          <cell r="A32">
            <v>19</v>
          </cell>
          <cell r="B32">
            <v>19</v>
          </cell>
          <cell r="C32" t="str">
            <v>نور عبد العزيز حسين عامر</v>
          </cell>
          <cell r="D32">
            <v>19</v>
          </cell>
          <cell r="E32">
            <v>7</v>
          </cell>
          <cell r="F32">
            <v>2</v>
          </cell>
          <cell r="H32">
            <v>19</v>
          </cell>
          <cell r="I32">
            <v>7</v>
          </cell>
          <cell r="J32">
            <v>2</v>
          </cell>
          <cell r="K32">
            <v>1</v>
          </cell>
          <cell r="O32" t="str">
            <v/>
          </cell>
          <cell r="S32" t="str">
            <v/>
          </cell>
        </row>
        <row r="33">
          <cell r="A33">
            <v>20</v>
          </cell>
          <cell r="B33">
            <v>20</v>
          </cell>
          <cell r="C33" t="str">
            <v>محمد عبد القادر علي البقري</v>
          </cell>
          <cell r="D33">
            <v>22</v>
          </cell>
          <cell r="E33">
            <v>12</v>
          </cell>
          <cell r="F33">
            <v>1</v>
          </cell>
          <cell r="H33">
            <v>22</v>
          </cell>
          <cell r="I33">
            <v>12</v>
          </cell>
          <cell r="J33">
            <v>1</v>
          </cell>
          <cell r="K33">
            <v>1</v>
          </cell>
          <cell r="O33" t="str">
            <v/>
          </cell>
          <cell r="S33" t="str">
            <v/>
          </cell>
        </row>
        <row r="34">
          <cell r="A34">
            <v>21</v>
          </cell>
          <cell r="B34">
            <v>21</v>
          </cell>
          <cell r="C34" t="str">
            <v>محمد عبد الحميد عبد الباسط سالم</v>
          </cell>
          <cell r="D34">
            <v>16</v>
          </cell>
          <cell r="E34">
            <v>11</v>
          </cell>
          <cell r="F34">
            <v>5</v>
          </cell>
          <cell r="H34">
            <v>16</v>
          </cell>
          <cell r="I34">
            <v>11</v>
          </cell>
          <cell r="J34">
            <v>5</v>
          </cell>
          <cell r="K34">
            <v>1</v>
          </cell>
          <cell r="O34" t="str">
            <v/>
          </cell>
          <cell r="S34" t="str">
            <v/>
          </cell>
        </row>
        <row r="35">
          <cell r="A35">
            <v>22</v>
          </cell>
          <cell r="B35">
            <v>22</v>
          </cell>
          <cell r="C35" t="str">
            <v>محمد حسن الهادي يوسف محمد</v>
          </cell>
          <cell r="D35">
            <v>2</v>
          </cell>
          <cell r="E35">
            <v>14</v>
          </cell>
          <cell r="F35">
            <v>3</v>
          </cell>
          <cell r="H35">
            <v>2</v>
          </cell>
          <cell r="I35">
            <v>14</v>
          </cell>
          <cell r="J35">
            <v>3</v>
          </cell>
          <cell r="K35">
            <v>1</v>
          </cell>
          <cell r="O35" t="str">
            <v/>
          </cell>
          <cell r="S35" t="str">
            <v/>
          </cell>
        </row>
        <row r="36">
          <cell r="A36">
            <v>23</v>
          </cell>
          <cell r="B36">
            <v>23</v>
          </cell>
          <cell r="C36" t="str">
            <v>السيد يوسف عبد الله</v>
          </cell>
          <cell r="D36">
            <v>0</v>
          </cell>
          <cell r="E36">
            <v>11</v>
          </cell>
          <cell r="F36">
            <v>0</v>
          </cell>
          <cell r="H36">
            <v>0</v>
          </cell>
          <cell r="I36">
            <v>11</v>
          </cell>
          <cell r="J36">
            <v>0</v>
          </cell>
          <cell r="K36">
            <v>1</v>
          </cell>
          <cell r="O36" t="str">
            <v/>
          </cell>
          <cell r="S36" t="str">
            <v/>
          </cell>
        </row>
        <row r="37">
          <cell r="A37">
            <v>24</v>
          </cell>
          <cell r="B37">
            <v>24</v>
          </cell>
          <cell r="C37" t="str">
            <v>محمد محمد عبد العال سليمان</v>
          </cell>
          <cell r="D37">
            <v>23</v>
          </cell>
          <cell r="E37">
            <v>15</v>
          </cell>
          <cell r="F37">
            <v>4</v>
          </cell>
          <cell r="H37">
            <v>23</v>
          </cell>
          <cell r="I37">
            <v>15</v>
          </cell>
          <cell r="J37">
            <v>4</v>
          </cell>
          <cell r="K37">
            <v>1</v>
          </cell>
          <cell r="O37" t="str">
            <v/>
          </cell>
          <cell r="S37" t="str">
            <v/>
          </cell>
        </row>
        <row r="38">
          <cell r="A38">
            <v>25</v>
          </cell>
          <cell r="B38">
            <v>25</v>
          </cell>
          <cell r="C38" t="str">
            <v>محمد محمد احمد ابراهيم</v>
          </cell>
          <cell r="D38">
            <v>12</v>
          </cell>
          <cell r="E38">
            <v>16</v>
          </cell>
          <cell r="F38">
            <v>4</v>
          </cell>
          <cell r="H38">
            <v>12</v>
          </cell>
          <cell r="I38">
            <v>16</v>
          </cell>
          <cell r="J38">
            <v>4</v>
          </cell>
          <cell r="K38">
            <v>1</v>
          </cell>
          <cell r="O38" t="str">
            <v/>
          </cell>
          <cell r="S38" t="str">
            <v/>
          </cell>
        </row>
        <row r="39">
          <cell r="A39">
            <v>27</v>
          </cell>
          <cell r="B39">
            <v>27</v>
          </cell>
          <cell r="C39" t="str">
            <v>صلاح عواد سالم عليان</v>
          </cell>
          <cell r="D39">
            <v>14</v>
          </cell>
          <cell r="E39">
            <v>8</v>
          </cell>
          <cell r="F39">
            <v>3</v>
          </cell>
          <cell r="H39">
            <v>14</v>
          </cell>
          <cell r="I39">
            <v>8</v>
          </cell>
          <cell r="J39">
            <v>3</v>
          </cell>
          <cell r="K39">
            <v>1</v>
          </cell>
          <cell r="O39" t="str">
            <v/>
          </cell>
          <cell r="S39" t="str">
            <v/>
          </cell>
        </row>
        <row r="40">
          <cell r="A40">
            <v>28</v>
          </cell>
          <cell r="B40">
            <v>28</v>
          </cell>
          <cell r="C40" t="str">
            <v>احمد السيد حسن حسين</v>
          </cell>
          <cell r="D40">
            <v>0</v>
          </cell>
          <cell r="E40">
            <v>0</v>
          </cell>
          <cell r="F40">
            <v>1</v>
          </cell>
          <cell r="H40">
            <v>0</v>
          </cell>
          <cell r="I40">
            <v>0</v>
          </cell>
          <cell r="J40">
            <v>1</v>
          </cell>
          <cell r="K40">
            <v>1</v>
          </cell>
          <cell r="O40" t="str">
            <v/>
          </cell>
          <cell r="S40" t="str">
            <v/>
          </cell>
        </row>
        <row r="41">
          <cell r="A41">
            <v>30</v>
          </cell>
          <cell r="B41">
            <v>30</v>
          </cell>
          <cell r="C41" t="str">
            <v>وليد على الحفنى حسن</v>
          </cell>
          <cell r="D41">
            <v>19</v>
          </cell>
          <cell r="E41">
            <v>11</v>
          </cell>
          <cell r="F41">
            <v>4</v>
          </cell>
          <cell r="H41">
            <v>19</v>
          </cell>
          <cell r="I41">
            <v>11</v>
          </cell>
          <cell r="J41">
            <v>4</v>
          </cell>
          <cell r="K41">
            <v>1</v>
          </cell>
          <cell r="O41" t="str">
            <v/>
          </cell>
          <cell r="S41" t="str">
            <v/>
          </cell>
        </row>
        <row r="42">
          <cell r="A42">
            <v>31</v>
          </cell>
          <cell r="B42">
            <v>31</v>
          </cell>
          <cell r="C42" t="str">
            <v>صلاح الديداموني محمد حسين</v>
          </cell>
          <cell r="D42">
            <v>6</v>
          </cell>
          <cell r="E42">
            <v>7</v>
          </cell>
          <cell r="F42">
            <v>5</v>
          </cell>
          <cell r="H42">
            <v>6</v>
          </cell>
          <cell r="I42">
            <v>7</v>
          </cell>
          <cell r="J42">
            <v>5</v>
          </cell>
          <cell r="K42">
            <v>1</v>
          </cell>
          <cell r="O42" t="str">
            <v/>
          </cell>
          <cell r="S42" t="str">
            <v/>
          </cell>
        </row>
        <row r="43">
          <cell r="A43">
            <v>32</v>
          </cell>
          <cell r="B43">
            <v>32</v>
          </cell>
          <cell r="C43" t="str">
            <v>سمير عبد الرازق مصطفى احمد</v>
          </cell>
          <cell r="D43">
            <v>14</v>
          </cell>
          <cell r="E43">
            <v>19</v>
          </cell>
          <cell r="F43">
            <v>4</v>
          </cell>
          <cell r="H43">
            <v>14</v>
          </cell>
          <cell r="I43">
            <v>19</v>
          </cell>
          <cell r="J43">
            <v>4</v>
          </cell>
          <cell r="K43">
            <v>1</v>
          </cell>
          <cell r="O43" t="str">
            <v/>
          </cell>
          <cell r="S43" t="str">
            <v/>
          </cell>
        </row>
        <row r="44">
          <cell r="A44">
            <v>33</v>
          </cell>
          <cell r="B44">
            <v>33</v>
          </cell>
          <cell r="C44" t="str">
            <v>شحاته محمد عوض موسي</v>
          </cell>
          <cell r="D44">
            <v>0</v>
          </cell>
          <cell r="E44">
            <v>20</v>
          </cell>
          <cell r="F44">
            <v>8</v>
          </cell>
          <cell r="H44">
            <v>0</v>
          </cell>
          <cell r="I44">
            <v>20</v>
          </cell>
          <cell r="J44">
            <v>8</v>
          </cell>
          <cell r="K44">
            <v>1</v>
          </cell>
          <cell r="O44" t="str">
            <v/>
          </cell>
          <cell r="S44" t="str">
            <v/>
          </cell>
        </row>
        <row r="45">
          <cell r="A45">
            <v>34</v>
          </cell>
          <cell r="B45">
            <v>34</v>
          </cell>
          <cell r="C45" t="str">
            <v>سليمان ابراهيم حسن عريف</v>
          </cell>
          <cell r="D45">
            <v>18</v>
          </cell>
          <cell r="E45">
            <v>10</v>
          </cell>
          <cell r="F45">
            <v>2</v>
          </cell>
          <cell r="H45">
            <v>18</v>
          </cell>
          <cell r="I45">
            <v>10</v>
          </cell>
          <cell r="J45">
            <v>2</v>
          </cell>
          <cell r="K45">
            <v>1</v>
          </cell>
          <cell r="O45" t="str">
            <v/>
          </cell>
          <cell r="S45" t="str">
            <v/>
          </cell>
        </row>
        <row r="46">
          <cell r="A46">
            <v>36</v>
          </cell>
          <cell r="B46">
            <v>36</v>
          </cell>
          <cell r="C46" t="str">
            <v>على احمد محمد توبه</v>
          </cell>
          <cell r="D46">
            <v>10</v>
          </cell>
          <cell r="E46">
            <v>13</v>
          </cell>
          <cell r="F46">
            <v>4</v>
          </cell>
          <cell r="H46">
            <v>10</v>
          </cell>
          <cell r="I46">
            <v>13</v>
          </cell>
          <cell r="J46">
            <v>4</v>
          </cell>
          <cell r="K46">
            <v>1</v>
          </cell>
          <cell r="O46" t="str">
            <v/>
          </cell>
          <cell r="S46" t="str">
            <v/>
          </cell>
        </row>
        <row r="47">
          <cell r="A47">
            <v>37</v>
          </cell>
          <cell r="B47">
            <v>37</v>
          </cell>
          <cell r="C47" t="str">
            <v>محمد محمود على محمد</v>
          </cell>
          <cell r="D47">
            <v>15</v>
          </cell>
          <cell r="E47">
            <v>7</v>
          </cell>
          <cell r="F47">
            <v>2</v>
          </cell>
          <cell r="H47">
            <v>15</v>
          </cell>
          <cell r="I47">
            <v>7</v>
          </cell>
          <cell r="J47">
            <v>2</v>
          </cell>
          <cell r="K47">
            <v>1</v>
          </cell>
          <cell r="O47" t="str">
            <v/>
          </cell>
          <cell r="S47" t="str">
            <v/>
          </cell>
        </row>
        <row r="48">
          <cell r="A48">
            <v>38</v>
          </cell>
          <cell r="B48">
            <v>38</v>
          </cell>
          <cell r="C48" t="str">
            <v>السيد عبدالرازق المرسي قنديل</v>
          </cell>
          <cell r="D48">
            <v>0</v>
          </cell>
          <cell r="E48">
            <v>12</v>
          </cell>
          <cell r="F48">
            <v>3</v>
          </cell>
          <cell r="H48">
            <v>0</v>
          </cell>
          <cell r="I48">
            <v>12</v>
          </cell>
          <cell r="J48">
            <v>3</v>
          </cell>
          <cell r="K48">
            <v>1</v>
          </cell>
          <cell r="O48" t="str">
            <v/>
          </cell>
          <cell r="S48" t="str">
            <v/>
          </cell>
        </row>
        <row r="49">
          <cell r="A49">
            <v>39</v>
          </cell>
          <cell r="B49">
            <v>39</v>
          </cell>
          <cell r="C49" t="str">
            <v>سليمان الغالى محمد غازى محمد وحش</v>
          </cell>
          <cell r="D49">
            <v>0</v>
          </cell>
          <cell r="E49">
            <v>23</v>
          </cell>
          <cell r="F49">
            <v>0</v>
          </cell>
          <cell r="H49">
            <v>0</v>
          </cell>
          <cell r="I49">
            <v>23</v>
          </cell>
          <cell r="J49">
            <v>0</v>
          </cell>
          <cell r="K49">
            <v>1</v>
          </cell>
          <cell r="O49" t="str">
            <v/>
          </cell>
          <cell r="S49" t="str">
            <v/>
          </cell>
        </row>
        <row r="50">
          <cell r="A50">
            <v>40</v>
          </cell>
          <cell r="B50">
            <v>40</v>
          </cell>
          <cell r="C50" t="str">
            <v>احمد مجاهد  محمد خاطر</v>
          </cell>
          <cell r="D50">
            <v>1</v>
          </cell>
          <cell r="E50">
            <v>10</v>
          </cell>
          <cell r="F50">
            <v>2</v>
          </cell>
          <cell r="H50">
            <v>1</v>
          </cell>
          <cell r="I50">
            <v>10</v>
          </cell>
          <cell r="J50">
            <v>2</v>
          </cell>
          <cell r="K50">
            <v>1</v>
          </cell>
          <cell r="O50" t="str">
            <v/>
          </cell>
          <cell r="S50" t="str">
            <v/>
          </cell>
        </row>
        <row r="51">
          <cell r="A51">
            <v>41</v>
          </cell>
          <cell r="B51">
            <v>41</v>
          </cell>
          <cell r="C51" t="str">
            <v>محمد محمود غريب محمود</v>
          </cell>
          <cell r="D51">
            <v>0</v>
          </cell>
          <cell r="E51">
            <v>14</v>
          </cell>
          <cell r="F51">
            <v>0</v>
          </cell>
          <cell r="H51">
            <v>0</v>
          </cell>
          <cell r="I51">
            <v>14</v>
          </cell>
          <cell r="J51">
            <v>0</v>
          </cell>
          <cell r="K51">
            <v>1</v>
          </cell>
          <cell r="O51" t="str">
            <v/>
          </cell>
          <cell r="S51" t="str">
            <v/>
          </cell>
        </row>
        <row r="52">
          <cell r="A52">
            <v>42</v>
          </cell>
          <cell r="B52">
            <v>42</v>
          </cell>
          <cell r="C52" t="str">
            <v>احمد عبدالرحمن عبدالدايم ابراهيم</v>
          </cell>
          <cell r="D52">
            <v>14</v>
          </cell>
          <cell r="E52">
            <v>0</v>
          </cell>
          <cell r="F52">
            <v>3</v>
          </cell>
          <cell r="H52">
            <v>14</v>
          </cell>
          <cell r="I52">
            <v>0</v>
          </cell>
          <cell r="J52">
            <v>3</v>
          </cell>
          <cell r="K52">
            <v>1</v>
          </cell>
          <cell r="O52" t="str">
            <v/>
          </cell>
          <cell r="S52" t="str">
            <v/>
          </cell>
        </row>
        <row r="53">
          <cell r="A53">
            <v>43</v>
          </cell>
          <cell r="B53">
            <v>43</v>
          </cell>
          <cell r="C53" t="str">
            <v>ابراهيم محمد محمد احمد توبه</v>
          </cell>
          <cell r="D53">
            <v>22</v>
          </cell>
          <cell r="E53">
            <v>22</v>
          </cell>
          <cell r="F53">
            <v>4</v>
          </cell>
          <cell r="H53">
            <v>22</v>
          </cell>
          <cell r="I53">
            <v>22</v>
          </cell>
          <cell r="J53">
            <v>4</v>
          </cell>
          <cell r="K53">
            <v>1</v>
          </cell>
          <cell r="O53" t="str">
            <v/>
          </cell>
          <cell r="S53" t="str">
            <v/>
          </cell>
        </row>
        <row r="54">
          <cell r="A54">
            <v>44</v>
          </cell>
          <cell r="B54">
            <v>44</v>
          </cell>
          <cell r="C54" t="str">
            <v>ضياءالدين رشاد عبدالسلام الشافعى</v>
          </cell>
          <cell r="D54">
            <v>0</v>
          </cell>
          <cell r="E54">
            <v>4</v>
          </cell>
          <cell r="F54">
            <v>2</v>
          </cell>
          <cell r="H54">
            <v>0</v>
          </cell>
          <cell r="I54">
            <v>4</v>
          </cell>
          <cell r="J54">
            <v>2</v>
          </cell>
          <cell r="K54">
            <v>1</v>
          </cell>
          <cell r="O54" t="str">
            <v/>
          </cell>
          <cell r="S54" t="str">
            <v/>
          </cell>
        </row>
        <row r="55">
          <cell r="A55">
            <v>45</v>
          </cell>
          <cell r="B55">
            <v>45</v>
          </cell>
          <cell r="C55" t="str">
            <v>محمود محمد على باده</v>
          </cell>
          <cell r="D55">
            <v>4</v>
          </cell>
          <cell r="E55">
            <v>23</v>
          </cell>
          <cell r="F55">
            <v>0</v>
          </cell>
          <cell r="H55">
            <v>4</v>
          </cell>
          <cell r="I55">
            <v>23</v>
          </cell>
          <cell r="J55">
            <v>0</v>
          </cell>
          <cell r="K55">
            <v>1</v>
          </cell>
          <cell r="O55" t="str">
            <v/>
          </cell>
          <cell r="S55" t="str">
            <v/>
          </cell>
        </row>
        <row r="56">
          <cell r="A56">
            <v>46</v>
          </cell>
          <cell r="B56">
            <v>46</v>
          </cell>
          <cell r="C56" t="str">
            <v>علي ابراهيم محمد علي الوزير</v>
          </cell>
          <cell r="D56">
            <v>11</v>
          </cell>
          <cell r="E56">
            <v>4</v>
          </cell>
          <cell r="F56">
            <v>4</v>
          </cell>
          <cell r="H56">
            <v>11</v>
          </cell>
          <cell r="I56">
            <v>4</v>
          </cell>
          <cell r="J56">
            <v>4</v>
          </cell>
          <cell r="K56">
            <v>1</v>
          </cell>
          <cell r="O56" t="str">
            <v/>
          </cell>
          <cell r="S56" t="str">
            <v/>
          </cell>
        </row>
        <row r="57">
          <cell r="A57">
            <v>47</v>
          </cell>
          <cell r="B57">
            <v>47</v>
          </cell>
          <cell r="C57" t="str">
            <v>شحاتة محمد احمد بلاس</v>
          </cell>
          <cell r="D57">
            <v>22</v>
          </cell>
          <cell r="E57">
            <v>0</v>
          </cell>
          <cell r="F57">
            <v>5</v>
          </cell>
          <cell r="H57">
            <v>22</v>
          </cell>
          <cell r="I57">
            <v>0</v>
          </cell>
          <cell r="J57">
            <v>5</v>
          </cell>
          <cell r="K57">
            <v>1</v>
          </cell>
          <cell r="O57" t="str">
            <v/>
          </cell>
          <cell r="S57" t="str">
            <v/>
          </cell>
        </row>
        <row r="58">
          <cell r="A58">
            <v>48</v>
          </cell>
          <cell r="B58">
            <v>48</v>
          </cell>
          <cell r="C58" t="str">
            <v>عادل محمد موسى على</v>
          </cell>
          <cell r="D58">
            <v>14</v>
          </cell>
          <cell r="E58">
            <v>20</v>
          </cell>
          <cell r="F58">
            <v>3</v>
          </cell>
          <cell r="H58">
            <v>14</v>
          </cell>
          <cell r="I58">
            <v>20</v>
          </cell>
          <cell r="J58">
            <v>3</v>
          </cell>
          <cell r="K58">
            <v>1</v>
          </cell>
          <cell r="O58" t="str">
            <v/>
          </cell>
          <cell r="S58" t="str">
            <v/>
          </cell>
        </row>
        <row r="59">
          <cell r="A59">
            <v>49</v>
          </cell>
          <cell r="B59">
            <v>49</v>
          </cell>
          <cell r="C59" t="str">
            <v>محمد عبد العال ابو المعاطي عبد المقصود</v>
          </cell>
          <cell r="D59">
            <v>20</v>
          </cell>
          <cell r="E59">
            <v>8</v>
          </cell>
          <cell r="F59">
            <v>5</v>
          </cell>
          <cell r="H59">
            <v>20</v>
          </cell>
          <cell r="I59">
            <v>8</v>
          </cell>
          <cell r="J59">
            <v>5</v>
          </cell>
          <cell r="K59">
            <v>1</v>
          </cell>
          <cell r="O59" t="str">
            <v/>
          </cell>
          <cell r="S59" t="str">
            <v/>
          </cell>
        </row>
        <row r="60">
          <cell r="A60">
            <v>50</v>
          </cell>
          <cell r="B60">
            <v>50</v>
          </cell>
          <cell r="C60" t="str">
            <v>محمد حسن محمد محمد موسى</v>
          </cell>
          <cell r="D60">
            <v>13</v>
          </cell>
          <cell r="E60">
            <v>8</v>
          </cell>
          <cell r="F60">
            <v>5</v>
          </cell>
          <cell r="H60">
            <v>13</v>
          </cell>
          <cell r="I60">
            <v>8</v>
          </cell>
          <cell r="J60">
            <v>5</v>
          </cell>
          <cell r="K60">
            <v>1</v>
          </cell>
          <cell r="O60" t="str">
            <v/>
          </cell>
          <cell r="S60" t="str">
            <v/>
          </cell>
        </row>
        <row r="61">
          <cell r="A61">
            <v>52</v>
          </cell>
          <cell r="B61">
            <v>52</v>
          </cell>
          <cell r="C61" t="str">
            <v>طلعت سليمان محمد سليمان</v>
          </cell>
          <cell r="D61">
            <v>22</v>
          </cell>
          <cell r="E61">
            <v>20</v>
          </cell>
          <cell r="F61">
            <v>1</v>
          </cell>
          <cell r="H61">
            <v>22</v>
          </cell>
          <cell r="I61">
            <v>20</v>
          </cell>
          <cell r="J61">
            <v>1</v>
          </cell>
          <cell r="K61">
            <v>1</v>
          </cell>
          <cell r="O61" t="str">
            <v/>
          </cell>
          <cell r="S61" t="str">
            <v/>
          </cell>
        </row>
        <row r="62">
          <cell r="A62">
            <v>53</v>
          </cell>
          <cell r="B62">
            <v>53</v>
          </cell>
          <cell r="C62" t="str">
            <v>عامر احمد موسى عامر سلطانى</v>
          </cell>
          <cell r="D62">
            <v>16</v>
          </cell>
          <cell r="E62">
            <v>7</v>
          </cell>
          <cell r="F62">
            <v>10</v>
          </cell>
          <cell r="H62">
            <v>16</v>
          </cell>
          <cell r="I62">
            <v>7</v>
          </cell>
          <cell r="J62">
            <v>10</v>
          </cell>
          <cell r="K62">
            <v>1</v>
          </cell>
          <cell r="O62" t="str">
            <v/>
          </cell>
          <cell r="S62" t="str">
            <v/>
          </cell>
        </row>
        <row r="63">
          <cell r="A63">
            <v>54</v>
          </cell>
          <cell r="B63">
            <v>54</v>
          </cell>
          <cell r="C63" t="str">
            <v xml:space="preserve">احمد على محمد </v>
          </cell>
          <cell r="D63">
            <v>19</v>
          </cell>
          <cell r="E63">
            <v>5</v>
          </cell>
          <cell r="F63">
            <v>0</v>
          </cell>
          <cell r="H63">
            <v>19</v>
          </cell>
          <cell r="I63">
            <v>5</v>
          </cell>
          <cell r="J63">
            <v>0</v>
          </cell>
          <cell r="K63">
            <v>1</v>
          </cell>
          <cell r="O63" t="str">
            <v/>
          </cell>
          <cell r="S63" t="str">
            <v/>
          </cell>
        </row>
        <row r="64">
          <cell r="A64">
            <v>55</v>
          </cell>
          <cell r="B64">
            <v>55</v>
          </cell>
          <cell r="C64" t="str">
            <v>عيسى عبدالرحمن سليمان</v>
          </cell>
          <cell r="D64">
            <v>1</v>
          </cell>
          <cell r="E64">
            <v>18</v>
          </cell>
          <cell r="F64">
            <v>2</v>
          </cell>
          <cell r="H64">
            <v>1</v>
          </cell>
          <cell r="I64">
            <v>18</v>
          </cell>
          <cell r="J64">
            <v>2</v>
          </cell>
          <cell r="K64">
            <v>1</v>
          </cell>
          <cell r="O64" t="str">
            <v/>
          </cell>
          <cell r="S64" t="str">
            <v/>
          </cell>
        </row>
        <row r="65">
          <cell r="A65">
            <v>56</v>
          </cell>
          <cell r="B65">
            <v>56</v>
          </cell>
          <cell r="C65" t="str">
            <v>حسن السيد حسن حسين</v>
          </cell>
          <cell r="D65">
            <v>0</v>
          </cell>
          <cell r="E65">
            <v>0</v>
          </cell>
          <cell r="F65">
            <v>1</v>
          </cell>
          <cell r="H65">
            <v>0</v>
          </cell>
          <cell r="I65">
            <v>0</v>
          </cell>
          <cell r="J65">
            <v>1</v>
          </cell>
          <cell r="K65">
            <v>1</v>
          </cell>
          <cell r="O65" t="str">
            <v/>
          </cell>
          <cell r="S65" t="str">
            <v/>
          </cell>
        </row>
        <row r="66">
          <cell r="A66">
            <v>57</v>
          </cell>
          <cell r="B66">
            <v>57</v>
          </cell>
          <cell r="C66" t="str">
            <v>ابراهيم محمد محمد احمد توبه</v>
          </cell>
          <cell r="D66">
            <v>20</v>
          </cell>
          <cell r="E66">
            <v>5</v>
          </cell>
          <cell r="F66">
            <v>1</v>
          </cell>
          <cell r="H66">
            <v>20</v>
          </cell>
          <cell r="I66">
            <v>5</v>
          </cell>
          <cell r="J66">
            <v>1</v>
          </cell>
          <cell r="K66">
            <v>1</v>
          </cell>
          <cell r="O66" t="str">
            <v/>
          </cell>
          <cell r="S66" t="str">
            <v/>
          </cell>
        </row>
        <row r="67">
          <cell r="A67">
            <v>58</v>
          </cell>
          <cell r="B67">
            <v>58</v>
          </cell>
          <cell r="C67" t="str">
            <v>أشرف عبد الستار يوسف حلاوة</v>
          </cell>
          <cell r="D67">
            <v>19</v>
          </cell>
          <cell r="E67">
            <v>14</v>
          </cell>
          <cell r="F67">
            <v>1</v>
          </cell>
          <cell r="H67">
            <v>19</v>
          </cell>
          <cell r="I67">
            <v>14</v>
          </cell>
          <cell r="J67">
            <v>1</v>
          </cell>
          <cell r="K67">
            <v>1</v>
          </cell>
          <cell r="O67" t="str">
            <v/>
          </cell>
          <cell r="S67" t="str">
            <v/>
          </cell>
        </row>
        <row r="68">
          <cell r="A68">
            <v>59</v>
          </cell>
          <cell r="B68">
            <v>59</v>
          </cell>
          <cell r="C68" t="str">
            <v xml:space="preserve">مدنى عبدالله محمد مصطفى </v>
          </cell>
          <cell r="D68">
            <v>21</v>
          </cell>
          <cell r="E68">
            <v>3</v>
          </cell>
          <cell r="F68">
            <v>5</v>
          </cell>
          <cell r="H68">
            <v>21</v>
          </cell>
          <cell r="I68">
            <v>3</v>
          </cell>
          <cell r="J68">
            <v>5</v>
          </cell>
          <cell r="K68">
            <v>1</v>
          </cell>
          <cell r="O68" t="str">
            <v/>
          </cell>
          <cell r="S68" t="str">
            <v/>
          </cell>
        </row>
        <row r="69">
          <cell r="A69">
            <v>60</v>
          </cell>
          <cell r="B69">
            <v>60</v>
          </cell>
          <cell r="C69" t="str">
            <v>احمد راشد محمد صبيح</v>
          </cell>
          <cell r="D69">
            <v>13</v>
          </cell>
          <cell r="E69">
            <v>17</v>
          </cell>
          <cell r="F69">
            <v>2</v>
          </cell>
          <cell r="H69">
            <v>13</v>
          </cell>
          <cell r="I69">
            <v>17</v>
          </cell>
          <cell r="J69">
            <v>2</v>
          </cell>
          <cell r="K69">
            <v>1</v>
          </cell>
          <cell r="O69" t="str">
            <v/>
          </cell>
          <cell r="S69" t="str">
            <v/>
          </cell>
        </row>
        <row r="70">
          <cell r="A70">
            <v>61</v>
          </cell>
          <cell r="B70">
            <v>61</v>
          </cell>
          <cell r="C70" t="str">
            <v>احمد عبداللطيف حسن محمد اسماعيل</v>
          </cell>
          <cell r="D70">
            <v>14</v>
          </cell>
          <cell r="E70">
            <v>7</v>
          </cell>
          <cell r="F70">
            <v>4</v>
          </cell>
          <cell r="H70">
            <v>14</v>
          </cell>
          <cell r="I70">
            <v>7</v>
          </cell>
          <cell r="J70">
            <v>4</v>
          </cell>
          <cell r="K70">
            <v>1</v>
          </cell>
          <cell r="O70" t="str">
            <v/>
          </cell>
          <cell r="S70" t="str">
            <v/>
          </cell>
        </row>
        <row r="71">
          <cell r="A71">
            <v>63</v>
          </cell>
          <cell r="B71">
            <v>63</v>
          </cell>
          <cell r="C71" t="str">
            <v>محمد حسن محمد محمد موسى</v>
          </cell>
          <cell r="D71">
            <v>0</v>
          </cell>
          <cell r="E71">
            <v>5</v>
          </cell>
          <cell r="F71">
            <v>7</v>
          </cell>
          <cell r="H71">
            <v>0</v>
          </cell>
          <cell r="I71">
            <v>5</v>
          </cell>
          <cell r="J71">
            <v>7</v>
          </cell>
          <cell r="K71">
            <v>1</v>
          </cell>
          <cell r="O71" t="str">
            <v/>
          </cell>
          <cell r="S71" t="str">
            <v/>
          </cell>
        </row>
        <row r="72">
          <cell r="A72">
            <v>65</v>
          </cell>
          <cell r="B72">
            <v>65</v>
          </cell>
          <cell r="C72" t="str">
            <v>صبري محمد احمد محمد</v>
          </cell>
          <cell r="D72">
            <v>16</v>
          </cell>
          <cell r="E72">
            <v>15</v>
          </cell>
          <cell r="F72">
            <v>4</v>
          </cell>
          <cell r="H72">
            <v>16</v>
          </cell>
          <cell r="I72">
            <v>15</v>
          </cell>
          <cell r="J72">
            <v>4</v>
          </cell>
          <cell r="K72">
            <v>1</v>
          </cell>
          <cell r="O72" t="str">
            <v/>
          </cell>
          <cell r="S72" t="str">
            <v/>
          </cell>
        </row>
        <row r="73">
          <cell r="A73">
            <v>66</v>
          </cell>
          <cell r="B73">
            <v>66</v>
          </cell>
          <cell r="C73" t="str">
            <v>محمد محمد ابو المعاطى سالم</v>
          </cell>
          <cell r="D73">
            <v>14</v>
          </cell>
          <cell r="E73">
            <v>7</v>
          </cell>
          <cell r="F73">
            <v>3</v>
          </cell>
          <cell r="H73">
            <v>14</v>
          </cell>
          <cell r="I73">
            <v>7</v>
          </cell>
          <cell r="J73">
            <v>3</v>
          </cell>
          <cell r="K73">
            <v>1</v>
          </cell>
          <cell r="O73" t="str">
            <v/>
          </cell>
          <cell r="S73" t="str">
            <v/>
          </cell>
        </row>
        <row r="74">
          <cell r="A74">
            <v>67</v>
          </cell>
          <cell r="B74">
            <v>67</v>
          </cell>
          <cell r="C74" t="str">
            <v>احمد عبد القادر احمد غانم</v>
          </cell>
          <cell r="D74">
            <v>16</v>
          </cell>
          <cell r="E74">
            <v>6</v>
          </cell>
          <cell r="F74">
            <v>4</v>
          </cell>
          <cell r="H74">
            <v>16</v>
          </cell>
          <cell r="I74">
            <v>6</v>
          </cell>
          <cell r="J74">
            <v>4</v>
          </cell>
          <cell r="K74">
            <v>1</v>
          </cell>
          <cell r="O74" t="str">
            <v/>
          </cell>
          <cell r="S74" t="str">
            <v/>
          </cell>
        </row>
        <row r="75">
          <cell r="A75">
            <v>68</v>
          </cell>
          <cell r="B75">
            <v>68</v>
          </cell>
          <cell r="C75" t="str">
            <v>عيد عواد السيد سليمان</v>
          </cell>
          <cell r="D75">
            <v>0</v>
          </cell>
          <cell r="E75">
            <v>10</v>
          </cell>
          <cell r="F75">
            <v>2</v>
          </cell>
          <cell r="H75">
            <v>0</v>
          </cell>
          <cell r="I75">
            <v>10</v>
          </cell>
          <cell r="J75">
            <v>2</v>
          </cell>
          <cell r="K75">
            <v>1</v>
          </cell>
          <cell r="O75" t="str">
            <v/>
          </cell>
          <cell r="S75" t="str">
            <v/>
          </cell>
        </row>
        <row r="76">
          <cell r="A76">
            <v>69</v>
          </cell>
          <cell r="B76">
            <v>69</v>
          </cell>
          <cell r="C76" t="str">
            <v>محمد عبدالعال على ابراهيم طعمه</v>
          </cell>
          <cell r="D76">
            <v>16</v>
          </cell>
          <cell r="E76">
            <v>6</v>
          </cell>
          <cell r="F76">
            <v>5</v>
          </cell>
          <cell r="H76">
            <v>16</v>
          </cell>
          <cell r="I76">
            <v>6</v>
          </cell>
          <cell r="J76">
            <v>5</v>
          </cell>
          <cell r="K76">
            <v>1</v>
          </cell>
          <cell r="O76" t="str">
            <v/>
          </cell>
          <cell r="S76" t="str">
            <v/>
          </cell>
        </row>
        <row r="77">
          <cell r="A77">
            <v>70</v>
          </cell>
          <cell r="B77">
            <v>70</v>
          </cell>
          <cell r="C77" t="str">
            <v>عبدالله احمد مكى احمد</v>
          </cell>
          <cell r="D77">
            <v>7</v>
          </cell>
          <cell r="E77">
            <v>7</v>
          </cell>
          <cell r="F77">
            <v>5</v>
          </cell>
          <cell r="H77">
            <v>7</v>
          </cell>
          <cell r="I77">
            <v>7</v>
          </cell>
          <cell r="J77">
            <v>5</v>
          </cell>
          <cell r="K77">
            <v>1</v>
          </cell>
          <cell r="O77" t="str">
            <v/>
          </cell>
          <cell r="S77" t="str">
            <v/>
          </cell>
        </row>
        <row r="78">
          <cell r="A78">
            <v>71</v>
          </cell>
          <cell r="B78">
            <v>71</v>
          </cell>
          <cell r="C78" t="str">
            <v>بسيمه محمد احمد شيخون</v>
          </cell>
          <cell r="D78">
            <v>12</v>
          </cell>
          <cell r="E78">
            <v>8</v>
          </cell>
          <cell r="F78">
            <v>2</v>
          </cell>
          <cell r="H78">
            <v>12</v>
          </cell>
          <cell r="I78">
            <v>8</v>
          </cell>
          <cell r="J78">
            <v>2</v>
          </cell>
          <cell r="K78">
            <v>1</v>
          </cell>
          <cell r="O78" t="str">
            <v/>
          </cell>
          <cell r="S78" t="str">
            <v/>
          </cell>
        </row>
        <row r="79">
          <cell r="A79">
            <v>72</v>
          </cell>
          <cell r="B79">
            <v>72</v>
          </cell>
          <cell r="C79" t="str">
            <v>سليمان السيد سليمان محمد</v>
          </cell>
          <cell r="D79">
            <v>17</v>
          </cell>
          <cell r="E79">
            <v>20</v>
          </cell>
          <cell r="F79">
            <v>5</v>
          </cell>
          <cell r="H79">
            <v>17</v>
          </cell>
          <cell r="I79">
            <v>20</v>
          </cell>
          <cell r="J79">
            <v>5</v>
          </cell>
          <cell r="K79">
            <v>1</v>
          </cell>
          <cell r="O79" t="str">
            <v/>
          </cell>
          <cell r="S79" t="str">
            <v/>
          </cell>
        </row>
        <row r="80">
          <cell r="A80">
            <v>73</v>
          </cell>
          <cell r="B80">
            <v>73</v>
          </cell>
          <cell r="C80" t="str">
            <v>عبد الفتاح محمد حمدان سالم</v>
          </cell>
          <cell r="D80">
            <v>1</v>
          </cell>
          <cell r="E80">
            <v>6</v>
          </cell>
          <cell r="F80">
            <v>5</v>
          </cell>
          <cell r="H80">
            <v>1</v>
          </cell>
          <cell r="I80">
            <v>6</v>
          </cell>
          <cell r="J80">
            <v>5</v>
          </cell>
          <cell r="K80">
            <v>1</v>
          </cell>
          <cell r="O80" t="str">
            <v/>
          </cell>
          <cell r="S80" t="str">
            <v/>
          </cell>
        </row>
        <row r="81">
          <cell r="A81">
            <v>74</v>
          </cell>
          <cell r="B81">
            <v>74</v>
          </cell>
          <cell r="C81" t="str">
            <v>احمد على عبد العال</v>
          </cell>
          <cell r="D81">
            <v>10</v>
          </cell>
          <cell r="E81">
            <v>14</v>
          </cell>
          <cell r="F81">
            <v>5</v>
          </cell>
          <cell r="H81">
            <v>10</v>
          </cell>
          <cell r="I81">
            <v>14</v>
          </cell>
          <cell r="J81">
            <v>5</v>
          </cell>
          <cell r="K81">
            <v>1</v>
          </cell>
          <cell r="O81" t="str">
            <v/>
          </cell>
          <cell r="S81" t="str">
            <v/>
          </cell>
        </row>
        <row r="82">
          <cell r="A82">
            <v>75</v>
          </cell>
          <cell r="B82">
            <v>75</v>
          </cell>
          <cell r="C82" t="str">
            <v>هاني عبده السيد احمد</v>
          </cell>
          <cell r="D82">
            <v>23</v>
          </cell>
          <cell r="E82">
            <v>4</v>
          </cell>
          <cell r="F82">
            <v>3</v>
          </cell>
          <cell r="H82">
            <v>23</v>
          </cell>
          <cell r="I82">
            <v>4</v>
          </cell>
          <cell r="J82">
            <v>3</v>
          </cell>
          <cell r="K82">
            <v>1</v>
          </cell>
          <cell r="O82" t="str">
            <v/>
          </cell>
          <cell r="S82" t="str">
            <v/>
          </cell>
        </row>
        <row r="83">
          <cell r="A83">
            <v>76</v>
          </cell>
          <cell r="B83">
            <v>76</v>
          </cell>
          <cell r="C83" t="str">
            <v>محمد عامر فرحان محمد</v>
          </cell>
          <cell r="D83">
            <v>3</v>
          </cell>
          <cell r="E83">
            <v>10</v>
          </cell>
          <cell r="F83">
            <v>1</v>
          </cell>
          <cell r="H83">
            <v>3</v>
          </cell>
          <cell r="I83">
            <v>10</v>
          </cell>
          <cell r="J83">
            <v>1</v>
          </cell>
          <cell r="K83">
            <v>1</v>
          </cell>
          <cell r="O83" t="str">
            <v/>
          </cell>
          <cell r="S83" t="str">
            <v/>
          </cell>
        </row>
        <row r="84">
          <cell r="A84">
            <v>78</v>
          </cell>
          <cell r="B84">
            <v>78</v>
          </cell>
          <cell r="C84" t="str">
            <v>محمد عبدالعال على ابراهيم طعمه</v>
          </cell>
          <cell r="D84">
            <v>8</v>
          </cell>
          <cell r="E84">
            <v>6</v>
          </cell>
          <cell r="F84">
            <v>1</v>
          </cell>
          <cell r="H84">
            <v>8</v>
          </cell>
          <cell r="I84">
            <v>6</v>
          </cell>
          <cell r="J84">
            <v>1</v>
          </cell>
          <cell r="K84">
            <v>1</v>
          </cell>
          <cell r="O84" t="str">
            <v/>
          </cell>
          <cell r="S84" t="str">
            <v/>
          </cell>
        </row>
        <row r="85">
          <cell r="A85">
            <v>79</v>
          </cell>
          <cell r="B85">
            <v>79</v>
          </cell>
          <cell r="C85" t="str">
            <v>موسى محمد محمد موسى سلطان</v>
          </cell>
          <cell r="D85">
            <v>12</v>
          </cell>
          <cell r="E85">
            <v>9</v>
          </cell>
          <cell r="F85">
            <v>2</v>
          </cell>
          <cell r="H85">
            <v>12</v>
          </cell>
          <cell r="I85">
            <v>9</v>
          </cell>
          <cell r="J85">
            <v>2</v>
          </cell>
          <cell r="K85">
            <v>1</v>
          </cell>
          <cell r="O85" t="str">
            <v/>
          </cell>
          <cell r="S85" t="str">
            <v/>
          </cell>
        </row>
        <row r="86">
          <cell r="A86">
            <v>80</v>
          </cell>
          <cell r="B86">
            <v>80</v>
          </cell>
          <cell r="C86" t="str">
            <v>صلاح على السيد خليل</v>
          </cell>
          <cell r="D86">
            <v>22</v>
          </cell>
          <cell r="E86">
            <v>7</v>
          </cell>
          <cell r="F86">
            <v>3</v>
          </cell>
          <cell r="H86">
            <v>22</v>
          </cell>
          <cell r="I86">
            <v>7</v>
          </cell>
          <cell r="J86">
            <v>3</v>
          </cell>
          <cell r="K86">
            <v>1</v>
          </cell>
          <cell r="O86" t="str">
            <v/>
          </cell>
          <cell r="S86" t="str">
            <v/>
          </cell>
        </row>
        <row r="87">
          <cell r="A87">
            <v>81</v>
          </cell>
          <cell r="B87">
            <v>81</v>
          </cell>
          <cell r="C87" t="str">
            <v>خالد على سليمان عمران</v>
          </cell>
          <cell r="D87">
            <v>19</v>
          </cell>
          <cell r="E87">
            <v>11</v>
          </cell>
          <cell r="F87">
            <v>4</v>
          </cell>
          <cell r="H87">
            <v>19</v>
          </cell>
          <cell r="I87">
            <v>11</v>
          </cell>
          <cell r="J87">
            <v>4</v>
          </cell>
          <cell r="K87">
            <v>1</v>
          </cell>
          <cell r="O87" t="str">
            <v/>
          </cell>
          <cell r="S87" t="str">
            <v/>
          </cell>
        </row>
        <row r="88">
          <cell r="A88">
            <v>82</v>
          </cell>
          <cell r="B88">
            <v>82</v>
          </cell>
          <cell r="C88" t="str">
            <v>امام محمد محمود سيد احمد</v>
          </cell>
          <cell r="D88">
            <v>2</v>
          </cell>
          <cell r="E88">
            <v>12</v>
          </cell>
          <cell r="F88">
            <v>5</v>
          </cell>
          <cell r="H88">
            <v>2</v>
          </cell>
          <cell r="I88">
            <v>12</v>
          </cell>
          <cell r="J88">
            <v>5</v>
          </cell>
          <cell r="K88">
            <v>1</v>
          </cell>
          <cell r="O88" t="str">
            <v/>
          </cell>
          <cell r="S88" t="str">
            <v/>
          </cell>
        </row>
        <row r="89">
          <cell r="A89">
            <v>83</v>
          </cell>
          <cell r="B89">
            <v>83</v>
          </cell>
          <cell r="C89" t="str">
            <v>السيد احمد ابراهيم محمد</v>
          </cell>
          <cell r="D89">
            <v>6</v>
          </cell>
          <cell r="E89">
            <v>12</v>
          </cell>
          <cell r="F89">
            <v>3</v>
          </cell>
          <cell r="H89">
            <v>6</v>
          </cell>
          <cell r="I89">
            <v>12</v>
          </cell>
          <cell r="J89">
            <v>3</v>
          </cell>
          <cell r="K89">
            <v>1</v>
          </cell>
          <cell r="O89" t="str">
            <v/>
          </cell>
          <cell r="S89" t="str">
            <v/>
          </cell>
        </row>
        <row r="90">
          <cell r="A90">
            <v>84</v>
          </cell>
          <cell r="B90">
            <v>84</v>
          </cell>
          <cell r="C90" t="str">
            <v>السيد عبدة ابراهيم محمد</v>
          </cell>
          <cell r="D90">
            <v>21</v>
          </cell>
          <cell r="E90">
            <v>7</v>
          </cell>
          <cell r="F90">
            <v>5</v>
          </cell>
          <cell r="H90">
            <v>21</v>
          </cell>
          <cell r="I90">
            <v>7</v>
          </cell>
          <cell r="J90">
            <v>5</v>
          </cell>
          <cell r="K90">
            <v>1</v>
          </cell>
          <cell r="O90" t="str">
            <v/>
          </cell>
          <cell r="S90" t="str">
            <v/>
          </cell>
        </row>
        <row r="91">
          <cell r="A91">
            <v>85</v>
          </cell>
          <cell r="B91">
            <v>85</v>
          </cell>
          <cell r="C91" t="str">
            <v>صبري محمد احمد محمد</v>
          </cell>
          <cell r="D91">
            <v>12</v>
          </cell>
          <cell r="E91">
            <v>5</v>
          </cell>
          <cell r="F91">
            <v>3</v>
          </cell>
          <cell r="H91">
            <v>12</v>
          </cell>
          <cell r="I91">
            <v>5</v>
          </cell>
          <cell r="J91">
            <v>3</v>
          </cell>
          <cell r="K91">
            <v>1</v>
          </cell>
          <cell r="O91" t="str">
            <v/>
          </cell>
          <cell r="S91" t="str">
            <v/>
          </cell>
        </row>
        <row r="92">
          <cell r="A92">
            <v>86</v>
          </cell>
          <cell r="B92">
            <v>86</v>
          </cell>
          <cell r="C92" t="str">
            <v>عبد الرازق اسماعيل يوسف الهنداوي</v>
          </cell>
          <cell r="D92">
            <v>1</v>
          </cell>
          <cell r="E92">
            <v>3</v>
          </cell>
          <cell r="F92">
            <v>4</v>
          </cell>
          <cell r="H92">
            <v>1</v>
          </cell>
          <cell r="I92">
            <v>3</v>
          </cell>
          <cell r="J92">
            <v>4</v>
          </cell>
          <cell r="K92">
            <v>1</v>
          </cell>
          <cell r="O92" t="str">
            <v/>
          </cell>
          <cell r="S92" t="str">
            <v/>
          </cell>
        </row>
        <row r="93">
          <cell r="A93">
            <v>87</v>
          </cell>
          <cell r="B93">
            <v>87</v>
          </cell>
          <cell r="C93" t="str">
            <v>محمد عطا على محمد السيد</v>
          </cell>
          <cell r="D93">
            <v>5</v>
          </cell>
          <cell r="E93">
            <v>2</v>
          </cell>
          <cell r="F93">
            <v>5</v>
          </cell>
          <cell r="H93">
            <v>5</v>
          </cell>
          <cell r="I93">
            <v>2</v>
          </cell>
          <cell r="J93">
            <v>5</v>
          </cell>
          <cell r="K93">
            <v>1</v>
          </cell>
          <cell r="O93" t="str">
            <v/>
          </cell>
          <cell r="S93" t="str">
            <v/>
          </cell>
        </row>
        <row r="94">
          <cell r="A94">
            <v>88</v>
          </cell>
          <cell r="B94">
            <v>88</v>
          </cell>
          <cell r="C94" t="str">
            <v>السيد محمد فرج محمد</v>
          </cell>
          <cell r="D94">
            <v>22</v>
          </cell>
          <cell r="E94">
            <v>9</v>
          </cell>
          <cell r="F94">
            <v>2</v>
          </cell>
          <cell r="H94">
            <v>22</v>
          </cell>
          <cell r="I94">
            <v>9</v>
          </cell>
          <cell r="J94">
            <v>2</v>
          </cell>
          <cell r="K94">
            <v>1</v>
          </cell>
          <cell r="O94" t="str">
            <v/>
          </cell>
          <cell r="S94" t="str">
            <v/>
          </cell>
        </row>
        <row r="95">
          <cell r="A95">
            <v>89</v>
          </cell>
          <cell r="B95">
            <v>89</v>
          </cell>
          <cell r="C95" t="str">
            <v>و / عبد المطلب على بدر</v>
          </cell>
          <cell r="D95">
            <v>0</v>
          </cell>
          <cell r="E95">
            <v>3</v>
          </cell>
          <cell r="F95">
            <v>0</v>
          </cell>
          <cell r="H95">
            <v>0</v>
          </cell>
          <cell r="I95">
            <v>3</v>
          </cell>
          <cell r="J95">
            <v>0</v>
          </cell>
          <cell r="K95">
            <v>1</v>
          </cell>
          <cell r="O95" t="str">
            <v/>
          </cell>
          <cell r="S95" t="str">
            <v/>
          </cell>
        </row>
        <row r="96">
          <cell r="A96">
            <v>90</v>
          </cell>
          <cell r="B96">
            <v>90</v>
          </cell>
          <cell r="C96" t="str">
            <v>عبدالمنعم عبدالقادر على البقرى</v>
          </cell>
          <cell r="D96">
            <v>7</v>
          </cell>
          <cell r="E96">
            <v>10</v>
          </cell>
          <cell r="F96">
            <v>1</v>
          </cell>
          <cell r="H96">
            <v>7</v>
          </cell>
          <cell r="I96">
            <v>10</v>
          </cell>
          <cell r="J96">
            <v>1</v>
          </cell>
          <cell r="K96">
            <v>1</v>
          </cell>
          <cell r="O96" t="str">
            <v/>
          </cell>
          <cell r="S96" t="str">
            <v/>
          </cell>
        </row>
        <row r="97">
          <cell r="A97">
            <v>92</v>
          </cell>
          <cell r="B97">
            <v>92</v>
          </cell>
          <cell r="C97" t="str">
            <v>احمد شحتو احمد كحيل</v>
          </cell>
          <cell r="D97">
            <v>16</v>
          </cell>
          <cell r="E97">
            <v>19</v>
          </cell>
          <cell r="F97">
            <v>0</v>
          </cell>
          <cell r="H97">
            <v>16</v>
          </cell>
          <cell r="I97">
            <v>19</v>
          </cell>
          <cell r="J97">
            <v>0</v>
          </cell>
          <cell r="K97">
            <v>1</v>
          </cell>
          <cell r="O97" t="str">
            <v/>
          </cell>
          <cell r="S97" t="str">
            <v/>
          </cell>
        </row>
        <row r="98">
          <cell r="A98">
            <v>93</v>
          </cell>
          <cell r="B98">
            <v>93</v>
          </cell>
          <cell r="C98" t="str">
            <v>خالد محمد ابراهيم ابراهيم</v>
          </cell>
          <cell r="D98">
            <v>7</v>
          </cell>
          <cell r="E98">
            <v>21</v>
          </cell>
          <cell r="F98">
            <v>1</v>
          </cell>
          <cell r="H98">
            <v>7</v>
          </cell>
          <cell r="I98">
            <v>21</v>
          </cell>
          <cell r="J98">
            <v>1</v>
          </cell>
          <cell r="K98">
            <v>1</v>
          </cell>
          <cell r="O98" t="str">
            <v/>
          </cell>
          <cell r="S98" t="str">
            <v/>
          </cell>
        </row>
        <row r="99">
          <cell r="A99">
            <v>94</v>
          </cell>
          <cell r="B99">
            <v>94</v>
          </cell>
          <cell r="C99" t="str">
            <v>محمد محمد احمد ابراهيم</v>
          </cell>
          <cell r="D99">
            <v>12</v>
          </cell>
          <cell r="E99">
            <v>14</v>
          </cell>
          <cell r="F99">
            <v>3</v>
          </cell>
          <cell r="H99">
            <v>12</v>
          </cell>
          <cell r="I99">
            <v>14</v>
          </cell>
          <cell r="J99">
            <v>3</v>
          </cell>
          <cell r="K99">
            <v>1</v>
          </cell>
          <cell r="O99" t="str">
            <v/>
          </cell>
          <cell r="S99" t="str">
            <v/>
          </cell>
        </row>
        <row r="100">
          <cell r="A100">
            <v>95</v>
          </cell>
          <cell r="B100">
            <v>95</v>
          </cell>
          <cell r="C100" t="str">
            <v>عوض سليمان رمضان مصطفى</v>
          </cell>
          <cell r="D100">
            <v>6</v>
          </cell>
          <cell r="E100">
            <v>2</v>
          </cell>
          <cell r="F100">
            <v>4</v>
          </cell>
          <cell r="H100">
            <v>6</v>
          </cell>
          <cell r="I100">
            <v>2</v>
          </cell>
          <cell r="J100">
            <v>4</v>
          </cell>
          <cell r="K100">
            <v>1</v>
          </cell>
          <cell r="O100" t="str">
            <v/>
          </cell>
          <cell r="S100" t="str">
            <v/>
          </cell>
        </row>
        <row r="101">
          <cell r="A101">
            <v>97</v>
          </cell>
          <cell r="B101">
            <v>97</v>
          </cell>
          <cell r="C101" t="str">
            <v>سليمان بنداري عبد العزيز العيسوي</v>
          </cell>
          <cell r="D101">
            <v>1</v>
          </cell>
          <cell r="E101">
            <v>9</v>
          </cell>
          <cell r="F101">
            <v>3</v>
          </cell>
          <cell r="H101">
            <v>1</v>
          </cell>
          <cell r="I101">
            <v>9</v>
          </cell>
          <cell r="J101">
            <v>3</v>
          </cell>
          <cell r="K101">
            <v>1</v>
          </cell>
          <cell r="O101" t="str">
            <v/>
          </cell>
          <cell r="S101" t="str">
            <v/>
          </cell>
        </row>
        <row r="102">
          <cell r="A102">
            <v>98</v>
          </cell>
          <cell r="B102">
            <v>98</v>
          </cell>
          <cell r="C102" t="str">
            <v>عبد العزيز محمد عبد الحميد محمد</v>
          </cell>
          <cell r="D102">
            <v>15</v>
          </cell>
          <cell r="E102">
            <v>9</v>
          </cell>
          <cell r="F102">
            <v>1</v>
          </cell>
          <cell r="H102">
            <v>15</v>
          </cell>
          <cell r="I102">
            <v>9</v>
          </cell>
          <cell r="J102">
            <v>1</v>
          </cell>
          <cell r="K102">
            <v>1</v>
          </cell>
          <cell r="O102" t="str">
            <v/>
          </cell>
          <cell r="S102" t="str">
            <v/>
          </cell>
        </row>
        <row r="103">
          <cell r="A103">
            <v>99</v>
          </cell>
          <cell r="B103">
            <v>99</v>
          </cell>
          <cell r="C103" t="str">
            <v>بهجت سليمان محمد سليمان</v>
          </cell>
          <cell r="D103">
            <v>11</v>
          </cell>
          <cell r="E103">
            <v>10</v>
          </cell>
          <cell r="F103">
            <v>2</v>
          </cell>
          <cell r="H103">
            <v>11</v>
          </cell>
          <cell r="I103">
            <v>10</v>
          </cell>
          <cell r="J103">
            <v>2</v>
          </cell>
          <cell r="K103">
            <v>1</v>
          </cell>
          <cell r="O103" t="str">
            <v/>
          </cell>
          <cell r="S103" t="str">
            <v/>
          </cell>
        </row>
        <row r="104">
          <cell r="A104">
            <v>100</v>
          </cell>
          <cell r="B104">
            <v>100</v>
          </cell>
          <cell r="C104" t="str">
            <v>السيد احمد على مسلم</v>
          </cell>
          <cell r="D104">
            <v>15</v>
          </cell>
          <cell r="E104">
            <v>10</v>
          </cell>
          <cell r="F104">
            <v>5</v>
          </cell>
          <cell r="H104">
            <v>15</v>
          </cell>
          <cell r="I104">
            <v>10</v>
          </cell>
          <cell r="J104">
            <v>5</v>
          </cell>
          <cell r="K104">
            <v>1</v>
          </cell>
          <cell r="O104" t="str">
            <v/>
          </cell>
          <cell r="S104" t="str">
            <v/>
          </cell>
        </row>
        <row r="105">
          <cell r="A105">
            <v>101</v>
          </cell>
          <cell r="B105">
            <v>101</v>
          </cell>
          <cell r="C105" t="str">
            <v>بكر على احمد مرسى</v>
          </cell>
          <cell r="D105">
            <v>6</v>
          </cell>
          <cell r="E105">
            <v>21</v>
          </cell>
          <cell r="F105">
            <v>3</v>
          </cell>
          <cell r="H105">
            <v>6</v>
          </cell>
          <cell r="I105">
            <v>21</v>
          </cell>
          <cell r="J105">
            <v>3</v>
          </cell>
          <cell r="K105">
            <v>1</v>
          </cell>
          <cell r="O105" t="str">
            <v/>
          </cell>
          <cell r="S105" t="str">
            <v/>
          </cell>
        </row>
        <row r="106">
          <cell r="A106">
            <v>102</v>
          </cell>
          <cell r="B106">
            <v>102</v>
          </cell>
          <cell r="C106" t="str">
            <v>محمد احمد عبد الكريم عيسي</v>
          </cell>
          <cell r="D106">
            <v>16</v>
          </cell>
          <cell r="E106">
            <v>20</v>
          </cell>
          <cell r="F106">
            <v>0</v>
          </cell>
          <cell r="H106">
            <v>16</v>
          </cell>
          <cell r="I106">
            <v>20</v>
          </cell>
          <cell r="J106">
            <v>0</v>
          </cell>
          <cell r="K106">
            <v>1</v>
          </cell>
          <cell r="O106" t="str">
            <v/>
          </cell>
          <cell r="S106" t="str">
            <v/>
          </cell>
        </row>
        <row r="107">
          <cell r="A107">
            <v>103</v>
          </cell>
          <cell r="B107">
            <v>103</v>
          </cell>
          <cell r="C107" t="str">
            <v xml:space="preserve">سليمان حسين حسن حسين </v>
          </cell>
          <cell r="D107">
            <v>8</v>
          </cell>
          <cell r="E107">
            <v>12</v>
          </cell>
          <cell r="F107">
            <v>2</v>
          </cell>
          <cell r="H107">
            <v>8</v>
          </cell>
          <cell r="I107">
            <v>12</v>
          </cell>
          <cell r="J107">
            <v>2</v>
          </cell>
          <cell r="K107">
            <v>1</v>
          </cell>
          <cell r="O107" t="str">
            <v/>
          </cell>
          <cell r="S107" t="str">
            <v/>
          </cell>
        </row>
        <row r="108">
          <cell r="A108">
            <v>106</v>
          </cell>
          <cell r="B108">
            <v>106</v>
          </cell>
          <cell r="C108" t="str">
            <v xml:space="preserve">مصطفى محمد موسى عامر </v>
          </cell>
          <cell r="D108">
            <v>16</v>
          </cell>
          <cell r="E108">
            <v>17</v>
          </cell>
          <cell r="F108">
            <v>3</v>
          </cell>
          <cell r="H108">
            <v>16</v>
          </cell>
          <cell r="I108">
            <v>17</v>
          </cell>
          <cell r="J108">
            <v>3</v>
          </cell>
          <cell r="K108">
            <v>1</v>
          </cell>
          <cell r="O108" t="str">
            <v/>
          </cell>
          <cell r="S108" t="str">
            <v/>
          </cell>
        </row>
        <row r="109">
          <cell r="A109">
            <v>107</v>
          </cell>
          <cell r="B109">
            <v>107</v>
          </cell>
          <cell r="C109" t="str">
            <v>محمد عبدالسلام محمود صبيح</v>
          </cell>
          <cell r="D109">
            <v>18</v>
          </cell>
          <cell r="E109">
            <v>20</v>
          </cell>
          <cell r="F109">
            <v>3</v>
          </cell>
          <cell r="H109">
            <v>18</v>
          </cell>
          <cell r="I109">
            <v>20</v>
          </cell>
          <cell r="J109">
            <v>3</v>
          </cell>
          <cell r="K109">
            <v>1</v>
          </cell>
          <cell r="O109" t="str">
            <v/>
          </cell>
          <cell r="S109" t="str">
            <v/>
          </cell>
        </row>
        <row r="110">
          <cell r="A110">
            <v>108</v>
          </cell>
          <cell r="B110">
            <v>108</v>
          </cell>
          <cell r="C110" t="str">
            <v>عبد العزيز عبد الحميد محمد يوسف</v>
          </cell>
          <cell r="D110">
            <v>1</v>
          </cell>
          <cell r="E110">
            <v>8</v>
          </cell>
          <cell r="F110">
            <v>4</v>
          </cell>
          <cell r="H110">
            <v>1</v>
          </cell>
          <cell r="I110">
            <v>8</v>
          </cell>
          <cell r="J110">
            <v>4</v>
          </cell>
          <cell r="K110">
            <v>1</v>
          </cell>
          <cell r="O110" t="str">
            <v/>
          </cell>
          <cell r="S110" t="str">
            <v/>
          </cell>
        </row>
        <row r="111">
          <cell r="A111">
            <v>109</v>
          </cell>
          <cell r="B111">
            <v>109</v>
          </cell>
          <cell r="C111" t="str">
            <v>محمد على عبد السلام منيع</v>
          </cell>
          <cell r="D111">
            <v>17</v>
          </cell>
          <cell r="E111">
            <v>2</v>
          </cell>
          <cell r="F111">
            <v>7</v>
          </cell>
          <cell r="H111">
            <v>17</v>
          </cell>
          <cell r="I111">
            <v>2</v>
          </cell>
          <cell r="J111">
            <v>7</v>
          </cell>
          <cell r="K111">
            <v>1</v>
          </cell>
          <cell r="O111" t="str">
            <v/>
          </cell>
          <cell r="S111" t="str">
            <v/>
          </cell>
        </row>
        <row r="112">
          <cell r="A112">
            <v>111</v>
          </cell>
          <cell r="B112">
            <v>111</v>
          </cell>
          <cell r="C112" t="str">
            <v>حسن على حماد محمود</v>
          </cell>
          <cell r="D112">
            <v>2</v>
          </cell>
          <cell r="E112">
            <v>18</v>
          </cell>
          <cell r="F112">
            <v>2</v>
          </cell>
          <cell r="H112">
            <v>2</v>
          </cell>
          <cell r="I112">
            <v>18</v>
          </cell>
          <cell r="J112">
            <v>2</v>
          </cell>
          <cell r="K112">
            <v>1</v>
          </cell>
          <cell r="O112" t="str">
            <v/>
          </cell>
          <cell r="S112" t="str">
            <v/>
          </cell>
        </row>
        <row r="113">
          <cell r="A113">
            <v>112</v>
          </cell>
          <cell r="B113">
            <v>112</v>
          </cell>
          <cell r="C113" t="str">
            <v>على عبدالقادر على البقرى</v>
          </cell>
          <cell r="D113">
            <v>12</v>
          </cell>
          <cell r="E113">
            <v>10</v>
          </cell>
          <cell r="F113">
            <v>1</v>
          </cell>
          <cell r="H113">
            <v>12</v>
          </cell>
          <cell r="I113">
            <v>10</v>
          </cell>
          <cell r="J113">
            <v>1</v>
          </cell>
          <cell r="K113">
            <v>1</v>
          </cell>
          <cell r="O113" t="str">
            <v/>
          </cell>
          <cell r="S113" t="str">
            <v/>
          </cell>
        </row>
        <row r="114">
          <cell r="A114">
            <v>113</v>
          </cell>
          <cell r="B114">
            <v>113</v>
          </cell>
          <cell r="C114" t="str">
            <v>جعفر احمد عطيه محمد</v>
          </cell>
          <cell r="D114">
            <v>4</v>
          </cell>
          <cell r="E114">
            <v>3</v>
          </cell>
          <cell r="F114">
            <v>3</v>
          </cell>
          <cell r="H114">
            <v>4</v>
          </cell>
          <cell r="I114">
            <v>3</v>
          </cell>
          <cell r="J114">
            <v>3</v>
          </cell>
          <cell r="K114">
            <v>1</v>
          </cell>
          <cell r="O114" t="str">
            <v/>
          </cell>
          <cell r="S114" t="str">
            <v/>
          </cell>
        </row>
        <row r="115">
          <cell r="A115">
            <v>114</v>
          </cell>
          <cell r="B115">
            <v>114</v>
          </cell>
          <cell r="C115" t="str">
            <v>عيسى عبدالرحمن سليمان</v>
          </cell>
          <cell r="D115">
            <v>1</v>
          </cell>
          <cell r="E115">
            <v>18</v>
          </cell>
          <cell r="F115">
            <v>2</v>
          </cell>
          <cell r="H115">
            <v>1</v>
          </cell>
          <cell r="I115">
            <v>18</v>
          </cell>
          <cell r="J115">
            <v>2</v>
          </cell>
          <cell r="K115">
            <v>1</v>
          </cell>
          <cell r="O115" t="str">
            <v/>
          </cell>
          <cell r="S115" t="str">
            <v/>
          </cell>
        </row>
        <row r="116">
          <cell r="A116">
            <v>115</v>
          </cell>
          <cell r="B116">
            <v>115</v>
          </cell>
          <cell r="C116" t="str">
            <v>نصر محمد حسن محمد</v>
          </cell>
          <cell r="D116">
            <v>23</v>
          </cell>
          <cell r="E116">
            <v>12</v>
          </cell>
          <cell r="F116">
            <v>1</v>
          </cell>
          <cell r="H116">
            <v>23</v>
          </cell>
          <cell r="I116">
            <v>12</v>
          </cell>
          <cell r="J116">
            <v>1</v>
          </cell>
          <cell r="K116">
            <v>1</v>
          </cell>
          <cell r="O116" t="str">
            <v/>
          </cell>
          <cell r="S116" t="str">
            <v/>
          </cell>
        </row>
        <row r="117">
          <cell r="A117">
            <v>116</v>
          </cell>
          <cell r="B117">
            <v>116</v>
          </cell>
          <cell r="C117" t="str">
            <v>احمد محمد احمد حجاب</v>
          </cell>
          <cell r="D117">
            <v>17</v>
          </cell>
          <cell r="E117">
            <v>7</v>
          </cell>
          <cell r="F117">
            <v>4</v>
          </cell>
          <cell r="H117">
            <v>17</v>
          </cell>
          <cell r="I117">
            <v>7</v>
          </cell>
          <cell r="J117">
            <v>4</v>
          </cell>
          <cell r="K117">
            <v>1</v>
          </cell>
          <cell r="O117" t="str">
            <v/>
          </cell>
          <cell r="S117" t="str">
            <v/>
          </cell>
        </row>
        <row r="118">
          <cell r="A118">
            <v>117</v>
          </cell>
          <cell r="B118">
            <v>117</v>
          </cell>
          <cell r="C118" t="str">
            <v>احمد عبد الرحمن حسن</v>
          </cell>
          <cell r="D118">
            <v>4</v>
          </cell>
          <cell r="E118">
            <v>6</v>
          </cell>
          <cell r="F118">
            <v>2</v>
          </cell>
          <cell r="H118">
            <v>4</v>
          </cell>
          <cell r="I118">
            <v>6</v>
          </cell>
          <cell r="J118">
            <v>2</v>
          </cell>
          <cell r="K118">
            <v>1</v>
          </cell>
          <cell r="O118" t="str">
            <v/>
          </cell>
          <cell r="S118" t="str">
            <v/>
          </cell>
        </row>
        <row r="119">
          <cell r="A119">
            <v>118</v>
          </cell>
          <cell r="B119">
            <v>118</v>
          </cell>
          <cell r="C119" t="str">
            <v>محمد عبد الفتاح عمرو سالم</v>
          </cell>
          <cell r="D119">
            <v>18</v>
          </cell>
          <cell r="E119">
            <v>12</v>
          </cell>
          <cell r="F119">
            <v>2</v>
          </cell>
          <cell r="H119">
            <v>18</v>
          </cell>
          <cell r="I119">
            <v>12</v>
          </cell>
          <cell r="J119">
            <v>2</v>
          </cell>
          <cell r="K119">
            <v>1</v>
          </cell>
          <cell r="O119" t="str">
            <v/>
          </cell>
          <cell r="S119" t="str">
            <v/>
          </cell>
        </row>
        <row r="120">
          <cell r="A120">
            <v>119</v>
          </cell>
          <cell r="B120">
            <v>119</v>
          </cell>
          <cell r="C120" t="str">
            <v>محمد عبدالعال على ابراهيم طعمه</v>
          </cell>
          <cell r="D120">
            <v>18</v>
          </cell>
          <cell r="E120">
            <v>5</v>
          </cell>
          <cell r="F120">
            <v>3</v>
          </cell>
          <cell r="H120">
            <v>18</v>
          </cell>
          <cell r="I120">
            <v>5</v>
          </cell>
          <cell r="J120">
            <v>3</v>
          </cell>
          <cell r="K120">
            <v>1</v>
          </cell>
          <cell r="O120" t="str">
            <v/>
          </cell>
          <cell r="S120" t="str">
            <v/>
          </cell>
        </row>
        <row r="121">
          <cell r="A121">
            <v>120</v>
          </cell>
          <cell r="B121">
            <v>120</v>
          </cell>
          <cell r="C121" t="str">
            <v>عامر عوض خضر متولي</v>
          </cell>
          <cell r="D121">
            <v>20</v>
          </cell>
          <cell r="E121">
            <v>6</v>
          </cell>
          <cell r="F121">
            <v>1</v>
          </cell>
          <cell r="H121">
            <v>20</v>
          </cell>
          <cell r="I121">
            <v>6</v>
          </cell>
          <cell r="J121">
            <v>1</v>
          </cell>
          <cell r="K121">
            <v>1</v>
          </cell>
          <cell r="O121" t="str">
            <v/>
          </cell>
          <cell r="S121" t="str">
            <v/>
          </cell>
        </row>
        <row r="122">
          <cell r="A122">
            <v>123</v>
          </cell>
          <cell r="B122">
            <v>123</v>
          </cell>
          <cell r="C122" t="str">
            <v>محمد محمد محمد حسنين</v>
          </cell>
          <cell r="D122">
            <v>0</v>
          </cell>
          <cell r="E122">
            <v>6</v>
          </cell>
          <cell r="F122">
            <v>1</v>
          </cell>
          <cell r="H122">
            <v>0</v>
          </cell>
          <cell r="I122">
            <v>6</v>
          </cell>
          <cell r="J122">
            <v>1</v>
          </cell>
          <cell r="K122">
            <v>1</v>
          </cell>
          <cell r="O122" t="str">
            <v/>
          </cell>
          <cell r="S122" t="str">
            <v/>
          </cell>
        </row>
        <row r="123">
          <cell r="A123">
            <v>124</v>
          </cell>
          <cell r="B123">
            <v>124</v>
          </cell>
          <cell r="C123" t="str">
            <v>فرج سلامة مسلم مغاصيب</v>
          </cell>
          <cell r="D123">
            <v>1</v>
          </cell>
          <cell r="E123">
            <v>22</v>
          </cell>
          <cell r="F123">
            <v>2</v>
          </cell>
          <cell r="H123">
            <v>1</v>
          </cell>
          <cell r="I123">
            <v>22</v>
          </cell>
          <cell r="J123">
            <v>2</v>
          </cell>
          <cell r="K123">
            <v>1</v>
          </cell>
          <cell r="O123" t="str">
            <v/>
          </cell>
          <cell r="S123" t="str">
            <v/>
          </cell>
        </row>
        <row r="124">
          <cell r="A124">
            <v>125</v>
          </cell>
          <cell r="B124">
            <v>125</v>
          </cell>
          <cell r="C124" t="str">
            <v>عادل على حسن عبد اللطيف</v>
          </cell>
          <cell r="D124">
            <v>7</v>
          </cell>
          <cell r="E124">
            <v>21</v>
          </cell>
          <cell r="F124">
            <v>1</v>
          </cell>
          <cell r="H124">
            <v>7</v>
          </cell>
          <cell r="I124">
            <v>21</v>
          </cell>
          <cell r="J124">
            <v>1</v>
          </cell>
          <cell r="K124">
            <v>1</v>
          </cell>
          <cell r="O124" t="str">
            <v/>
          </cell>
          <cell r="S124" t="str">
            <v/>
          </cell>
        </row>
        <row r="125">
          <cell r="A125">
            <v>126</v>
          </cell>
          <cell r="B125">
            <v>126</v>
          </cell>
          <cell r="C125" t="str">
            <v>فتحي السيد علي الدنديوري</v>
          </cell>
          <cell r="D125">
            <v>18</v>
          </cell>
          <cell r="E125">
            <v>22</v>
          </cell>
          <cell r="F125">
            <v>2</v>
          </cell>
          <cell r="H125">
            <v>18</v>
          </cell>
          <cell r="I125">
            <v>22</v>
          </cell>
          <cell r="J125">
            <v>2</v>
          </cell>
          <cell r="K125">
            <v>1</v>
          </cell>
          <cell r="O125" t="str">
            <v/>
          </cell>
          <cell r="S125" t="str">
            <v/>
          </cell>
        </row>
        <row r="126">
          <cell r="A126">
            <v>127</v>
          </cell>
          <cell r="B126">
            <v>127</v>
          </cell>
          <cell r="C126" t="str">
            <v>عبد الاه حماد اسماعيل محمد</v>
          </cell>
          <cell r="D126">
            <v>0</v>
          </cell>
          <cell r="E126">
            <v>18</v>
          </cell>
          <cell r="F126">
            <v>5</v>
          </cell>
          <cell r="H126">
            <v>0</v>
          </cell>
          <cell r="I126">
            <v>18</v>
          </cell>
          <cell r="J126">
            <v>5</v>
          </cell>
          <cell r="K126">
            <v>1</v>
          </cell>
          <cell r="O126" t="str">
            <v/>
          </cell>
          <cell r="S126" t="str">
            <v/>
          </cell>
        </row>
        <row r="127">
          <cell r="A127">
            <v>128</v>
          </cell>
          <cell r="B127">
            <v>128</v>
          </cell>
          <cell r="C127" t="str">
            <v>علي سلمان محمد ديب</v>
          </cell>
          <cell r="D127">
            <v>18</v>
          </cell>
          <cell r="E127">
            <v>12</v>
          </cell>
          <cell r="F127">
            <v>4</v>
          </cell>
          <cell r="H127">
            <v>18</v>
          </cell>
          <cell r="I127">
            <v>12</v>
          </cell>
          <cell r="J127">
            <v>4</v>
          </cell>
          <cell r="K127">
            <v>1</v>
          </cell>
          <cell r="O127" t="str">
            <v/>
          </cell>
          <cell r="S127" t="str">
            <v/>
          </cell>
        </row>
        <row r="128">
          <cell r="A128">
            <v>129</v>
          </cell>
          <cell r="B128">
            <v>129</v>
          </cell>
          <cell r="C128" t="str">
            <v>عزت خضر على عياد</v>
          </cell>
          <cell r="D128">
            <v>20</v>
          </cell>
          <cell r="E128">
            <v>6</v>
          </cell>
          <cell r="F128">
            <v>7</v>
          </cell>
          <cell r="H128">
            <v>20</v>
          </cell>
          <cell r="I128">
            <v>6</v>
          </cell>
          <cell r="J128">
            <v>7</v>
          </cell>
          <cell r="K128">
            <v>1</v>
          </cell>
          <cell r="O128" t="str">
            <v/>
          </cell>
          <cell r="S128" t="str">
            <v/>
          </cell>
        </row>
        <row r="129">
          <cell r="A129">
            <v>130</v>
          </cell>
          <cell r="B129">
            <v>130</v>
          </cell>
          <cell r="C129" t="str">
            <v>طارق حسين اسماعيل حسين</v>
          </cell>
          <cell r="D129">
            <v>10</v>
          </cell>
          <cell r="E129">
            <v>6</v>
          </cell>
          <cell r="F129">
            <v>2</v>
          </cell>
          <cell r="H129">
            <v>10</v>
          </cell>
          <cell r="I129">
            <v>6</v>
          </cell>
          <cell r="J129">
            <v>2</v>
          </cell>
          <cell r="K129">
            <v>1</v>
          </cell>
          <cell r="O129" t="str">
            <v/>
          </cell>
          <cell r="S129" t="str">
            <v/>
          </cell>
        </row>
        <row r="130">
          <cell r="A130">
            <v>131</v>
          </cell>
          <cell r="B130">
            <v>131</v>
          </cell>
          <cell r="C130" t="str">
            <v>سالم سالم هليل حسونة</v>
          </cell>
          <cell r="D130">
            <v>0</v>
          </cell>
          <cell r="E130">
            <v>0</v>
          </cell>
          <cell r="F130">
            <v>2</v>
          </cell>
          <cell r="H130">
            <v>0</v>
          </cell>
          <cell r="I130">
            <v>0</v>
          </cell>
          <cell r="J130">
            <v>2</v>
          </cell>
          <cell r="K130">
            <v>1</v>
          </cell>
          <cell r="O130" t="str">
            <v/>
          </cell>
          <cell r="S130" t="str">
            <v/>
          </cell>
        </row>
        <row r="131">
          <cell r="A131">
            <v>132</v>
          </cell>
          <cell r="B131">
            <v>132</v>
          </cell>
          <cell r="C131" t="str">
            <v>محمد سالم هليل حسونه</v>
          </cell>
          <cell r="D131">
            <v>5</v>
          </cell>
          <cell r="E131">
            <v>14</v>
          </cell>
          <cell r="F131">
            <v>3</v>
          </cell>
          <cell r="H131">
            <v>5</v>
          </cell>
          <cell r="I131">
            <v>14</v>
          </cell>
          <cell r="J131">
            <v>3</v>
          </cell>
          <cell r="K131">
            <v>1</v>
          </cell>
          <cell r="O131" t="str">
            <v/>
          </cell>
          <cell r="S131" t="str">
            <v/>
          </cell>
        </row>
        <row r="132">
          <cell r="A132">
            <v>134</v>
          </cell>
          <cell r="B132">
            <v>134</v>
          </cell>
          <cell r="C132" t="str">
            <v>السيد علي ابراهيم الوزير</v>
          </cell>
          <cell r="D132">
            <v>11</v>
          </cell>
          <cell r="E132">
            <v>13</v>
          </cell>
          <cell r="F132">
            <v>3</v>
          </cell>
          <cell r="H132">
            <v>11</v>
          </cell>
          <cell r="I132">
            <v>13</v>
          </cell>
          <cell r="J132">
            <v>3</v>
          </cell>
          <cell r="K132">
            <v>1</v>
          </cell>
          <cell r="O132" t="str">
            <v/>
          </cell>
          <cell r="S132" t="str">
            <v/>
          </cell>
        </row>
        <row r="133">
          <cell r="A133">
            <v>135</v>
          </cell>
          <cell r="B133">
            <v>135</v>
          </cell>
          <cell r="C133" t="str">
            <v>سالم سالم هليل حسونة</v>
          </cell>
          <cell r="D133">
            <v>11</v>
          </cell>
          <cell r="E133">
            <v>8</v>
          </cell>
          <cell r="F133">
            <v>2</v>
          </cell>
          <cell r="H133">
            <v>11</v>
          </cell>
          <cell r="I133">
            <v>8</v>
          </cell>
          <cell r="J133">
            <v>2</v>
          </cell>
          <cell r="K133">
            <v>1</v>
          </cell>
          <cell r="O133" t="str">
            <v/>
          </cell>
          <cell r="S133" t="str">
            <v/>
          </cell>
        </row>
        <row r="134">
          <cell r="A134">
            <v>136</v>
          </cell>
          <cell r="B134">
            <v>136</v>
          </cell>
          <cell r="C134" t="str">
            <v xml:space="preserve">عبدالعزيز حسين محمد جاد </v>
          </cell>
          <cell r="D134">
            <v>10</v>
          </cell>
          <cell r="E134">
            <v>12</v>
          </cell>
          <cell r="F134">
            <v>5</v>
          </cell>
          <cell r="H134">
            <v>10</v>
          </cell>
          <cell r="I134">
            <v>12</v>
          </cell>
          <cell r="J134">
            <v>5</v>
          </cell>
          <cell r="K134">
            <v>1</v>
          </cell>
          <cell r="O134" t="str">
            <v/>
          </cell>
          <cell r="S134" t="str">
            <v/>
          </cell>
        </row>
        <row r="135">
          <cell r="A135">
            <v>137</v>
          </cell>
          <cell r="B135">
            <v>137</v>
          </cell>
          <cell r="C135" t="str">
            <v>محمد محمود عبد العال محمد</v>
          </cell>
          <cell r="D135">
            <v>0</v>
          </cell>
          <cell r="E135">
            <v>19</v>
          </cell>
          <cell r="F135">
            <v>1</v>
          </cell>
          <cell r="H135">
            <v>0</v>
          </cell>
          <cell r="I135">
            <v>19</v>
          </cell>
          <cell r="J135">
            <v>1</v>
          </cell>
          <cell r="K135">
            <v>1</v>
          </cell>
          <cell r="O135" t="str">
            <v/>
          </cell>
          <cell r="S135" t="str">
            <v/>
          </cell>
        </row>
        <row r="136">
          <cell r="A136">
            <v>138</v>
          </cell>
          <cell r="B136">
            <v>138</v>
          </cell>
          <cell r="C136" t="str">
            <v>ابراهيم عبد السلام نجم مصطفي</v>
          </cell>
          <cell r="D136">
            <v>0</v>
          </cell>
          <cell r="E136">
            <v>12</v>
          </cell>
          <cell r="F136">
            <v>1</v>
          </cell>
          <cell r="H136">
            <v>0</v>
          </cell>
          <cell r="I136">
            <v>12</v>
          </cell>
          <cell r="J136">
            <v>1</v>
          </cell>
          <cell r="K136">
            <v>1</v>
          </cell>
          <cell r="O136" t="str">
            <v/>
          </cell>
          <cell r="S136" t="str">
            <v/>
          </cell>
        </row>
        <row r="137">
          <cell r="A137">
            <v>139</v>
          </cell>
          <cell r="B137">
            <v>139</v>
          </cell>
          <cell r="C137" t="str">
            <v>ابراهيم السيد عبدالحق احمد</v>
          </cell>
          <cell r="D137">
            <v>20</v>
          </cell>
          <cell r="E137">
            <v>2</v>
          </cell>
          <cell r="F137">
            <v>2</v>
          </cell>
          <cell r="H137">
            <v>20</v>
          </cell>
          <cell r="I137">
            <v>2</v>
          </cell>
          <cell r="J137">
            <v>2</v>
          </cell>
          <cell r="K137">
            <v>1</v>
          </cell>
          <cell r="O137" t="str">
            <v/>
          </cell>
          <cell r="S137" t="str">
            <v/>
          </cell>
        </row>
        <row r="138">
          <cell r="A138">
            <v>140</v>
          </cell>
          <cell r="B138">
            <v>140</v>
          </cell>
          <cell r="C138" t="str">
            <v>حامد حويمر عبد العاطي سالم</v>
          </cell>
          <cell r="D138">
            <v>1</v>
          </cell>
          <cell r="E138">
            <v>5</v>
          </cell>
          <cell r="F138">
            <v>1</v>
          </cell>
          <cell r="H138">
            <v>1</v>
          </cell>
          <cell r="I138">
            <v>5</v>
          </cell>
          <cell r="J138">
            <v>1</v>
          </cell>
          <cell r="K138">
            <v>1</v>
          </cell>
          <cell r="O138" t="str">
            <v/>
          </cell>
          <cell r="S138" t="str">
            <v/>
          </cell>
        </row>
        <row r="139">
          <cell r="A139">
            <v>142</v>
          </cell>
          <cell r="B139">
            <v>142</v>
          </cell>
          <cell r="C139" t="str">
            <v>جمال محمد محمد السيد</v>
          </cell>
          <cell r="D139">
            <v>18</v>
          </cell>
          <cell r="E139">
            <v>20</v>
          </cell>
          <cell r="F139">
            <v>2</v>
          </cell>
          <cell r="H139">
            <v>18</v>
          </cell>
          <cell r="I139">
            <v>20</v>
          </cell>
          <cell r="J139">
            <v>2</v>
          </cell>
          <cell r="K139">
            <v>1</v>
          </cell>
          <cell r="O139" t="str">
            <v/>
          </cell>
          <cell r="S139" t="str">
            <v/>
          </cell>
        </row>
        <row r="140">
          <cell r="A140">
            <v>143</v>
          </cell>
          <cell r="B140">
            <v>143</v>
          </cell>
          <cell r="C140" t="str">
            <v>احمد ابراهيم علي صبيح</v>
          </cell>
          <cell r="D140">
            <v>6</v>
          </cell>
          <cell r="E140">
            <v>23</v>
          </cell>
          <cell r="F140">
            <v>0</v>
          </cell>
          <cell r="H140">
            <v>6</v>
          </cell>
          <cell r="I140">
            <v>23</v>
          </cell>
          <cell r="J140">
            <v>0</v>
          </cell>
          <cell r="K140">
            <v>1</v>
          </cell>
          <cell r="O140" t="str">
            <v/>
          </cell>
          <cell r="S140" t="str">
            <v/>
          </cell>
        </row>
        <row r="141">
          <cell r="A141">
            <v>144</v>
          </cell>
          <cell r="B141">
            <v>144</v>
          </cell>
          <cell r="C141" t="str">
            <v>صبحى مصطفى محمد عبد الله</v>
          </cell>
          <cell r="D141">
            <v>15</v>
          </cell>
          <cell r="E141">
            <v>12</v>
          </cell>
          <cell r="F141">
            <v>2</v>
          </cell>
          <cell r="H141">
            <v>15</v>
          </cell>
          <cell r="I141">
            <v>12</v>
          </cell>
          <cell r="J141">
            <v>2</v>
          </cell>
          <cell r="K141">
            <v>1</v>
          </cell>
          <cell r="O141" t="str">
            <v/>
          </cell>
          <cell r="S141" t="str">
            <v/>
          </cell>
        </row>
        <row r="142">
          <cell r="A142">
            <v>145</v>
          </cell>
          <cell r="B142">
            <v>145</v>
          </cell>
          <cell r="C142" t="str">
            <v>السيد السيد عبد الحق احمد</v>
          </cell>
          <cell r="D142">
            <v>16</v>
          </cell>
          <cell r="E142">
            <v>18</v>
          </cell>
          <cell r="F142">
            <v>4</v>
          </cell>
          <cell r="H142">
            <v>16</v>
          </cell>
          <cell r="I142">
            <v>18</v>
          </cell>
          <cell r="J142">
            <v>4</v>
          </cell>
          <cell r="K142">
            <v>1</v>
          </cell>
          <cell r="O142" t="str">
            <v/>
          </cell>
          <cell r="S142" t="str">
            <v/>
          </cell>
        </row>
        <row r="143">
          <cell r="A143">
            <v>148</v>
          </cell>
          <cell r="B143">
            <v>148</v>
          </cell>
          <cell r="C143" t="str">
            <v>موسى عبدالفتاح على موسى معروف</v>
          </cell>
          <cell r="D143">
            <v>11</v>
          </cell>
          <cell r="E143">
            <v>10</v>
          </cell>
          <cell r="F143">
            <v>3</v>
          </cell>
          <cell r="H143">
            <v>11</v>
          </cell>
          <cell r="I143">
            <v>10</v>
          </cell>
          <cell r="J143">
            <v>3</v>
          </cell>
          <cell r="K143">
            <v>1</v>
          </cell>
          <cell r="O143" t="str">
            <v/>
          </cell>
          <cell r="S143" t="str">
            <v/>
          </cell>
        </row>
        <row r="144">
          <cell r="A144">
            <v>149</v>
          </cell>
          <cell r="B144">
            <v>149</v>
          </cell>
          <cell r="C144" t="str">
            <v>محمد سلطان احمد خليل</v>
          </cell>
          <cell r="D144">
            <v>0</v>
          </cell>
          <cell r="E144">
            <v>4</v>
          </cell>
          <cell r="F144">
            <v>2</v>
          </cell>
          <cell r="H144">
            <v>0</v>
          </cell>
          <cell r="I144">
            <v>4</v>
          </cell>
          <cell r="J144">
            <v>2</v>
          </cell>
          <cell r="K144">
            <v>1</v>
          </cell>
          <cell r="O144" t="str">
            <v/>
          </cell>
          <cell r="S144" t="str">
            <v/>
          </cell>
        </row>
        <row r="145">
          <cell r="A145">
            <v>150</v>
          </cell>
          <cell r="B145">
            <v>150</v>
          </cell>
          <cell r="C145" t="str">
            <v>حمدى محمد موسى على</v>
          </cell>
          <cell r="D145">
            <v>3</v>
          </cell>
          <cell r="E145">
            <v>7</v>
          </cell>
          <cell r="F145">
            <v>1</v>
          </cell>
          <cell r="H145">
            <v>3</v>
          </cell>
          <cell r="I145">
            <v>7</v>
          </cell>
          <cell r="J145">
            <v>1</v>
          </cell>
          <cell r="K145">
            <v>1</v>
          </cell>
          <cell r="O145" t="str">
            <v/>
          </cell>
          <cell r="S145" t="str">
            <v/>
          </cell>
        </row>
        <row r="146">
          <cell r="A146">
            <v>151</v>
          </cell>
          <cell r="B146">
            <v>151</v>
          </cell>
          <cell r="C146" t="str">
            <v>محمد سلامة مسلم مغاصيب</v>
          </cell>
          <cell r="D146">
            <v>17</v>
          </cell>
          <cell r="E146">
            <v>8</v>
          </cell>
          <cell r="F146">
            <v>2</v>
          </cell>
          <cell r="H146">
            <v>17</v>
          </cell>
          <cell r="I146">
            <v>8</v>
          </cell>
          <cell r="J146">
            <v>2</v>
          </cell>
          <cell r="K146">
            <v>1</v>
          </cell>
          <cell r="O146" t="str">
            <v/>
          </cell>
          <cell r="S146" t="str">
            <v/>
          </cell>
        </row>
        <row r="147">
          <cell r="A147">
            <v>152</v>
          </cell>
          <cell r="B147">
            <v>152</v>
          </cell>
          <cell r="C147" t="str">
            <v>الشبراوى احمد خليل سطحان</v>
          </cell>
          <cell r="D147">
            <v>10</v>
          </cell>
          <cell r="E147">
            <v>20</v>
          </cell>
          <cell r="F147">
            <v>0</v>
          </cell>
          <cell r="H147">
            <v>10</v>
          </cell>
          <cell r="I147">
            <v>20</v>
          </cell>
          <cell r="J147">
            <v>0</v>
          </cell>
          <cell r="K147">
            <v>1</v>
          </cell>
          <cell r="O147" t="str">
            <v/>
          </cell>
          <cell r="S147" t="str">
            <v/>
          </cell>
        </row>
        <row r="148">
          <cell r="A148">
            <v>153</v>
          </cell>
          <cell r="B148">
            <v>153</v>
          </cell>
          <cell r="C148" t="str">
            <v>فاطمة السيد محمد منصور</v>
          </cell>
          <cell r="D148">
            <v>12</v>
          </cell>
          <cell r="E148">
            <v>18</v>
          </cell>
          <cell r="F148">
            <v>3</v>
          </cell>
          <cell r="H148">
            <v>12</v>
          </cell>
          <cell r="I148">
            <v>18</v>
          </cell>
          <cell r="J148">
            <v>3</v>
          </cell>
          <cell r="K148">
            <v>1</v>
          </cell>
          <cell r="O148" t="str">
            <v/>
          </cell>
          <cell r="S148" t="str">
            <v/>
          </cell>
        </row>
        <row r="149">
          <cell r="A149">
            <v>154</v>
          </cell>
          <cell r="B149">
            <v>154</v>
          </cell>
          <cell r="C149" t="str">
            <v>ابراهيم عبد الرحمن احمد اسماعيل عمران</v>
          </cell>
          <cell r="D149">
            <v>9</v>
          </cell>
          <cell r="E149">
            <v>3</v>
          </cell>
          <cell r="F149">
            <v>5</v>
          </cell>
          <cell r="H149">
            <v>9</v>
          </cell>
          <cell r="I149">
            <v>3</v>
          </cell>
          <cell r="J149">
            <v>5</v>
          </cell>
          <cell r="K149">
            <v>1</v>
          </cell>
          <cell r="O149" t="str">
            <v/>
          </cell>
          <cell r="S149" t="str">
            <v/>
          </cell>
        </row>
        <row r="150">
          <cell r="A150">
            <v>155</v>
          </cell>
          <cell r="B150">
            <v>155</v>
          </cell>
          <cell r="C150" t="str">
            <v>ناصر السيد رضوان احمد</v>
          </cell>
          <cell r="D150">
            <v>9</v>
          </cell>
          <cell r="E150">
            <v>6</v>
          </cell>
          <cell r="F150">
            <v>4</v>
          </cell>
          <cell r="H150">
            <v>9</v>
          </cell>
          <cell r="I150">
            <v>6</v>
          </cell>
          <cell r="J150">
            <v>4</v>
          </cell>
          <cell r="K150">
            <v>1</v>
          </cell>
          <cell r="O150" t="str">
            <v/>
          </cell>
          <cell r="S150" t="str">
            <v/>
          </cell>
        </row>
        <row r="151">
          <cell r="A151">
            <v>156</v>
          </cell>
          <cell r="B151">
            <v>156</v>
          </cell>
          <cell r="C151" t="str">
            <v>عيد عبدالسلام البيلي حسين</v>
          </cell>
          <cell r="D151">
            <v>0</v>
          </cell>
          <cell r="E151">
            <v>5</v>
          </cell>
          <cell r="F151">
            <v>1</v>
          </cell>
          <cell r="H151">
            <v>0</v>
          </cell>
          <cell r="I151">
            <v>5</v>
          </cell>
          <cell r="J151">
            <v>1</v>
          </cell>
          <cell r="K151">
            <v>1</v>
          </cell>
          <cell r="O151" t="str">
            <v/>
          </cell>
          <cell r="S151" t="str">
            <v/>
          </cell>
        </row>
        <row r="152">
          <cell r="A152">
            <v>157</v>
          </cell>
          <cell r="B152">
            <v>157</v>
          </cell>
          <cell r="C152" t="str">
            <v>عادل احمد عبد الله حماد</v>
          </cell>
          <cell r="D152">
            <v>22</v>
          </cell>
          <cell r="E152">
            <v>12</v>
          </cell>
          <cell r="F152">
            <v>1</v>
          </cell>
          <cell r="H152">
            <v>22</v>
          </cell>
          <cell r="I152">
            <v>12</v>
          </cell>
          <cell r="J152">
            <v>1</v>
          </cell>
          <cell r="K152">
            <v>1</v>
          </cell>
          <cell r="O152" t="str">
            <v/>
          </cell>
          <cell r="S152" t="str">
            <v/>
          </cell>
        </row>
        <row r="153">
          <cell r="A153">
            <v>159</v>
          </cell>
          <cell r="B153">
            <v>159</v>
          </cell>
          <cell r="C153" t="str">
            <v>صالح فرج سليم ارفيع</v>
          </cell>
          <cell r="D153">
            <v>13</v>
          </cell>
          <cell r="E153">
            <v>7</v>
          </cell>
          <cell r="F153">
            <v>4</v>
          </cell>
          <cell r="H153">
            <v>13</v>
          </cell>
          <cell r="I153">
            <v>7</v>
          </cell>
          <cell r="J153">
            <v>4</v>
          </cell>
          <cell r="K153">
            <v>1</v>
          </cell>
          <cell r="O153" t="str">
            <v/>
          </cell>
          <cell r="S153" t="str">
            <v/>
          </cell>
        </row>
        <row r="154">
          <cell r="A154">
            <v>160</v>
          </cell>
          <cell r="B154">
            <v>160</v>
          </cell>
          <cell r="C154" t="str">
            <v>صبرين اسماعيل ابراهيم احمد</v>
          </cell>
          <cell r="D154">
            <v>11</v>
          </cell>
          <cell r="E154">
            <v>13</v>
          </cell>
          <cell r="F154">
            <v>4</v>
          </cell>
          <cell r="H154">
            <v>11</v>
          </cell>
          <cell r="I154">
            <v>13</v>
          </cell>
          <cell r="J154">
            <v>4</v>
          </cell>
          <cell r="K154">
            <v>1</v>
          </cell>
          <cell r="O154" t="str">
            <v/>
          </cell>
          <cell r="S154" t="str">
            <v/>
          </cell>
        </row>
        <row r="155">
          <cell r="A155">
            <v>161</v>
          </cell>
          <cell r="B155">
            <v>161</v>
          </cell>
          <cell r="C155" t="str">
            <v>اشرف  عبدة مرسى</v>
          </cell>
          <cell r="D155">
            <v>0</v>
          </cell>
          <cell r="E155">
            <v>7</v>
          </cell>
          <cell r="F155">
            <v>1</v>
          </cell>
          <cell r="H155">
            <v>0</v>
          </cell>
          <cell r="I155">
            <v>7</v>
          </cell>
          <cell r="J155">
            <v>1</v>
          </cell>
          <cell r="K155">
            <v>1</v>
          </cell>
          <cell r="O155" t="str">
            <v/>
          </cell>
          <cell r="S155" t="str">
            <v/>
          </cell>
        </row>
        <row r="156">
          <cell r="A156">
            <v>162</v>
          </cell>
          <cell r="B156">
            <v>162</v>
          </cell>
          <cell r="C156" t="str">
            <v>عبدالرحمن احمد السيد حسين حموده</v>
          </cell>
          <cell r="D156">
            <v>17</v>
          </cell>
          <cell r="E156">
            <v>3</v>
          </cell>
          <cell r="F156">
            <v>4</v>
          </cell>
          <cell r="H156">
            <v>17</v>
          </cell>
          <cell r="I156">
            <v>3</v>
          </cell>
          <cell r="J156">
            <v>4</v>
          </cell>
          <cell r="K156">
            <v>1</v>
          </cell>
          <cell r="O156" t="str">
            <v/>
          </cell>
          <cell r="S156" t="str">
            <v/>
          </cell>
        </row>
        <row r="157">
          <cell r="A157">
            <v>163</v>
          </cell>
          <cell r="B157">
            <v>163</v>
          </cell>
          <cell r="C157" t="str">
            <v>محمد سالم السيد سالم</v>
          </cell>
          <cell r="D157">
            <v>0</v>
          </cell>
          <cell r="E157">
            <v>16</v>
          </cell>
          <cell r="F157">
            <v>3</v>
          </cell>
          <cell r="H157">
            <v>0</v>
          </cell>
          <cell r="I157">
            <v>16</v>
          </cell>
          <cell r="J157">
            <v>3</v>
          </cell>
          <cell r="K157">
            <v>1</v>
          </cell>
          <cell r="O157" t="str">
            <v/>
          </cell>
          <cell r="S157" t="str">
            <v/>
          </cell>
        </row>
        <row r="158">
          <cell r="A158">
            <v>164</v>
          </cell>
          <cell r="B158">
            <v>164</v>
          </cell>
          <cell r="C158" t="str">
            <v>اسماعيل فهمى اسماعيل الغمرى</v>
          </cell>
          <cell r="D158">
            <v>19</v>
          </cell>
          <cell r="E158">
            <v>16</v>
          </cell>
          <cell r="F158">
            <v>0</v>
          </cell>
          <cell r="H158">
            <v>19</v>
          </cell>
          <cell r="I158">
            <v>16</v>
          </cell>
          <cell r="J158">
            <v>0</v>
          </cell>
          <cell r="K158">
            <v>1</v>
          </cell>
          <cell r="O158" t="str">
            <v/>
          </cell>
          <cell r="S158" t="str">
            <v/>
          </cell>
        </row>
        <row r="159">
          <cell r="A159">
            <v>165</v>
          </cell>
          <cell r="B159">
            <v>165</v>
          </cell>
          <cell r="C159" t="str">
            <v>محمد فرج صبحى مغاصيب</v>
          </cell>
          <cell r="D159">
            <v>21</v>
          </cell>
          <cell r="E159">
            <v>7</v>
          </cell>
          <cell r="F159">
            <v>7</v>
          </cell>
          <cell r="H159">
            <v>21</v>
          </cell>
          <cell r="I159">
            <v>7</v>
          </cell>
          <cell r="J159">
            <v>7</v>
          </cell>
          <cell r="K159">
            <v>1</v>
          </cell>
          <cell r="O159" t="str">
            <v/>
          </cell>
          <cell r="S159" t="str">
            <v/>
          </cell>
        </row>
        <row r="160">
          <cell r="A160">
            <v>166</v>
          </cell>
          <cell r="B160">
            <v>166</v>
          </cell>
          <cell r="C160" t="str">
            <v>السيد العوضى ابراهيم محمد</v>
          </cell>
          <cell r="D160">
            <v>6</v>
          </cell>
          <cell r="E160">
            <v>8</v>
          </cell>
          <cell r="F160">
            <v>2</v>
          </cell>
          <cell r="H160">
            <v>6</v>
          </cell>
          <cell r="I160">
            <v>8</v>
          </cell>
          <cell r="J160">
            <v>2</v>
          </cell>
          <cell r="K160">
            <v>1</v>
          </cell>
          <cell r="O160" t="str">
            <v/>
          </cell>
          <cell r="S160" t="str">
            <v/>
          </cell>
        </row>
        <row r="161">
          <cell r="A161">
            <v>167</v>
          </cell>
          <cell r="B161">
            <v>167</v>
          </cell>
          <cell r="C161" t="str">
            <v>محمد محمد محمد السيسي</v>
          </cell>
          <cell r="D161">
            <v>0</v>
          </cell>
          <cell r="E161">
            <v>21</v>
          </cell>
          <cell r="F161">
            <v>0</v>
          </cell>
          <cell r="H161">
            <v>0</v>
          </cell>
          <cell r="I161">
            <v>21</v>
          </cell>
          <cell r="J161">
            <v>0</v>
          </cell>
          <cell r="K161">
            <v>1</v>
          </cell>
          <cell r="O161" t="str">
            <v/>
          </cell>
          <cell r="S161" t="str">
            <v/>
          </cell>
        </row>
        <row r="162">
          <cell r="A162">
            <v>168</v>
          </cell>
          <cell r="B162">
            <v>168</v>
          </cell>
          <cell r="C162" t="str">
            <v>على عبد الحميد ابراهيم على</v>
          </cell>
          <cell r="D162">
            <v>21</v>
          </cell>
          <cell r="E162">
            <v>5</v>
          </cell>
          <cell r="F162">
            <v>5</v>
          </cell>
          <cell r="H162">
            <v>21</v>
          </cell>
          <cell r="I162">
            <v>5</v>
          </cell>
          <cell r="J162">
            <v>5</v>
          </cell>
          <cell r="K162">
            <v>1</v>
          </cell>
          <cell r="O162" t="str">
            <v/>
          </cell>
          <cell r="S162" t="str">
            <v/>
          </cell>
        </row>
        <row r="163">
          <cell r="A163">
            <v>169</v>
          </cell>
          <cell r="B163">
            <v>169</v>
          </cell>
          <cell r="C163" t="str">
            <v>عيد عبدالودود عباده محمد</v>
          </cell>
          <cell r="D163">
            <v>3</v>
          </cell>
          <cell r="E163">
            <v>11</v>
          </cell>
          <cell r="F163">
            <v>2</v>
          </cell>
          <cell r="H163">
            <v>3</v>
          </cell>
          <cell r="I163">
            <v>11</v>
          </cell>
          <cell r="J163">
            <v>2</v>
          </cell>
          <cell r="K163">
            <v>1</v>
          </cell>
          <cell r="O163" t="str">
            <v/>
          </cell>
          <cell r="S163" t="str">
            <v/>
          </cell>
        </row>
        <row r="164">
          <cell r="A164">
            <v>170</v>
          </cell>
          <cell r="B164">
            <v>170</v>
          </cell>
          <cell r="C164" t="str">
            <v>شحاته محمد نمر محمد غريب</v>
          </cell>
          <cell r="D164">
            <v>7</v>
          </cell>
          <cell r="E164">
            <v>17</v>
          </cell>
          <cell r="F164">
            <v>1</v>
          </cell>
          <cell r="H164">
            <v>7</v>
          </cell>
          <cell r="I164">
            <v>17</v>
          </cell>
          <cell r="J164">
            <v>1</v>
          </cell>
          <cell r="K164">
            <v>1</v>
          </cell>
          <cell r="O164" t="str">
            <v/>
          </cell>
          <cell r="S164" t="str">
            <v/>
          </cell>
        </row>
        <row r="165">
          <cell r="A165">
            <v>171</v>
          </cell>
          <cell r="B165">
            <v>171</v>
          </cell>
          <cell r="C165" t="str">
            <v>احمد عبد الله محمد ابراهيم</v>
          </cell>
          <cell r="D165">
            <v>14</v>
          </cell>
          <cell r="E165">
            <v>5</v>
          </cell>
          <cell r="F165">
            <v>1</v>
          </cell>
          <cell r="H165">
            <v>14</v>
          </cell>
          <cell r="I165">
            <v>5</v>
          </cell>
          <cell r="J165">
            <v>1</v>
          </cell>
          <cell r="K165">
            <v>1</v>
          </cell>
          <cell r="O165" t="str">
            <v/>
          </cell>
          <cell r="S165" t="str">
            <v/>
          </cell>
        </row>
        <row r="166">
          <cell r="A166">
            <v>172</v>
          </cell>
          <cell r="B166">
            <v>172</v>
          </cell>
          <cell r="C166" t="str">
            <v>السيد احمد محمد علي عبد الله</v>
          </cell>
          <cell r="D166">
            <v>0</v>
          </cell>
          <cell r="E166">
            <v>0</v>
          </cell>
          <cell r="F166">
            <v>5</v>
          </cell>
          <cell r="H166">
            <v>0</v>
          </cell>
          <cell r="I166">
            <v>0</v>
          </cell>
          <cell r="J166">
            <v>5</v>
          </cell>
          <cell r="K166">
            <v>1</v>
          </cell>
          <cell r="O166" t="str">
            <v/>
          </cell>
          <cell r="S166" t="str">
            <v/>
          </cell>
        </row>
        <row r="167">
          <cell r="A167">
            <v>173</v>
          </cell>
          <cell r="B167">
            <v>173</v>
          </cell>
          <cell r="C167" t="str">
            <v>عبدالحكيم السيد احمد محمد الصعيدى</v>
          </cell>
          <cell r="D167">
            <v>12</v>
          </cell>
          <cell r="E167">
            <v>3</v>
          </cell>
          <cell r="F167">
            <v>5</v>
          </cell>
          <cell r="H167">
            <v>12</v>
          </cell>
          <cell r="I167">
            <v>3</v>
          </cell>
          <cell r="J167">
            <v>5</v>
          </cell>
          <cell r="K167">
            <v>1</v>
          </cell>
          <cell r="O167" t="str">
            <v/>
          </cell>
          <cell r="S167" t="str">
            <v/>
          </cell>
        </row>
        <row r="168">
          <cell r="A168" t="str">
            <v/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H168">
            <v>0</v>
          </cell>
          <cell r="I168">
            <v>0</v>
          </cell>
          <cell r="J168">
            <v>0</v>
          </cell>
          <cell r="K168" t="str">
            <v/>
          </cell>
          <cell r="O168" t="str">
            <v/>
          </cell>
          <cell r="S168" t="str">
            <v/>
          </cell>
        </row>
        <row r="169">
          <cell r="A169">
            <v>174</v>
          </cell>
          <cell r="B169">
            <v>175</v>
          </cell>
          <cell r="C169" t="str">
            <v>ناصر ابراهيم عبد المقصود شعبان</v>
          </cell>
          <cell r="D169">
            <v>3</v>
          </cell>
          <cell r="E169">
            <v>0</v>
          </cell>
          <cell r="F169">
            <v>6</v>
          </cell>
          <cell r="H169">
            <v>3</v>
          </cell>
          <cell r="I169">
            <v>0</v>
          </cell>
          <cell r="J169">
            <v>6</v>
          </cell>
          <cell r="K169">
            <v>1</v>
          </cell>
          <cell r="O169" t="str">
            <v/>
          </cell>
          <cell r="S169" t="str">
            <v/>
          </cell>
        </row>
        <row r="170">
          <cell r="A170">
            <v>175</v>
          </cell>
          <cell r="B170">
            <v>176</v>
          </cell>
          <cell r="C170" t="str">
            <v>اصبيح سالم صبيح سالم</v>
          </cell>
          <cell r="D170">
            <v>23</v>
          </cell>
          <cell r="E170">
            <v>15</v>
          </cell>
          <cell r="F170">
            <v>2</v>
          </cell>
          <cell r="H170">
            <v>23</v>
          </cell>
          <cell r="I170">
            <v>15</v>
          </cell>
          <cell r="J170">
            <v>2</v>
          </cell>
          <cell r="K170">
            <v>1</v>
          </cell>
          <cell r="O170" t="str">
            <v/>
          </cell>
          <cell r="S170" t="str">
            <v/>
          </cell>
        </row>
        <row r="171">
          <cell r="A171">
            <v>176</v>
          </cell>
          <cell r="B171">
            <v>177</v>
          </cell>
          <cell r="C171" t="str">
            <v>عيد يوسف محمد موسى</v>
          </cell>
          <cell r="D171">
            <v>2</v>
          </cell>
          <cell r="E171">
            <v>13</v>
          </cell>
          <cell r="F171">
            <v>5</v>
          </cell>
          <cell r="H171">
            <v>2</v>
          </cell>
          <cell r="I171">
            <v>13</v>
          </cell>
          <cell r="J171">
            <v>5</v>
          </cell>
          <cell r="K171">
            <v>1</v>
          </cell>
          <cell r="O171" t="str">
            <v/>
          </cell>
          <cell r="S171" t="str">
            <v/>
          </cell>
        </row>
        <row r="172">
          <cell r="A172" t="str">
            <v/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H172">
            <v>0</v>
          </cell>
          <cell r="I172">
            <v>0</v>
          </cell>
          <cell r="J172">
            <v>0</v>
          </cell>
          <cell r="K172" t="str">
            <v/>
          </cell>
          <cell r="O172" t="str">
            <v/>
          </cell>
          <cell r="S172" t="str">
            <v/>
          </cell>
        </row>
        <row r="173">
          <cell r="A173">
            <v>177</v>
          </cell>
          <cell r="B173">
            <v>179</v>
          </cell>
          <cell r="C173" t="str">
            <v>فرج علي احمد فضل</v>
          </cell>
          <cell r="D173">
            <v>7</v>
          </cell>
          <cell r="E173">
            <v>19</v>
          </cell>
          <cell r="F173">
            <v>4</v>
          </cell>
          <cell r="H173">
            <v>7</v>
          </cell>
          <cell r="I173">
            <v>19</v>
          </cell>
          <cell r="J173">
            <v>4</v>
          </cell>
          <cell r="K173">
            <v>1</v>
          </cell>
          <cell r="O173" t="str">
            <v/>
          </cell>
          <cell r="S173" t="str">
            <v/>
          </cell>
        </row>
        <row r="174">
          <cell r="A174">
            <v>178</v>
          </cell>
          <cell r="B174">
            <v>180</v>
          </cell>
          <cell r="C174" t="str">
            <v>محمد محمد اسماعيل مكي اسماعيل</v>
          </cell>
          <cell r="D174">
            <v>14</v>
          </cell>
          <cell r="E174">
            <v>2</v>
          </cell>
          <cell r="F174">
            <v>4</v>
          </cell>
          <cell r="H174">
            <v>14</v>
          </cell>
          <cell r="I174">
            <v>2</v>
          </cell>
          <cell r="J174">
            <v>4</v>
          </cell>
          <cell r="K174">
            <v>1</v>
          </cell>
          <cell r="O174" t="str">
            <v/>
          </cell>
          <cell r="S174" t="str">
            <v/>
          </cell>
        </row>
        <row r="175">
          <cell r="A175">
            <v>181</v>
          </cell>
          <cell r="B175">
            <v>183</v>
          </cell>
          <cell r="C175" t="str">
            <v>محمد عبد الكريم محمد خالد</v>
          </cell>
          <cell r="D175">
            <v>23</v>
          </cell>
          <cell r="E175">
            <v>4</v>
          </cell>
          <cell r="F175">
            <v>5</v>
          </cell>
          <cell r="H175">
            <v>23</v>
          </cell>
          <cell r="I175">
            <v>4</v>
          </cell>
          <cell r="J175">
            <v>5</v>
          </cell>
          <cell r="K175">
            <v>1</v>
          </cell>
          <cell r="O175" t="str">
            <v/>
          </cell>
          <cell r="S175" t="str">
            <v/>
          </cell>
        </row>
        <row r="176">
          <cell r="A176">
            <v>182</v>
          </cell>
          <cell r="B176">
            <v>184</v>
          </cell>
          <cell r="C176" t="str">
            <v>محمد عبد الهادي حمد منصور</v>
          </cell>
          <cell r="D176">
            <v>14</v>
          </cell>
          <cell r="E176">
            <v>7</v>
          </cell>
          <cell r="F176">
            <v>2</v>
          </cell>
          <cell r="H176">
            <v>14</v>
          </cell>
          <cell r="I176">
            <v>7</v>
          </cell>
          <cell r="J176">
            <v>2</v>
          </cell>
          <cell r="K176">
            <v>1</v>
          </cell>
          <cell r="O176" t="str">
            <v/>
          </cell>
          <cell r="S176" t="str">
            <v/>
          </cell>
        </row>
        <row r="177">
          <cell r="A177">
            <v>183</v>
          </cell>
          <cell r="B177">
            <v>185</v>
          </cell>
          <cell r="C177" t="str">
            <v>جمال محمد محمد مصطفى</v>
          </cell>
          <cell r="D177">
            <v>8</v>
          </cell>
          <cell r="E177">
            <v>5</v>
          </cell>
          <cell r="F177">
            <v>1</v>
          </cell>
          <cell r="H177">
            <v>8</v>
          </cell>
          <cell r="I177">
            <v>5</v>
          </cell>
          <cell r="J177">
            <v>1</v>
          </cell>
          <cell r="K177">
            <v>1</v>
          </cell>
          <cell r="O177" t="str">
            <v/>
          </cell>
          <cell r="S177" t="str">
            <v/>
          </cell>
        </row>
        <row r="178">
          <cell r="A178">
            <v>184</v>
          </cell>
          <cell r="B178">
            <v>186</v>
          </cell>
          <cell r="C178" t="str">
            <v>عبدالناصر عبدالفتاح محمد السيد</v>
          </cell>
          <cell r="D178">
            <v>22</v>
          </cell>
          <cell r="E178">
            <v>7</v>
          </cell>
          <cell r="F178">
            <v>5</v>
          </cell>
          <cell r="H178">
            <v>22</v>
          </cell>
          <cell r="I178">
            <v>7</v>
          </cell>
          <cell r="J178">
            <v>5</v>
          </cell>
          <cell r="K178">
            <v>1</v>
          </cell>
          <cell r="O178" t="str">
            <v/>
          </cell>
          <cell r="S178" t="str">
            <v/>
          </cell>
        </row>
        <row r="179">
          <cell r="A179">
            <v>185</v>
          </cell>
          <cell r="B179">
            <v>187</v>
          </cell>
          <cell r="C179" t="str">
            <v>السيد امين على عزازى</v>
          </cell>
          <cell r="D179">
            <v>1</v>
          </cell>
          <cell r="E179">
            <v>11</v>
          </cell>
          <cell r="F179">
            <v>5</v>
          </cell>
          <cell r="H179">
            <v>1</v>
          </cell>
          <cell r="I179">
            <v>11</v>
          </cell>
          <cell r="J179">
            <v>5</v>
          </cell>
          <cell r="K179">
            <v>1</v>
          </cell>
          <cell r="O179" t="str">
            <v/>
          </cell>
          <cell r="S179" t="str">
            <v/>
          </cell>
        </row>
        <row r="180">
          <cell r="A180">
            <v>186</v>
          </cell>
          <cell r="B180">
            <v>188</v>
          </cell>
          <cell r="C180" t="str">
            <v>سليمان سليم محمد السيد</v>
          </cell>
          <cell r="D180">
            <v>10</v>
          </cell>
          <cell r="E180">
            <v>17</v>
          </cell>
          <cell r="F180">
            <v>0</v>
          </cell>
          <cell r="H180">
            <v>10</v>
          </cell>
          <cell r="I180">
            <v>17</v>
          </cell>
          <cell r="J180">
            <v>0</v>
          </cell>
          <cell r="K180">
            <v>1</v>
          </cell>
          <cell r="O180" t="str">
            <v/>
          </cell>
          <cell r="S180" t="str">
            <v/>
          </cell>
        </row>
        <row r="181">
          <cell r="A181">
            <v>187</v>
          </cell>
          <cell r="B181">
            <v>189</v>
          </cell>
          <cell r="C181" t="str">
            <v>حسن يوسف ابراهيم الرشيدى</v>
          </cell>
          <cell r="D181">
            <v>8</v>
          </cell>
          <cell r="E181">
            <v>12</v>
          </cell>
          <cell r="F181">
            <v>2</v>
          </cell>
          <cell r="H181">
            <v>8</v>
          </cell>
          <cell r="I181">
            <v>12</v>
          </cell>
          <cell r="J181">
            <v>2</v>
          </cell>
          <cell r="K181">
            <v>1</v>
          </cell>
          <cell r="O181" t="str">
            <v/>
          </cell>
          <cell r="S181" t="str">
            <v/>
          </cell>
        </row>
        <row r="182">
          <cell r="A182">
            <v>188</v>
          </cell>
          <cell r="B182">
            <v>190</v>
          </cell>
          <cell r="C182" t="str">
            <v xml:space="preserve">خضر احمد محمد سليم </v>
          </cell>
          <cell r="D182">
            <v>8</v>
          </cell>
          <cell r="E182">
            <v>16</v>
          </cell>
          <cell r="F182">
            <v>2</v>
          </cell>
          <cell r="H182">
            <v>8</v>
          </cell>
          <cell r="I182">
            <v>16</v>
          </cell>
          <cell r="J182">
            <v>2</v>
          </cell>
          <cell r="K182">
            <v>1</v>
          </cell>
          <cell r="O182" t="str">
            <v/>
          </cell>
          <cell r="S182" t="str">
            <v/>
          </cell>
        </row>
        <row r="183">
          <cell r="A183">
            <v>190</v>
          </cell>
          <cell r="B183">
            <v>192</v>
          </cell>
          <cell r="C183" t="str">
            <v>صقر عبدالمنعم رياض ابراهيم</v>
          </cell>
          <cell r="D183">
            <v>7</v>
          </cell>
          <cell r="E183">
            <v>18</v>
          </cell>
          <cell r="F183">
            <v>0</v>
          </cell>
          <cell r="H183">
            <v>7</v>
          </cell>
          <cell r="I183">
            <v>18</v>
          </cell>
          <cell r="J183">
            <v>0</v>
          </cell>
          <cell r="K183">
            <v>1</v>
          </cell>
          <cell r="O183" t="str">
            <v/>
          </cell>
          <cell r="S183" t="str">
            <v/>
          </cell>
        </row>
        <row r="184">
          <cell r="A184">
            <v>191</v>
          </cell>
          <cell r="B184">
            <v>193</v>
          </cell>
          <cell r="C184" t="str">
            <v>محمد سلامة مسلم مغاصيب</v>
          </cell>
          <cell r="D184">
            <v>0</v>
          </cell>
          <cell r="E184">
            <v>0</v>
          </cell>
          <cell r="F184">
            <v>5</v>
          </cell>
          <cell r="H184">
            <v>0</v>
          </cell>
          <cell r="I184">
            <v>0</v>
          </cell>
          <cell r="J184">
            <v>5</v>
          </cell>
          <cell r="K184">
            <v>1</v>
          </cell>
          <cell r="O184" t="str">
            <v/>
          </cell>
          <cell r="S184" t="str">
            <v/>
          </cell>
        </row>
        <row r="185">
          <cell r="A185">
            <v>192</v>
          </cell>
          <cell r="B185">
            <v>194</v>
          </cell>
          <cell r="C185" t="str">
            <v xml:space="preserve">سعيد سلامه مسلم غصيب </v>
          </cell>
          <cell r="D185">
            <v>23</v>
          </cell>
          <cell r="E185">
            <v>2</v>
          </cell>
          <cell r="F185">
            <v>2</v>
          </cell>
          <cell r="H185">
            <v>23</v>
          </cell>
          <cell r="I185">
            <v>2</v>
          </cell>
          <cell r="J185">
            <v>2</v>
          </cell>
          <cell r="K185">
            <v>1</v>
          </cell>
          <cell r="O185" t="str">
            <v/>
          </cell>
          <cell r="S185" t="str">
            <v/>
          </cell>
        </row>
        <row r="186">
          <cell r="A186">
            <v>193</v>
          </cell>
          <cell r="B186">
            <v>195</v>
          </cell>
          <cell r="C186" t="str">
            <v xml:space="preserve">السيد مصطفى على مصطفى </v>
          </cell>
          <cell r="D186">
            <v>3</v>
          </cell>
          <cell r="E186">
            <v>19</v>
          </cell>
          <cell r="F186">
            <v>1</v>
          </cell>
          <cell r="H186">
            <v>3</v>
          </cell>
          <cell r="I186">
            <v>19</v>
          </cell>
          <cell r="J186">
            <v>1</v>
          </cell>
          <cell r="K186">
            <v>1</v>
          </cell>
          <cell r="O186" t="str">
            <v/>
          </cell>
          <cell r="S186" t="str">
            <v/>
          </cell>
        </row>
        <row r="187">
          <cell r="A187">
            <v>194</v>
          </cell>
          <cell r="B187">
            <v>196</v>
          </cell>
          <cell r="C187" t="str">
            <v>محمد فهمي احمد مرسي</v>
          </cell>
          <cell r="D187">
            <v>1</v>
          </cell>
          <cell r="E187">
            <v>12</v>
          </cell>
          <cell r="F187">
            <v>2</v>
          </cell>
          <cell r="H187">
            <v>1</v>
          </cell>
          <cell r="I187">
            <v>12</v>
          </cell>
          <cell r="J187">
            <v>2</v>
          </cell>
          <cell r="K187">
            <v>1</v>
          </cell>
          <cell r="O187" t="str">
            <v/>
          </cell>
          <cell r="S187" t="str">
            <v/>
          </cell>
        </row>
        <row r="188">
          <cell r="A188">
            <v>195</v>
          </cell>
          <cell r="B188">
            <v>197</v>
          </cell>
          <cell r="C188" t="str">
            <v>محمد صلاح محمد عبد الله</v>
          </cell>
          <cell r="D188">
            <v>12</v>
          </cell>
          <cell r="E188">
            <v>20</v>
          </cell>
          <cell r="F188">
            <v>3</v>
          </cell>
          <cell r="H188">
            <v>12</v>
          </cell>
          <cell r="I188">
            <v>20</v>
          </cell>
          <cell r="J188">
            <v>3</v>
          </cell>
          <cell r="K188">
            <v>1</v>
          </cell>
          <cell r="O188" t="str">
            <v/>
          </cell>
          <cell r="S188" t="str">
            <v/>
          </cell>
        </row>
        <row r="189">
          <cell r="A189">
            <v>197</v>
          </cell>
          <cell r="B189">
            <v>199</v>
          </cell>
          <cell r="C189" t="str">
            <v>محمد زكي عبد المجيد مصطفي</v>
          </cell>
          <cell r="D189">
            <v>16</v>
          </cell>
          <cell r="E189">
            <v>2</v>
          </cell>
          <cell r="F189">
            <v>3</v>
          </cell>
          <cell r="H189">
            <v>16</v>
          </cell>
          <cell r="I189">
            <v>2</v>
          </cell>
          <cell r="J189">
            <v>3</v>
          </cell>
          <cell r="K189">
            <v>1</v>
          </cell>
          <cell r="O189" t="str">
            <v/>
          </cell>
          <cell r="S189" t="str">
            <v/>
          </cell>
        </row>
        <row r="190">
          <cell r="A190">
            <v>198</v>
          </cell>
          <cell r="B190">
            <v>200</v>
          </cell>
          <cell r="C190" t="str">
            <v>احمد رجب رياض هاشم</v>
          </cell>
          <cell r="D190">
            <v>22.5</v>
          </cell>
          <cell r="E190">
            <v>7</v>
          </cell>
          <cell r="F190">
            <v>1</v>
          </cell>
          <cell r="H190">
            <v>22.5</v>
          </cell>
          <cell r="I190">
            <v>7</v>
          </cell>
          <cell r="J190">
            <v>1</v>
          </cell>
          <cell r="K190">
            <v>1</v>
          </cell>
          <cell r="O190" t="str">
            <v/>
          </cell>
          <cell r="S190" t="str">
            <v/>
          </cell>
        </row>
        <row r="191">
          <cell r="A191">
            <v>199</v>
          </cell>
          <cell r="B191">
            <v>201</v>
          </cell>
          <cell r="C191" t="str">
            <v>سالم عبد المنعم سالم سلام</v>
          </cell>
          <cell r="D191">
            <v>13</v>
          </cell>
          <cell r="E191">
            <v>17</v>
          </cell>
          <cell r="F191">
            <v>2</v>
          </cell>
          <cell r="H191">
            <v>13</v>
          </cell>
          <cell r="I191">
            <v>17</v>
          </cell>
          <cell r="J191">
            <v>2</v>
          </cell>
          <cell r="K191">
            <v>1</v>
          </cell>
          <cell r="O191" t="str">
            <v/>
          </cell>
          <cell r="S191" t="str">
            <v/>
          </cell>
        </row>
        <row r="192">
          <cell r="A192">
            <v>200</v>
          </cell>
          <cell r="B192">
            <v>202</v>
          </cell>
          <cell r="C192" t="str">
            <v>محمد السيد حواس ابراهيم اسماعيل</v>
          </cell>
          <cell r="D192">
            <v>15</v>
          </cell>
          <cell r="E192">
            <v>0</v>
          </cell>
          <cell r="F192">
            <v>1</v>
          </cell>
          <cell r="H192">
            <v>15</v>
          </cell>
          <cell r="I192">
            <v>0</v>
          </cell>
          <cell r="J192">
            <v>1</v>
          </cell>
          <cell r="K192">
            <v>1</v>
          </cell>
          <cell r="O192" t="str">
            <v/>
          </cell>
          <cell r="S192" t="str">
            <v/>
          </cell>
        </row>
        <row r="193">
          <cell r="A193">
            <v>201</v>
          </cell>
          <cell r="B193">
            <v>203</v>
          </cell>
          <cell r="C193" t="str">
            <v>محمد عبد الخالق السيد الرفاعي</v>
          </cell>
          <cell r="D193">
            <v>9</v>
          </cell>
          <cell r="E193">
            <v>16</v>
          </cell>
          <cell r="F193">
            <v>4</v>
          </cell>
          <cell r="H193">
            <v>9</v>
          </cell>
          <cell r="I193">
            <v>16</v>
          </cell>
          <cell r="J193">
            <v>4</v>
          </cell>
          <cell r="K193">
            <v>1</v>
          </cell>
          <cell r="O193" t="str">
            <v/>
          </cell>
          <cell r="S193" t="str">
            <v/>
          </cell>
        </row>
        <row r="194">
          <cell r="A194">
            <v>202</v>
          </cell>
          <cell r="B194">
            <v>204</v>
          </cell>
          <cell r="C194" t="str">
            <v>موسى محمد السيد زايد</v>
          </cell>
          <cell r="D194">
            <v>22</v>
          </cell>
          <cell r="E194">
            <v>7</v>
          </cell>
          <cell r="F194">
            <v>0</v>
          </cell>
          <cell r="H194">
            <v>22</v>
          </cell>
          <cell r="I194">
            <v>7</v>
          </cell>
          <cell r="J194">
            <v>0</v>
          </cell>
          <cell r="K194">
            <v>1</v>
          </cell>
          <cell r="O194" t="str">
            <v/>
          </cell>
          <cell r="S194" t="str">
            <v/>
          </cell>
        </row>
        <row r="195">
          <cell r="A195">
            <v>203</v>
          </cell>
          <cell r="B195">
            <v>205</v>
          </cell>
          <cell r="C195" t="str">
            <v>الشافعي احمد محمد علي</v>
          </cell>
          <cell r="D195">
            <v>8</v>
          </cell>
          <cell r="E195">
            <v>4</v>
          </cell>
          <cell r="F195">
            <v>5</v>
          </cell>
          <cell r="H195">
            <v>8</v>
          </cell>
          <cell r="I195">
            <v>4</v>
          </cell>
          <cell r="J195">
            <v>5</v>
          </cell>
          <cell r="K195">
            <v>1</v>
          </cell>
          <cell r="O195" t="str">
            <v/>
          </cell>
          <cell r="S195" t="str">
            <v/>
          </cell>
        </row>
        <row r="196">
          <cell r="A196">
            <v>205</v>
          </cell>
          <cell r="B196">
            <v>207</v>
          </cell>
          <cell r="C196" t="str">
            <v>محمد اسماعيل محمد اسماعيل</v>
          </cell>
          <cell r="D196">
            <v>2</v>
          </cell>
          <cell r="E196">
            <v>11</v>
          </cell>
          <cell r="F196">
            <v>4</v>
          </cell>
          <cell r="H196">
            <v>2</v>
          </cell>
          <cell r="I196">
            <v>11</v>
          </cell>
          <cell r="J196">
            <v>4</v>
          </cell>
          <cell r="K196">
            <v>1</v>
          </cell>
          <cell r="O196" t="str">
            <v/>
          </cell>
          <cell r="S196" t="str">
            <v/>
          </cell>
        </row>
        <row r="197">
          <cell r="A197">
            <v>206</v>
          </cell>
          <cell r="B197">
            <v>208</v>
          </cell>
          <cell r="C197" t="str">
            <v>ابو الفضل طاهر عبده اسماعيل</v>
          </cell>
          <cell r="D197">
            <v>7</v>
          </cell>
          <cell r="E197">
            <v>13</v>
          </cell>
          <cell r="F197">
            <v>3</v>
          </cell>
          <cell r="H197">
            <v>7</v>
          </cell>
          <cell r="I197">
            <v>13</v>
          </cell>
          <cell r="J197">
            <v>3</v>
          </cell>
          <cell r="K197">
            <v>1</v>
          </cell>
          <cell r="O197" t="str">
            <v/>
          </cell>
          <cell r="S197" t="str">
            <v/>
          </cell>
        </row>
        <row r="198">
          <cell r="A198">
            <v>207</v>
          </cell>
          <cell r="B198">
            <v>209</v>
          </cell>
          <cell r="C198" t="str">
            <v>احمد محمود صالح سليم</v>
          </cell>
          <cell r="D198">
            <v>2</v>
          </cell>
          <cell r="E198">
            <v>20</v>
          </cell>
          <cell r="F198">
            <v>4</v>
          </cell>
          <cell r="H198">
            <v>2</v>
          </cell>
          <cell r="I198">
            <v>20</v>
          </cell>
          <cell r="J198">
            <v>4</v>
          </cell>
          <cell r="K198">
            <v>1</v>
          </cell>
          <cell r="O198" t="str">
            <v/>
          </cell>
          <cell r="S198" t="str">
            <v/>
          </cell>
        </row>
        <row r="199">
          <cell r="A199">
            <v>208</v>
          </cell>
          <cell r="B199">
            <v>210</v>
          </cell>
          <cell r="C199" t="str">
            <v>محمود ابراهيم غريب محمود</v>
          </cell>
          <cell r="D199">
            <v>18</v>
          </cell>
          <cell r="E199">
            <v>0</v>
          </cell>
          <cell r="F199">
            <v>1</v>
          </cell>
          <cell r="H199">
            <v>18</v>
          </cell>
          <cell r="I199">
            <v>0</v>
          </cell>
          <cell r="J199">
            <v>1</v>
          </cell>
          <cell r="K199">
            <v>1</v>
          </cell>
          <cell r="O199" t="str">
            <v/>
          </cell>
          <cell r="S199" t="str">
            <v/>
          </cell>
        </row>
        <row r="200">
          <cell r="A200">
            <v>209</v>
          </cell>
          <cell r="B200">
            <v>211</v>
          </cell>
          <cell r="C200" t="str">
            <v>احمد ابراهيم غريب محمود</v>
          </cell>
          <cell r="D200">
            <v>18</v>
          </cell>
          <cell r="E200">
            <v>0</v>
          </cell>
          <cell r="F200">
            <v>1</v>
          </cell>
          <cell r="H200">
            <v>18</v>
          </cell>
          <cell r="I200">
            <v>0</v>
          </cell>
          <cell r="J200">
            <v>1</v>
          </cell>
          <cell r="K200">
            <v>1</v>
          </cell>
          <cell r="O200" t="str">
            <v/>
          </cell>
          <cell r="S200" t="str">
            <v/>
          </cell>
        </row>
        <row r="201">
          <cell r="A201">
            <v>210</v>
          </cell>
          <cell r="B201">
            <v>212</v>
          </cell>
          <cell r="C201" t="str">
            <v>محمود عبدالخالق عبدالفتاح على</v>
          </cell>
          <cell r="D201">
            <v>7</v>
          </cell>
          <cell r="E201">
            <v>3</v>
          </cell>
          <cell r="F201">
            <v>6</v>
          </cell>
          <cell r="H201">
            <v>7</v>
          </cell>
          <cell r="I201">
            <v>3</v>
          </cell>
          <cell r="J201">
            <v>6</v>
          </cell>
          <cell r="K201">
            <v>1</v>
          </cell>
          <cell r="O201" t="str">
            <v/>
          </cell>
          <cell r="S201" t="str">
            <v/>
          </cell>
        </row>
        <row r="202">
          <cell r="A202">
            <v>211</v>
          </cell>
          <cell r="B202">
            <v>213</v>
          </cell>
          <cell r="C202" t="str">
            <v>مريم حسين عبد القادر حسين</v>
          </cell>
          <cell r="D202">
            <v>0</v>
          </cell>
          <cell r="E202">
            <v>5</v>
          </cell>
          <cell r="F202">
            <v>1</v>
          </cell>
          <cell r="H202">
            <v>0</v>
          </cell>
          <cell r="I202">
            <v>5</v>
          </cell>
          <cell r="J202">
            <v>1</v>
          </cell>
          <cell r="K202">
            <v>1</v>
          </cell>
          <cell r="O202" t="str">
            <v/>
          </cell>
          <cell r="S202" t="str">
            <v/>
          </cell>
        </row>
        <row r="203">
          <cell r="A203">
            <v>212</v>
          </cell>
          <cell r="B203">
            <v>214</v>
          </cell>
          <cell r="C203" t="str">
            <v>محمد احمد محمد علي</v>
          </cell>
          <cell r="D203">
            <v>4</v>
          </cell>
          <cell r="E203">
            <v>11</v>
          </cell>
          <cell r="F203">
            <v>6</v>
          </cell>
          <cell r="H203">
            <v>4</v>
          </cell>
          <cell r="I203">
            <v>11</v>
          </cell>
          <cell r="J203">
            <v>6</v>
          </cell>
          <cell r="K203">
            <v>1</v>
          </cell>
          <cell r="O203" t="str">
            <v/>
          </cell>
          <cell r="S203" t="str">
            <v/>
          </cell>
        </row>
        <row r="204">
          <cell r="A204">
            <v>213</v>
          </cell>
          <cell r="B204">
            <v>215</v>
          </cell>
          <cell r="C204" t="str">
            <v>عشماوي السيد محمد علي</v>
          </cell>
          <cell r="D204">
            <v>19</v>
          </cell>
          <cell r="E204">
            <v>10</v>
          </cell>
          <cell r="F204">
            <v>5</v>
          </cell>
          <cell r="H204">
            <v>19</v>
          </cell>
          <cell r="I204">
            <v>10</v>
          </cell>
          <cell r="J204">
            <v>5</v>
          </cell>
          <cell r="K204">
            <v>1</v>
          </cell>
          <cell r="O204" t="str">
            <v/>
          </cell>
          <cell r="S204" t="str">
            <v/>
          </cell>
        </row>
        <row r="205">
          <cell r="A205">
            <v>215</v>
          </cell>
          <cell r="B205">
            <v>217</v>
          </cell>
          <cell r="C205" t="str">
            <v>عبد العال حجازي موسي معروف</v>
          </cell>
          <cell r="D205">
            <v>2</v>
          </cell>
          <cell r="E205">
            <v>21</v>
          </cell>
          <cell r="F205">
            <v>4</v>
          </cell>
          <cell r="H205">
            <v>2</v>
          </cell>
          <cell r="I205">
            <v>21</v>
          </cell>
          <cell r="J205">
            <v>4</v>
          </cell>
          <cell r="K205">
            <v>1</v>
          </cell>
          <cell r="O205" t="str">
            <v/>
          </cell>
          <cell r="S205" t="str">
            <v/>
          </cell>
        </row>
        <row r="206">
          <cell r="A206">
            <v>216</v>
          </cell>
          <cell r="B206">
            <v>218</v>
          </cell>
          <cell r="C206" t="str">
            <v>اشرف محمد موسى على السعدنى</v>
          </cell>
          <cell r="D206">
            <v>3</v>
          </cell>
          <cell r="E206">
            <v>7</v>
          </cell>
          <cell r="F206">
            <v>1</v>
          </cell>
          <cell r="H206">
            <v>3</v>
          </cell>
          <cell r="I206">
            <v>7</v>
          </cell>
          <cell r="J206">
            <v>1</v>
          </cell>
          <cell r="K206">
            <v>1</v>
          </cell>
          <cell r="O206" t="str">
            <v/>
          </cell>
          <cell r="S206" t="str">
            <v/>
          </cell>
        </row>
        <row r="207">
          <cell r="A207">
            <v>217</v>
          </cell>
          <cell r="B207">
            <v>219</v>
          </cell>
          <cell r="C207" t="str">
            <v>محمود عبدالفتاح احمد محمد</v>
          </cell>
          <cell r="D207">
            <v>0</v>
          </cell>
          <cell r="E207">
            <v>2</v>
          </cell>
          <cell r="F207">
            <v>2</v>
          </cell>
          <cell r="H207">
            <v>0</v>
          </cell>
          <cell r="I207">
            <v>2</v>
          </cell>
          <cell r="J207">
            <v>2</v>
          </cell>
          <cell r="K207">
            <v>1</v>
          </cell>
          <cell r="O207" t="str">
            <v/>
          </cell>
          <cell r="S207" t="str">
            <v/>
          </cell>
        </row>
        <row r="208">
          <cell r="A208">
            <v>218</v>
          </cell>
          <cell r="B208">
            <v>220</v>
          </cell>
          <cell r="C208" t="str">
            <v>عزازى محمد محمد على</v>
          </cell>
          <cell r="D208">
            <v>0</v>
          </cell>
          <cell r="E208">
            <v>4</v>
          </cell>
          <cell r="F208">
            <v>3</v>
          </cell>
          <cell r="H208">
            <v>0</v>
          </cell>
          <cell r="I208">
            <v>4</v>
          </cell>
          <cell r="J208">
            <v>3</v>
          </cell>
          <cell r="K208">
            <v>1</v>
          </cell>
          <cell r="O208" t="str">
            <v/>
          </cell>
          <cell r="S208" t="str">
            <v/>
          </cell>
        </row>
        <row r="209">
          <cell r="A209">
            <v>219</v>
          </cell>
          <cell r="B209">
            <v>221</v>
          </cell>
          <cell r="C209" t="str">
            <v>محمد اسماعيل حسسين عيسي</v>
          </cell>
          <cell r="D209">
            <v>7</v>
          </cell>
          <cell r="E209">
            <v>18</v>
          </cell>
          <cell r="F209">
            <v>4</v>
          </cell>
          <cell r="H209">
            <v>7</v>
          </cell>
          <cell r="I209">
            <v>18</v>
          </cell>
          <cell r="J209">
            <v>4</v>
          </cell>
          <cell r="K209">
            <v>1</v>
          </cell>
          <cell r="O209" t="str">
            <v/>
          </cell>
          <cell r="S209" t="str">
            <v/>
          </cell>
        </row>
        <row r="210">
          <cell r="A210">
            <v>220</v>
          </cell>
          <cell r="B210">
            <v>222</v>
          </cell>
          <cell r="C210" t="str">
            <v>محمد شوقي احمد متولي الاسود</v>
          </cell>
          <cell r="D210">
            <v>4</v>
          </cell>
          <cell r="E210">
            <v>1</v>
          </cell>
          <cell r="F210">
            <v>2</v>
          </cell>
          <cell r="H210">
            <v>4</v>
          </cell>
          <cell r="I210">
            <v>1</v>
          </cell>
          <cell r="J210">
            <v>2</v>
          </cell>
          <cell r="K210">
            <v>1</v>
          </cell>
          <cell r="O210" t="str">
            <v/>
          </cell>
          <cell r="S210" t="str">
            <v/>
          </cell>
        </row>
        <row r="211">
          <cell r="A211">
            <v>221</v>
          </cell>
          <cell r="B211">
            <v>223</v>
          </cell>
          <cell r="C211" t="str">
            <v>صباح عبدالله احمد خليل</v>
          </cell>
          <cell r="D211">
            <v>23</v>
          </cell>
          <cell r="E211">
            <v>22</v>
          </cell>
          <cell r="F211">
            <v>4</v>
          </cell>
          <cell r="H211">
            <v>23</v>
          </cell>
          <cell r="I211">
            <v>22</v>
          </cell>
          <cell r="J211">
            <v>4</v>
          </cell>
          <cell r="K211">
            <v>1</v>
          </cell>
          <cell r="O211" t="str">
            <v/>
          </cell>
          <cell r="S211" t="str">
            <v/>
          </cell>
        </row>
        <row r="212">
          <cell r="A212">
            <v>222</v>
          </cell>
          <cell r="B212">
            <v>224</v>
          </cell>
          <cell r="C212" t="str">
            <v>محمد عواد مغاصيب غيث</v>
          </cell>
          <cell r="D212">
            <v>20</v>
          </cell>
          <cell r="E212">
            <v>10</v>
          </cell>
          <cell r="F212">
            <v>2</v>
          </cell>
          <cell r="H212">
            <v>20</v>
          </cell>
          <cell r="I212">
            <v>10</v>
          </cell>
          <cell r="J212">
            <v>2</v>
          </cell>
          <cell r="K212">
            <v>1</v>
          </cell>
          <cell r="O212" t="str">
            <v/>
          </cell>
          <cell r="S212" t="str">
            <v/>
          </cell>
        </row>
        <row r="213">
          <cell r="A213">
            <v>223</v>
          </cell>
          <cell r="B213">
            <v>225</v>
          </cell>
          <cell r="C213" t="str">
            <v>وليد محمد السيد عبدالحق</v>
          </cell>
          <cell r="D213">
            <v>20</v>
          </cell>
          <cell r="E213">
            <v>23</v>
          </cell>
          <cell r="F213">
            <v>1</v>
          </cell>
          <cell r="H213">
            <v>20</v>
          </cell>
          <cell r="I213">
            <v>23</v>
          </cell>
          <cell r="J213">
            <v>1</v>
          </cell>
          <cell r="K213">
            <v>1</v>
          </cell>
          <cell r="O213" t="str">
            <v/>
          </cell>
          <cell r="S213" t="str">
            <v/>
          </cell>
        </row>
        <row r="214">
          <cell r="A214">
            <v>224</v>
          </cell>
          <cell r="B214">
            <v>226</v>
          </cell>
          <cell r="C214" t="str">
            <v>سليمان سالم محمد سليمان</v>
          </cell>
          <cell r="D214">
            <v>22</v>
          </cell>
          <cell r="E214">
            <v>10</v>
          </cell>
          <cell r="F214">
            <v>3</v>
          </cell>
          <cell r="H214">
            <v>22</v>
          </cell>
          <cell r="I214">
            <v>10</v>
          </cell>
          <cell r="J214">
            <v>3</v>
          </cell>
          <cell r="K214">
            <v>1</v>
          </cell>
          <cell r="O214" t="str">
            <v/>
          </cell>
          <cell r="S214" t="str">
            <v/>
          </cell>
        </row>
        <row r="215">
          <cell r="A215">
            <v>225</v>
          </cell>
          <cell r="B215">
            <v>227</v>
          </cell>
          <cell r="C215" t="str">
            <v>محمد حسن محمد حسين</v>
          </cell>
          <cell r="D215">
            <v>0</v>
          </cell>
          <cell r="E215">
            <v>6</v>
          </cell>
          <cell r="F215">
            <v>1</v>
          </cell>
          <cell r="H215">
            <v>0</v>
          </cell>
          <cell r="I215">
            <v>6</v>
          </cell>
          <cell r="J215">
            <v>1</v>
          </cell>
          <cell r="K215">
            <v>1</v>
          </cell>
          <cell r="O215" t="str">
            <v/>
          </cell>
          <cell r="S215" t="str">
            <v/>
          </cell>
        </row>
        <row r="216">
          <cell r="A216">
            <v>226</v>
          </cell>
          <cell r="B216">
            <v>228</v>
          </cell>
          <cell r="C216" t="str">
            <v>محمد حسن محمد حسين</v>
          </cell>
          <cell r="D216">
            <v>0</v>
          </cell>
          <cell r="E216">
            <v>15</v>
          </cell>
          <cell r="F216">
            <v>0</v>
          </cell>
          <cell r="H216">
            <v>0</v>
          </cell>
          <cell r="I216">
            <v>15</v>
          </cell>
          <cell r="J216">
            <v>0</v>
          </cell>
          <cell r="K216">
            <v>1</v>
          </cell>
          <cell r="O216" t="str">
            <v/>
          </cell>
          <cell r="S216" t="str">
            <v/>
          </cell>
        </row>
        <row r="217">
          <cell r="A217">
            <v>228</v>
          </cell>
          <cell r="B217">
            <v>230</v>
          </cell>
          <cell r="C217" t="str">
            <v>احمد رشاد السيد حسين</v>
          </cell>
          <cell r="D217">
            <v>0</v>
          </cell>
          <cell r="E217">
            <v>0</v>
          </cell>
          <cell r="F217">
            <v>1</v>
          </cell>
          <cell r="H217">
            <v>0</v>
          </cell>
          <cell r="I217">
            <v>0</v>
          </cell>
          <cell r="J217">
            <v>1</v>
          </cell>
          <cell r="K217">
            <v>1</v>
          </cell>
          <cell r="O217" t="str">
            <v/>
          </cell>
          <cell r="S217" t="str">
            <v/>
          </cell>
        </row>
        <row r="218">
          <cell r="A218">
            <v>229</v>
          </cell>
          <cell r="B218">
            <v>231</v>
          </cell>
          <cell r="C218" t="str">
            <v>هاني محمد حسين صالح</v>
          </cell>
          <cell r="D218">
            <v>7</v>
          </cell>
          <cell r="E218">
            <v>18</v>
          </cell>
          <cell r="F218">
            <v>2</v>
          </cell>
          <cell r="H218">
            <v>7</v>
          </cell>
          <cell r="I218">
            <v>18</v>
          </cell>
          <cell r="J218">
            <v>2</v>
          </cell>
          <cell r="K218">
            <v>1</v>
          </cell>
          <cell r="O218" t="str">
            <v/>
          </cell>
          <cell r="S218" t="str">
            <v/>
          </cell>
        </row>
        <row r="219">
          <cell r="A219">
            <v>230</v>
          </cell>
          <cell r="B219">
            <v>232</v>
          </cell>
          <cell r="C219" t="str">
            <v>عبدالرحمن ابراهيم علي صبيح</v>
          </cell>
          <cell r="D219">
            <v>19</v>
          </cell>
          <cell r="E219">
            <v>9</v>
          </cell>
          <cell r="F219">
            <v>4</v>
          </cell>
          <cell r="H219">
            <v>19</v>
          </cell>
          <cell r="I219">
            <v>9</v>
          </cell>
          <cell r="J219">
            <v>4</v>
          </cell>
          <cell r="K219">
            <v>1</v>
          </cell>
          <cell r="O219" t="str">
            <v/>
          </cell>
          <cell r="S219" t="str">
            <v/>
          </cell>
        </row>
        <row r="220">
          <cell r="A220">
            <v>231</v>
          </cell>
          <cell r="B220">
            <v>233</v>
          </cell>
          <cell r="C220" t="str">
            <v>محاسن حسن غنيمي حسن</v>
          </cell>
          <cell r="D220">
            <v>17</v>
          </cell>
          <cell r="E220">
            <v>23</v>
          </cell>
          <cell r="F220">
            <v>1</v>
          </cell>
          <cell r="H220">
            <v>17</v>
          </cell>
          <cell r="I220">
            <v>23</v>
          </cell>
          <cell r="J220">
            <v>1</v>
          </cell>
          <cell r="K220">
            <v>1</v>
          </cell>
          <cell r="O220" t="str">
            <v/>
          </cell>
          <cell r="S220" t="str">
            <v/>
          </cell>
        </row>
        <row r="221">
          <cell r="A221">
            <v>232</v>
          </cell>
          <cell r="B221">
            <v>234</v>
          </cell>
          <cell r="C221" t="str">
            <v>علي عزازي سليمان محمد جندي</v>
          </cell>
          <cell r="D221">
            <v>0</v>
          </cell>
          <cell r="E221">
            <v>8</v>
          </cell>
          <cell r="F221">
            <v>1</v>
          </cell>
          <cell r="H221">
            <v>0</v>
          </cell>
          <cell r="I221">
            <v>8</v>
          </cell>
          <cell r="J221">
            <v>1</v>
          </cell>
          <cell r="K221">
            <v>1</v>
          </cell>
          <cell r="O221" t="str">
            <v/>
          </cell>
          <cell r="S221" t="str">
            <v/>
          </cell>
        </row>
        <row r="222">
          <cell r="A222">
            <v>233</v>
          </cell>
          <cell r="B222">
            <v>235</v>
          </cell>
          <cell r="C222" t="str">
            <v>محمد علي عمر علي</v>
          </cell>
          <cell r="D222">
            <v>21</v>
          </cell>
          <cell r="E222">
            <v>12</v>
          </cell>
          <cell r="F222">
            <v>5</v>
          </cell>
          <cell r="H222">
            <v>21</v>
          </cell>
          <cell r="I222">
            <v>12</v>
          </cell>
          <cell r="J222">
            <v>5</v>
          </cell>
          <cell r="K222">
            <v>1</v>
          </cell>
          <cell r="O222" t="str">
            <v/>
          </cell>
          <cell r="S222" t="str">
            <v/>
          </cell>
        </row>
        <row r="223">
          <cell r="A223">
            <v>234</v>
          </cell>
          <cell r="B223">
            <v>236</v>
          </cell>
          <cell r="C223" t="str">
            <v>ناصر شعبان ابراهيم متولى</v>
          </cell>
          <cell r="D223">
            <v>13</v>
          </cell>
          <cell r="E223">
            <v>21</v>
          </cell>
          <cell r="F223">
            <v>2</v>
          </cell>
          <cell r="H223">
            <v>13</v>
          </cell>
          <cell r="I223">
            <v>21</v>
          </cell>
          <cell r="J223">
            <v>2</v>
          </cell>
          <cell r="K223">
            <v>1</v>
          </cell>
          <cell r="O223" t="str">
            <v/>
          </cell>
          <cell r="S223" t="str">
            <v/>
          </cell>
        </row>
        <row r="224">
          <cell r="A224">
            <v>235</v>
          </cell>
          <cell r="B224">
            <v>237</v>
          </cell>
          <cell r="C224" t="str">
            <v>محمد سليم فرج المزين</v>
          </cell>
          <cell r="D224">
            <v>12</v>
          </cell>
          <cell r="E224">
            <v>10</v>
          </cell>
          <cell r="F224">
            <v>2</v>
          </cell>
          <cell r="H224">
            <v>12</v>
          </cell>
          <cell r="I224">
            <v>10</v>
          </cell>
          <cell r="J224">
            <v>2</v>
          </cell>
          <cell r="K224">
            <v>1</v>
          </cell>
          <cell r="O224" t="str">
            <v/>
          </cell>
          <cell r="S224" t="str">
            <v/>
          </cell>
        </row>
        <row r="225">
          <cell r="A225">
            <v>237</v>
          </cell>
          <cell r="B225">
            <v>239</v>
          </cell>
          <cell r="C225" t="str">
            <v>حامد محمد احمد عبد الله</v>
          </cell>
          <cell r="D225">
            <v>0</v>
          </cell>
          <cell r="E225">
            <v>0</v>
          </cell>
          <cell r="F225">
            <v>1</v>
          </cell>
          <cell r="H225">
            <v>0</v>
          </cell>
          <cell r="I225">
            <v>0</v>
          </cell>
          <cell r="J225">
            <v>1</v>
          </cell>
          <cell r="K225">
            <v>1</v>
          </cell>
          <cell r="O225" t="str">
            <v/>
          </cell>
          <cell r="S225" t="str">
            <v/>
          </cell>
        </row>
        <row r="226">
          <cell r="A226">
            <v>238</v>
          </cell>
          <cell r="B226">
            <v>240</v>
          </cell>
          <cell r="C226" t="str">
            <v>عبد العاطي علي بيومي عبد الكريم</v>
          </cell>
          <cell r="D226">
            <v>9</v>
          </cell>
          <cell r="E226">
            <v>15</v>
          </cell>
          <cell r="F226">
            <v>2</v>
          </cell>
          <cell r="H226">
            <v>9</v>
          </cell>
          <cell r="I226">
            <v>15</v>
          </cell>
          <cell r="J226">
            <v>2</v>
          </cell>
          <cell r="K226">
            <v>1</v>
          </cell>
          <cell r="O226" t="str">
            <v/>
          </cell>
          <cell r="S226" t="str">
            <v/>
          </cell>
        </row>
        <row r="227">
          <cell r="A227">
            <v>239</v>
          </cell>
          <cell r="B227">
            <v>241</v>
          </cell>
          <cell r="C227" t="str">
            <v>خالد عبدالوهاب احمد عكيله</v>
          </cell>
          <cell r="D227">
            <v>0</v>
          </cell>
          <cell r="E227">
            <v>1</v>
          </cell>
          <cell r="F227">
            <v>5</v>
          </cell>
          <cell r="H227">
            <v>0</v>
          </cell>
          <cell r="I227">
            <v>1</v>
          </cell>
          <cell r="J227">
            <v>5</v>
          </cell>
          <cell r="K227">
            <v>1</v>
          </cell>
          <cell r="O227" t="str">
            <v/>
          </cell>
          <cell r="S227" t="str">
            <v/>
          </cell>
        </row>
        <row r="228">
          <cell r="A228">
            <v>240</v>
          </cell>
          <cell r="B228">
            <v>242</v>
          </cell>
          <cell r="C228" t="str">
            <v>طارق حسين اسماعيل حسين</v>
          </cell>
          <cell r="D228">
            <v>1</v>
          </cell>
          <cell r="E228">
            <v>0</v>
          </cell>
          <cell r="F228">
            <v>5</v>
          </cell>
          <cell r="H228">
            <v>1</v>
          </cell>
          <cell r="I228">
            <v>0</v>
          </cell>
          <cell r="J228">
            <v>5</v>
          </cell>
          <cell r="K228">
            <v>1</v>
          </cell>
          <cell r="O228" t="str">
            <v/>
          </cell>
          <cell r="S228" t="str">
            <v/>
          </cell>
        </row>
        <row r="229">
          <cell r="A229">
            <v>241</v>
          </cell>
          <cell r="B229">
            <v>243</v>
          </cell>
          <cell r="C229" t="str">
            <v>السيد عبد الرازق نصار محمد</v>
          </cell>
          <cell r="D229">
            <v>6</v>
          </cell>
          <cell r="E229">
            <v>8</v>
          </cell>
          <cell r="F229">
            <v>1</v>
          </cell>
          <cell r="H229">
            <v>6</v>
          </cell>
          <cell r="I229">
            <v>8</v>
          </cell>
          <cell r="J229">
            <v>1</v>
          </cell>
          <cell r="K229">
            <v>1</v>
          </cell>
          <cell r="O229" t="str">
            <v/>
          </cell>
          <cell r="S229" t="str">
            <v/>
          </cell>
        </row>
        <row r="230">
          <cell r="A230">
            <v>244</v>
          </cell>
          <cell r="B230">
            <v>246</v>
          </cell>
          <cell r="C230" t="str">
            <v>خالد محمد السيد سماحه</v>
          </cell>
          <cell r="D230">
            <v>12</v>
          </cell>
          <cell r="E230">
            <v>6</v>
          </cell>
          <cell r="F230">
            <v>3</v>
          </cell>
          <cell r="H230">
            <v>12</v>
          </cell>
          <cell r="I230">
            <v>6</v>
          </cell>
          <cell r="J230">
            <v>3</v>
          </cell>
          <cell r="K230">
            <v>1</v>
          </cell>
          <cell r="O230" t="str">
            <v/>
          </cell>
          <cell r="S230" t="str">
            <v/>
          </cell>
        </row>
        <row r="231">
          <cell r="A231">
            <v>245</v>
          </cell>
          <cell r="B231">
            <v>247</v>
          </cell>
          <cell r="C231" t="str">
            <v>علي احمد محمد مقبل</v>
          </cell>
          <cell r="D231">
            <v>21</v>
          </cell>
          <cell r="E231">
            <v>17</v>
          </cell>
          <cell r="F231">
            <v>6</v>
          </cell>
          <cell r="H231">
            <v>21</v>
          </cell>
          <cell r="I231">
            <v>17</v>
          </cell>
          <cell r="J231">
            <v>6</v>
          </cell>
          <cell r="K231">
            <v>1</v>
          </cell>
          <cell r="O231" t="str">
            <v/>
          </cell>
          <cell r="S231" t="str">
            <v/>
          </cell>
        </row>
        <row r="232">
          <cell r="A232">
            <v>246</v>
          </cell>
          <cell r="B232">
            <v>248</v>
          </cell>
          <cell r="C232" t="str">
            <v>ريه شريف سالم  عبد الوهاب</v>
          </cell>
          <cell r="D232">
            <v>14</v>
          </cell>
          <cell r="E232">
            <v>6</v>
          </cell>
          <cell r="F232">
            <v>2</v>
          </cell>
          <cell r="H232">
            <v>14</v>
          </cell>
          <cell r="I232">
            <v>6</v>
          </cell>
          <cell r="J232">
            <v>2</v>
          </cell>
          <cell r="K232">
            <v>1</v>
          </cell>
          <cell r="O232" t="str">
            <v/>
          </cell>
          <cell r="S232" t="str">
            <v/>
          </cell>
        </row>
        <row r="233">
          <cell r="A233">
            <v>247</v>
          </cell>
          <cell r="B233">
            <v>249</v>
          </cell>
          <cell r="C233" t="str">
            <v>طلعت اسماعيل حسين عيسي</v>
          </cell>
          <cell r="D233">
            <v>0</v>
          </cell>
          <cell r="E233">
            <v>15</v>
          </cell>
          <cell r="F233">
            <v>0</v>
          </cell>
          <cell r="H233">
            <v>0</v>
          </cell>
          <cell r="I233">
            <v>15</v>
          </cell>
          <cell r="J233">
            <v>0</v>
          </cell>
          <cell r="K233">
            <v>1</v>
          </cell>
          <cell r="O233" t="str">
            <v/>
          </cell>
          <cell r="S233" t="str">
            <v/>
          </cell>
        </row>
        <row r="234">
          <cell r="A234">
            <v>248</v>
          </cell>
          <cell r="B234">
            <v>250</v>
          </cell>
          <cell r="C234" t="str">
            <v>رجب رياض هاشم خليل</v>
          </cell>
          <cell r="D234">
            <v>22.5</v>
          </cell>
          <cell r="E234">
            <v>21</v>
          </cell>
          <cell r="F234">
            <v>2</v>
          </cell>
          <cell r="H234">
            <v>22.5</v>
          </cell>
          <cell r="I234">
            <v>21</v>
          </cell>
          <cell r="J234">
            <v>2</v>
          </cell>
          <cell r="K234">
            <v>1</v>
          </cell>
          <cell r="O234" t="str">
            <v/>
          </cell>
          <cell r="S234" t="str">
            <v/>
          </cell>
        </row>
        <row r="235">
          <cell r="A235">
            <v>249</v>
          </cell>
          <cell r="B235">
            <v>251</v>
          </cell>
          <cell r="C235" t="str">
            <v>عناني احمد محمود صالح سليم</v>
          </cell>
          <cell r="D235">
            <v>5</v>
          </cell>
          <cell r="E235">
            <v>20</v>
          </cell>
          <cell r="F235">
            <v>0</v>
          </cell>
          <cell r="H235">
            <v>5</v>
          </cell>
          <cell r="I235">
            <v>20</v>
          </cell>
          <cell r="J235">
            <v>0</v>
          </cell>
          <cell r="K235">
            <v>1</v>
          </cell>
          <cell r="O235" t="str">
            <v/>
          </cell>
          <cell r="S235" t="str">
            <v/>
          </cell>
        </row>
        <row r="236">
          <cell r="A236">
            <v>250</v>
          </cell>
          <cell r="B236">
            <v>252</v>
          </cell>
          <cell r="C236" t="str">
            <v>صبري محمد احمد محمد</v>
          </cell>
          <cell r="D236">
            <v>1</v>
          </cell>
          <cell r="E236">
            <v>0</v>
          </cell>
          <cell r="F236">
            <v>1</v>
          </cell>
          <cell r="H236">
            <v>1</v>
          </cell>
          <cell r="I236">
            <v>0</v>
          </cell>
          <cell r="J236">
            <v>1</v>
          </cell>
          <cell r="K236">
            <v>1</v>
          </cell>
          <cell r="O236" t="str">
            <v/>
          </cell>
          <cell r="S236" t="str">
            <v/>
          </cell>
        </row>
        <row r="237">
          <cell r="A237">
            <v>251</v>
          </cell>
          <cell r="B237">
            <v>253</v>
          </cell>
          <cell r="C237" t="str">
            <v>على بندارى عزب</v>
          </cell>
          <cell r="D237">
            <v>0</v>
          </cell>
          <cell r="E237">
            <v>3</v>
          </cell>
          <cell r="F237">
            <v>0</v>
          </cell>
          <cell r="H237">
            <v>0</v>
          </cell>
          <cell r="I237">
            <v>3</v>
          </cell>
          <cell r="J237">
            <v>0</v>
          </cell>
          <cell r="K237">
            <v>1</v>
          </cell>
          <cell r="O237" t="str">
            <v/>
          </cell>
          <cell r="S237" t="str">
            <v/>
          </cell>
        </row>
        <row r="238">
          <cell r="A238">
            <v>252</v>
          </cell>
          <cell r="B238">
            <v>254</v>
          </cell>
          <cell r="C238" t="str">
            <v>عبدالعليم يوسف احمد</v>
          </cell>
          <cell r="D238">
            <v>0</v>
          </cell>
          <cell r="E238">
            <v>12</v>
          </cell>
          <cell r="F238">
            <v>0</v>
          </cell>
          <cell r="H238">
            <v>0</v>
          </cell>
          <cell r="I238">
            <v>12</v>
          </cell>
          <cell r="J238">
            <v>0</v>
          </cell>
          <cell r="K238">
            <v>1</v>
          </cell>
          <cell r="O238" t="str">
            <v/>
          </cell>
          <cell r="S238" t="str">
            <v/>
          </cell>
        </row>
        <row r="239">
          <cell r="A239">
            <v>253</v>
          </cell>
          <cell r="B239">
            <v>255</v>
          </cell>
          <cell r="C239" t="str">
            <v>حامد حويمر عبد العاطي سالم</v>
          </cell>
          <cell r="D239">
            <v>12</v>
          </cell>
          <cell r="E239">
            <v>4</v>
          </cell>
          <cell r="F239">
            <v>1</v>
          </cell>
          <cell r="H239">
            <v>12</v>
          </cell>
          <cell r="I239">
            <v>4</v>
          </cell>
          <cell r="J239">
            <v>1</v>
          </cell>
          <cell r="K239">
            <v>1</v>
          </cell>
          <cell r="O239" t="str">
            <v/>
          </cell>
          <cell r="S239" t="str">
            <v/>
          </cell>
        </row>
        <row r="240">
          <cell r="A240">
            <v>254</v>
          </cell>
          <cell r="B240">
            <v>256</v>
          </cell>
          <cell r="C240" t="str">
            <v>حسن شرف موسي منصور</v>
          </cell>
          <cell r="D240">
            <v>3</v>
          </cell>
          <cell r="E240">
            <v>19</v>
          </cell>
          <cell r="F240">
            <v>1</v>
          </cell>
          <cell r="H240">
            <v>3</v>
          </cell>
          <cell r="I240">
            <v>19</v>
          </cell>
          <cell r="J240">
            <v>1</v>
          </cell>
          <cell r="K240">
            <v>1</v>
          </cell>
          <cell r="O240" t="str">
            <v/>
          </cell>
          <cell r="S240" t="str">
            <v/>
          </cell>
        </row>
        <row r="241">
          <cell r="A241">
            <v>255</v>
          </cell>
          <cell r="B241">
            <v>257</v>
          </cell>
          <cell r="C241" t="str">
            <v xml:space="preserve">احمد عوده مسلم مغاصيب </v>
          </cell>
          <cell r="D241">
            <v>5</v>
          </cell>
          <cell r="E241">
            <v>14</v>
          </cell>
          <cell r="F241">
            <v>4</v>
          </cell>
          <cell r="H241">
            <v>5</v>
          </cell>
          <cell r="I241">
            <v>14</v>
          </cell>
          <cell r="J241">
            <v>4</v>
          </cell>
          <cell r="K241">
            <v>1</v>
          </cell>
          <cell r="O241" t="str">
            <v/>
          </cell>
          <cell r="S241" t="str">
            <v/>
          </cell>
        </row>
        <row r="242">
          <cell r="A242">
            <v>256</v>
          </cell>
          <cell r="B242">
            <v>258</v>
          </cell>
          <cell r="C242" t="str">
            <v>ابراهيم مجاهد السيد علي رزيق</v>
          </cell>
          <cell r="D242">
            <v>1</v>
          </cell>
          <cell r="E242">
            <v>6</v>
          </cell>
          <cell r="F242">
            <v>5</v>
          </cell>
          <cell r="H242">
            <v>1</v>
          </cell>
          <cell r="I242">
            <v>6</v>
          </cell>
          <cell r="J242">
            <v>5</v>
          </cell>
          <cell r="K242">
            <v>1</v>
          </cell>
          <cell r="O242" t="str">
            <v/>
          </cell>
          <cell r="S242" t="str">
            <v/>
          </cell>
        </row>
        <row r="243">
          <cell r="A243">
            <v>258</v>
          </cell>
          <cell r="B243">
            <v>260</v>
          </cell>
          <cell r="C243" t="str">
            <v>محمد سليمان خضر سلامة</v>
          </cell>
          <cell r="D243">
            <v>0</v>
          </cell>
          <cell r="E243">
            <v>2</v>
          </cell>
          <cell r="F243">
            <v>6</v>
          </cell>
          <cell r="H243">
            <v>0</v>
          </cell>
          <cell r="I243">
            <v>2</v>
          </cell>
          <cell r="J243">
            <v>6</v>
          </cell>
          <cell r="K243">
            <v>1</v>
          </cell>
          <cell r="O243" t="str">
            <v/>
          </cell>
          <cell r="S243" t="str">
            <v/>
          </cell>
        </row>
        <row r="244">
          <cell r="A244">
            <v>259</v>
          </cell>
          <cell r="B244">
            <v>261</v>
          </cell>
          <cell r="C244" t="str">
            <v>احمد خالد السيد محمد</v>
          </cell>
          <cell r="D244">
            <v>5</v>
          </cell>
          <cell r="E244">
            <v>21</v>
          </cell>
          <cell r="F244">
            <v>3</v>
          </cell>
          <cell r="H244">
            <v>5</v>
          </cell>
          <cell r="I244">
            <v>21</v>
          </cell>
          <cell r="J244">
            <v>3</v>
          </cell>
          <cell r="K244">
            <v>1</v>
          </cell>
          <cell r="O244" t="str">
            <v/>
          </cell>
          <cell r="S244" t="str">
            <v/>
          </cell>
        </row>
        <row r="245">
          <cell r="A245">
            <v>260</v>
          </cell>
          <cell r="B245">
            <v>262</v>
          </cell>
          <cell r="C245" t="str">
            <v xml:space="preserve">عبدالله عبدالعال محمد اغا </v>
          </cell>
          <cell r="D245">
            <v>8</v>
          </cell>
          <cell r="E245">
            <v>22</v>
          </cell>
          <cell r="F245">
            <v>1</v>
          </cell>
          <cell r="H245">
            <v>8</v>
          </cell>
          <cell r="I245">
            <v>22</v>
          </cell>
          <cell r="J245">
            <v>1</v>
          </cell>
          <cell r="K245">
            <v>1</v>
          </cell>
          <cell r="O245" t="str">
            <v/>
          </cell>
          <cell r="S245" t="str">
            <v/>
          </cell>
        </row>
        <row r="246">
          <cell r="A246">
            <v>261</v>
          </cell>
          <cell r="B246">
            <v>263</v>
          </cell>
          <cell r="C246" t="str">
            <v>يحيى حسن على حسن فودة</v>
          </cell>
          <cell r="D246">
            <v>0</v>
          </cell>
          <cell r="E246">
            <v>14</v>
          </cell>
          <cell r="F246">
            <v>0</v>
          </cell>
          <cell r="H246">
            <v>0</v>
          </cell>
          <cell r="I246">
            <v>14</v>
          </cell>
          <cell r="J246">
            <v>0</v>
          </cell>
          <cell r="K246">
            <v>1</v>
          </cell>
          <cell r="O246" t="str">
            <v/>
          </cell>
          <cell r="S246" t="str">
            <v/>
          </cell>
        </row>
        <row r="247">
          <cell r="A247">
            <v>262</v>
          </cell>
          <cell r="B247">
            <v>264</v>
          </cell>
          <cell r="C247" t="str">
            <v>اشرف عبد القادر يوسف محمد</v>
          </cell>
          <cell r="D247">
            <v>22</v>
          </cell>
          <cell r="E247">
            <v>9</v>
          </cell>
          <cell r="F247">
            <v>2</v>
          </cell>
          <cell r="H247">
            <v>22</v>
          </cell>
          <cell r="I247">
            <v>9</v>
          </cell>
          <cell r="J247">
            <v>2</v>
          </cell>
          <cell r="K247">
            <v>1</v>
          </cell>
          <cell r="O247" t="str">
            <v/>
          </cell>
          <cell r="S247" t="str">
            <v/>
          </cell>
        </row>
        <row r="248">
          <cell r="A248">
            <v>263</v>
          </cell>
          <cell r="B248">
            <v>265</v>
          </cell>
          <cell r="C248" t="str">
            <v>عادل احمد عبد الله حماد</v>
          </cell>
          <cell r="D248">
            <v>22</v>
          </cell>
          <cell r="E248">
            <v>16</v>
          </cell>
          <cell r="F248">
            <v>2</v>
          </cell>
          <cell r="H248">
            <v>22</v>
          </cell>
          <cell r="I248">
            <v>16</v>
          </cell>
          <cell r="J248">
            <v>2</v>
          </cell>
          <cell r="K248">
            <v>1</v>
          </cell>
          <cell r="O248" t="str">
            <v/>
          </cell>
          <cell r="S248" t="str">
            <v/>
          </cell>
        </row>
        <row r="249">
          <cell r="A249">
            <v>264</v>
          </cell>
          <cell r="B249">
            <v>266</v>
          </cell>
          <cell r="C249" t="str">
            <v>عبد العال حسن ابراهيم درويش</v>
          </cell>
          <cell r="D249">
            <v>21</v>
          </cell>
          <cell r="E249">
            <v>17</v>
          </cell>
          <cell r="F249">
            <v>1</v>
          </cell>
          <cell r="H249">
            <v>21</v>
          </cell>
          <cell r="I249">
            <v>17</v>
          </cell>
          <cell r="J249">
            <v>1</v>
          </cell>
          <cell r="K249">
            <v>1</v>
          </cell>
          <cell r="O249" t="str">
            <v/>
          </cell>
          <cell r="S249" t="str">
            <v/>
          </cell>
        </row>
        <row r="250">
          <cell r="A250">
            <v>265</v>
          </cell>
          <cell r="B250">
            <v>267</v>
          </cell>
          <cell r="C250" t="str">
            <v>هنيه منصور حسين محمد</v>
          </cell>
          <cell r="D250">
            <v>0</v>
          </cell>
          <cell r="E250">
            <v>10</v>
          </cell>
          <cell r="F250">
            <v>2</v>
          </cell>
          <cell r="H250">
            <v>0</v>
          </cell>
          <cell r="I250">
            <v>10</v>
          </cell>
          <cell r="J250">
            <v>2</v>
          </cell>
          <cell r="K250">
            <v>1</v>
          </cell>
          <cell r="O250" t="str">
            <v/>
          </cell>
          <cell r="S250" t="str">
            <v/>
          </cell>
        </row>
        <row r="251">
          <cell r="A251">
            <v>266</v>
          </cell>
          <cell r="B251">
            <v>268</v>
          </cell>
          <cell r="C251" t="str">
            <v>محمد محمد السيد سالم</v>
          </cell>
          <cell r="D251">
            <v>19</v>
          </cell>
          <cell r="E251">
            <v>1</v>
          </cell>
          <cell r="F251">
            <v>7</v>
          </cell>
          <cell r="H251">
            <v>19</v>
          </cell>
          <cell r="I251">
            <v>1</v>
          </cell>
          <cell r="J251">
            <v>7</v>
          </cell>
          <cell r="K251">
            <v>1</v>
          </cell>
          <cell r="O251" t="str">
            <v/>
          </cell>
          <cell r="S251" t="str">
            <v/>
          </cell>
        </row>
        <row r="252">
          <cell r="A252">
            <v>267</v>
          </cell>
          <cell r="B252">
            <v>269</v>
          </cell>
          <cell r="C252" t="str">
            <v>محمد عبدالرحمن عبدالدايم ابراهيم</v>
          </cell>
          <cell r="D252">
            <v>21</v>
          </cell>
          <cell r="E252">
            <v>15</v>
          </cell>
          <cell r="F252">
            <v>5</v>
          </cell>
          <cell r="H252">
            <v>21</v>
          </cell>
          <cell r="I252">
            <v>15</v>
          </cell>
          <cell r="J252">
            <v>5</v>
          </cell>
          <cell r="K252">
            <v>1</v>
          </cell>
          <cell r="O252" t="str">
            <v/>
          </cell>
          <cell r="S252" t="str">
            <v/>
          </cell>
        </row>
        <row r="253">
          <cell r="A253">
            <v>268</v>
          </cell>
          <cell r="B253">
            <v>270</v>
          </cell>
          <cell r="C253" t="str">
            <v>أمين النبوي يونس ابراهيم</v>
          </cell>
          <cell r="D253">
            <v>1</v>
          </cell>
          <cell r="E253">
            <v>18</v>
          </cell>
          <cell r="F253">
            <v>3</v>
          </cell>
          <cell r="H253">
            <v>1</v>
          </cell>
          <cell r="I253">
            <v>18</v>
          </cell>
          <cell r="J253">
            <v>3</v>
          </cell>
          <cell r="K253">
            <v>1</v>
          </cell>
          <cell r="O253" t="str">
            <v/>
          </cell>
          <cell r="S253" t="str">
            <v/>
          </cell>
        </row>
        <row r="254">
          <cell r="A254">
            <v>269</v>
          </cell>
          <cell r="B254">
            <v>271</v>
          </cell>
          <cell r="C254" t="str">
            <v>الصادق اسماعيل حسن على الزغبى</v>
          </cell>
          <cell r="D254">
            <v>16</v>
          </cell>
          <cell r="E254">
            <v>1</v>
          </cell>
          <cell r="F254">
            <v>6</v>
          </cell>
          <cell r="H254">
            <v>16</v>
          </cell>
          <cell r="I254">
            <v>1</v>
          </cell>
          <cell r="J254">
            <v>6</v>
          </cell>
          <cell r="K254">
            <v>1</v>
          </cell>
          <cell r="O254" t="str">
            <v/>
          </cell>
          <cell r="S254" t="str">
            <v/>
          </cell>
        </row>
        <row r="255">
          <cell r="A255">
            <v>270</v>
          </cell>
          <cell r="B255">
            <v>272</v>
          </cell>
          <cell r="C255" t="str">
            <v>أمينه احمد عبد الكريم نجم</v>
          </cell>
          <cell r="D255">
            <v>20</v>
          </cell>
          <cell r="E255">
            <v>10</v>
          </cell>
          <cell r="F255">
            <v>0</v>
          </cell>
          <cell r="H255">
            <v>20</v>
          </cell>
          <cell r="I255">
            <v>10</v>
          </cell>
          <cell r="J255">
            <v>0</v>
          </cell>
          <cell r="K255">
            <v>1</v>
          </cell>
          <cell r="O255" t="str">
            <v/>
          </cell>
          <cell r="S255" t="str">
            <v/>
          </cell>
        </row>
        <row r="256">
          <cell r="A256">
            <v>271</v>
          </cell>
          <cell r="B256">
            <v>273</v>
          </cell>
          <cell r="C256" t="str">
            <v>ابراهيم عبدالقوى سالم موافى</v>
          </cell>
          <cell r="D256">
            <v>9</v>
          </cell>
          <cell r="E256">
            <v>2</v>
          </cell>
          <cell r="F256">
            <v>1</v>
          </cell>
          <cell r="H256">
            <v>9</v>
          </cell>
          <cell r="I256">
            <v>2</v>
          </cell>
          <cell r="J256">
            <v>1</v>
          </cell>
          <cell r="K256">
            <v>1</v>
          </cell>
          <cell r="O256" t="str">
            <v/>
          </cell>
          <cell r="S256" t="str">
            <v/>
          </cell>
        </row>
        <row r="257">
          <cell r="A257">
            <v>272</v>
          </cell>
          <cell r="B257">
            <v>274</v>
          </cell>
          <cell r="C257" t="str">
            <v>سلامة احمد عبد العال ابراهيم</v>
          </cell>
          <cell r="D257">
            <v>19</v>
          </cell>
          <cell r="E257">
            <v>7</v>
          </cell>
          <cell r="F257">
            <v>9</v>
          </cell>
          <cell r="H257">
            <v>19</v>
          </cell>
          <cell r="I257">
            <v>7</v>
          </cell>
          <cell r="J257">
            <v>9</v>
          </cell>
          <cell r="K257">
            <v>1</v>
          </cell>
          <cell r="O257" t="str">
            <v/>
          </cell>
          <cell r="S257" t="str">
            <v/>
          </cell>
        </row>
        <row r="258">
          <cell r="A258">
            <v>273</v>
          </cell>
          <cell r="B258">
            <v>275</v>
          </cell>
          <cell r="C258" t="str">
            <v>عزت زكى عبدالرحمن عبدالحميد</v>
          </cell>
          <cell r="D258">
            <v>19</v>
          </cell>
          <cell r="E258">
            <v>12</v>
          </cell>
          <cell r="F258">
            <v>6</v>
          </cell>
          <cell r="H258">
            <v>19</v>
          </cell>
          <cell r="I258">
            <v>12</v>
          </cell>
          <cell r="J258">
            <v>6</v>
          </cell>
          <cell r="K258">
            <v>1</v>
          </cell>
          <cell r="O258" t="str">
            <v/>
          </cell>
          <cell r="S258" t="str">
            <v/>
          </cell>
        </row>
        <row r="259">
          <cell r="A259">
            <v>274</v>
          </cell>
          <cell r="B259">
            <v>276</v>
          </cell>
          <cell r="C259" t="str">
            <v>ابراهيم طلبة مصطفى حسن</v>
          </cell>
          <cell r="D259">
            <v>14</v>
          </cell>
          <cell r="E259">
            <v>20</v>
          </cell>
          <cell r="F259">
            <v>4</v>
          </cell>
          <cell r="H259">
            <v>14</v>
          </cell>
          <cell r="I259">
            <v>20</v>
          </cell>
          <cell r="J259">
            <v>4</v>
          </cell>
          <cell r="K259">
            <v>1</v>
          </cell>
          <cell r="O259" t="str">
            <v/>
          </cell>
          <cell r="S259" t="str">
            <v/>
          </cell>
        </row>
        <row r="260">
          <cell r="A260">
            <v>275</v>
          </cell>
          <cell r="B260">
            <v>277</v>
          </cell>
          <cell r="C260" t="str">
            <v>محمد عبد المجيد محمد عبد الغني</v>
          </cell>
          <cell r="D260">
            <v>21</v>
          </cell>
          <cell r="E260">
            <v>9</v>
          </cell>
          <cell r="F260">
            <v>6</v>
          </cell>
          <cell r="H260">
            <v>21</v>
          </cell>
          <cell r="I260">
            <v>9</v>
          </cell>
          <cell r="J260">
            <v>6</v>
          </cell>
          <cell r="K260">
            <v>1</v>
          </cell>
          <cell r="O260" t="str">
            <v/>
          </cell>
          <cell r="S260" t="str">
            <v/>
          </cell>
        </row>
        <row r="261">
          <cell r="A261">
            <v>276</v>
          </cell>
          <cell r="B261">
            <v>278</v>
          </cell>
          <cell r="C261" t="str">
            <v>عزازي علي الحفني حسن علي</v>
          </cell>
          <cell r="D261">
            <v>7</v>
          </cell>
          <cell r="E261">
            <v>0</v>
          </cell>
          <cell r="F261">
            <v>1</v>
          </cell>
          <cell r="H261">
            <v>7</v>
          </cell>
          <cell r="I261">
            <v>0</v>
          </cell>
          <cell r="J261">
            <v>1</v>
          </cell>
          <cell r="K261">
            <v>1</v>
          </cell>
          <cell r="O261" t="str">
            <v/>
          </cell>
          <cell r="S261" t="str">
            <v/>
          </cell>
        </row>
        <row r="262">
          <cell r="A262">
            <v>277</v>
          </cell>
          <cell r="B262">
            <v>279</v>
          </cell>
          <cell r="C262" t="str">
            <v>صبحى عيد الديرامونى محمد</v>
          </cell>
          <cell r="D262">
            <v>16</v>
          </cell>
          <cell r="E262">
            <v>12</v>
          </cell>
          <cell r="F262">
            <v>0</v>
          </cell>
          <cell r="H262">
            <v>16</v>
          </cell>
          <cell r="I262">
            <v>12</v>
          </cell>
          <cell r="J262">
            <v>0</v>
          </cell>
          <cell r="K262">
            <v>1</v>
          </cell>
          <cell r="O262" t="str">
            <v/>
          </cell>
          <cell r="S262" t="str">
            <v/>
          </cell>
        </row>
        <row r="263">
          <cell r="A263">
            <v>278</v>
          </cell>
          <cell r="B263">
            <v>280</v>
          </cell>
          <cell r="C263" t="str">
            <v>على يسرى محمد السيد حسن</v>
          </cell>
          <cell r="D263">
            <v>0</v>
          </cell>
          <cell r="E263">
            <v>11</v>
          </cell>
          <cell r="F263">
            <v>0</v>
          </cell>
          <cell r="H263">
            <v>0</v>
          </cell>
          <cell r="I263">
            <v>11</v>
          </cell>
          <cell r="J263">
            <v>0</v>
          </cell>
          <cell r="K263">
            <v>1</v>
          </cell>
          <cell r="O263" t="str">
            <v/>
          </cell>
          <cell r="S263" t="str">
            <v/>
          </cell>
        </row>
        <row r="264">
          <cell r="A264">
            <v>280</v>
          </cell>
          <cell r="B264">
            <v>282</v>
          </cell>
          <cell r="C264" t="str">
            <v>ياسر محمد طنطاوى محمود محمود</v>
          </cell>
          <cell r="D264">
            <v>18</v>
          </cell>
          <cell r="E264">
            <v>17</v>
          </cell>
          <cell r="F264">
            <v>5</v>
          </cell>
          <cell r="H264">
            <v>18</v>
          </cell>
          <cell r="I264">
            <v>17</v>
          </cell>
          <cell r="J264">
            <v>5</v>
          </cell>
          <cell r="K264">
            <v>1</v>
          </cell>
          <cell r="O264" t="str">
            <v/>
          </cell>
          <cell r="S264" t="str">
            <v/>
          </cell>
        </row>
        <row r="265">
          <cell r="A265">
            <v>281</v>
          </cell>
          <cell r="B265">
            <v>283</v>
          </cell>
          <cell r="C265" t="str">
            <v>جبر محمد موسي منصور</v>
          </cell>
          <cell r="D265">
            <v>6</v>
          </cell>
          <cell r="E265">
            <v>17</v>
          </cell>
          <cell r="F265">
            <v>4</v>
          </cell>
          <cell r="H265">
            <v>6</v>
          </cell>
          <cell r="I265">
            <v>17</v>
          </cell>
          <cell r="J265">
            <v>4</v>
          </cell>
          <cell r="K265">
            <v>1</v>
          </cell>
          <cell r="O265" t="str">
            <v/>
          </cell>
          <cell r="S265" t="str">
            <v/>
          </cell>
        </row>
        <row r="266">
          <cell r="A266">
            <v>283</v>
          </cell>
          <cell r="B266">
            <v>285</v>
          </cell>
          <cell r="C266" t="str">
            <v>سعد محمد عبد الهادي سعد</v>
          </cell>
          <cell r="D266">
            <v>5</v>
          </cell>
          <cell r="E266">
            <v>22</v>
          </cell>
          <cell r="F266">
            <v>2</v>
          </cell>
          <cell r="H266">
            <v>5</v>
          </cell>
          <cell r="I266">
            <v>22</v>
          </cell>
          <cell r="J266">
            <v>2</v>
          </cell>
          <cell r="K266">
            <v>1</v>
          </cell>
          <cell r="O266" t="str">
            <v/>
          </cell>
          <cell r="S266" t="str">
            <v/>
          </cell>
        </row>
        <row r="267">
          <cell r="A267">
            <v>284</v>
          </cell>
          <cell r="B267">
            <v>286</v>
          </cell>
          <cell r="C267" t="str">
            <v>محمود ابراهيم السيد متولي</v>
          </cell>
          <cell r="D267">
            <v>11</v>
          </cell>
          <cell r="E267">
            <v>3</v>
          </cell>
          <cell r="F267">
            <v>9</v>
          </cell>
          <cell r="H267">
            <v>11</v>
          </cell>
          <cell r="I267">
            <v>3</v>
          </cell>
          <cell r="J267">
            <v>9</v>
          </cell>
          <cell r="K267">
            <v>1</v>
          </cell>
          <cell r="O267" t="str">
            <v/>
          </cell>
          <cell r="S267" t="str">
            <v/>
          </cell>
        </row>
        <row r="268">
          <cell r="A268">
            <v>285</v>
          </cell>
          <cell r="B268">
            <v>287</v>
          </cell>
          <cell r="C268" t="str">
            <v>سليمان محمد سليمان سويلم</v>
          </cell>
          <cell r="D268">
            <v>0</v>
          </cell>
          <cell r="E268">
            <v>5</v>
          </cell>
          <cell r="F268">
            <v>6</v>
          </cell>
          <cell r="H268">
            <v>0</v>
          </cell>
          <cell r="I268">
            <v>5</v>
          </cell>
          <cell r="J268">
            <v>6</v>
          </cell>
          <cell r="K268">
            <v>1</v>
          </cell>
          <cell r="O268" t="str">
            <v/>
          </cell>
          <cell r="S268" t="str">
            <v/>
          </cell>
        </row>
        <row r="269">
          <cell r="A269">
            <v>286</v>
          </cell>
          <cell r="B269">
            <v>288</v>
          </cell>
          <cell r="C269" t="str">
            <v>محمد عمر عطيه عامر</v>
          </cell>
          <cell r="D269">
            <v>13</v>
          </cell>
          <cell r="E269">
            <v>22</v>
          </cell>
          <cell r="F269">
            <v>0</v>
          </cell>
          <cell r="H269">
            <v>13</v>
          </cell>
          <cell r="I269">
            <v>22</v>
          </cell>
          <cell r="J269">
            <v>0</v>
          </cell>
          <cell r="K269">
            <v>1</v>
          </cell>
          <cell r="O269" t="str">
            <v/>
          </cell>
          <cell r="S269" t="str">
            <v/>
          </cell>
        </row>
        <row r="270">
          <cell r="A270">
            <v>290</v>
          </cell>
          <cell r="B270">
            <v>292</v>
          </cell>
          <cell r="C270" t="str">
            <v>السيد محمد دسوقى حسن</v>
          </cell>
          <cell r="D270">
            <v>0</v>
          </cell>
          <cell r="E270">
            <v>7</v>
          </cell>
          <cell r="F270">
            <v>2</v>
          </cell>
          <cell r="H270">
            <v>0</v>
          </cell>
          <cell r="I270">
            <v>7</v>
          </cell>
          <cell r="J270">
            <v>2</v>
          </cell>
          <cell r="K270">
            <v>1</v>
          </cell>
          <cell r="O270" t="str">
            <v/>
          </cell>
          <cell r="S270" t="str">
            <v/>
          </cell>
        </row>
        <row r="271">
          <cell r="A271">
            <v>291</v>
          </cell>
          <cell r="B271">
            <v>293</v>
          </cell>
          <cell r="C271" t="str">
            <v>محمد عبدالرحمن على يوسف</v>
          </cell>
          <cell r="D271">
            <v>12</v>
          </cell>
          <cell r="E271">
            <v>7</v>
          </cell>
          <cell r="F271">
            <v>0</v>
          </cell>
          <cell r="H271">
            <v>12</v>
          </cell>
          <cell r="I271">
            <v>7</v>
          </cell>
          <cell r="J271">
            <v>0</v>
          </cell>
          <cell r="K271">
            <v>1</v>
          </cell>
          <cell r="O271" t="str">
            <v/>
          </cell>
          <cell r="S271" t="str">
            <v/>
          </cell>
        </row>
        <row r="272">
          <cell r="A272">
            <v>292</v>
          </cell>
          <cell r="B272">
            <v>294</v>
          </cell>
          <cell r="C272" t="str">
            <v>زوزو السيد محمد على توبة</v>
          </cell>
          <cell r="D272">
            <v>12</v>
          </cell>
          <cell r="E272">
            <v>10</v>
          </cell>
          <cell r="F272">
            <v>2</v>
          </cell>
          <cell r="H272">
            <v>12</v>
          </cell>
          <cell r="I272">
            <v>10</v>
          </cell>
          <cell r="J272">
            <v>2</v>
          </cell>
          <cell r="K272">
            <v>1</v>
          </cell>
          <cell r="O272" t="str">
            <v/>
          </cell>
          <cell r="S272" t="str">
            <v/>
          </cell>
        </row>
        <row r="273">
          <cell r="A273">
            <v>293</v>
          </cell>
          <cell r="B273">
            <v>295</v>
          </cell>
          <cell r="C273" t="str">
            <v>علاء سلامة علي محمد</v>
          </cell>
          <cell r="D273">
            <v>12</v>
          </cell>
          <cell r="E273">
            <v>13</v>
          </cell>
          <cell r="F273">
            <v>1</v>
          </cell>
          <cell r="H273">
            <v>12</v>
          </cell>
          <cell r="I273">
            <v>13</v>
          </cell>
          <cell r="J273">
            <v>1</v>
          </cell>
          <cell r="K273">
            <v>1</v>
          </cell>
          <cell r="O273" t="str">
            <v/>
          </cell>
          <cell r="S273" t="str">
            <v/>
          </cell>
        </row>
        <row r="274">
          <cell r="A274">
            <v>294</v>
          </cell>
          <cell r="B274">
            <v>296</v>
          </cell>
          <cell r="C274" t="str">
            <v>محمد زكي عبد المجيد مصطفي</v>
          </cell>
          <cell r="D274">
            <v>22</v>
          </cell>
          <cell r="E274">
            <v>17</v>
          </cell>
          <cell r="F274">
            <v>2</v>
          </cell>
          <cell r="H274">
            <v>22</v>
          </cell>
          <cell r="I274">
            <v>17</v>
          </cell>
          <cell r="J274">
            <v>2</v>
          </cell>
          <cell r="K274">
            <v>1</v>
          </cell>
          <cell r="O274" t="str">
            <v/>
          </cell>
          <cell r="S274" t="str">
            <v/>
          </cell>
        </row>
        <row r="275">
          <cell r="A275">
            <v>295</v>
          </cell>
          <cell r="B275">
            <v>297</v>
          </cell>
          <cell r="C275" t="str">
            <v>عبد المعبود عبد البديع ابراهيم محمد</v>
          </cell>
          <cell r="D275">
            <v>9</v>
          </cell>
          <cell r="E275">
            <v>17</v>
          </cell>
          <cell r="F275">
            <v>4</v>
          </cell>
          <cell r="H275">
            <v>9</v>
          </cell>
          <cell r="I275">
            <v>17</v>
          </cell>
          <cell r="J275">
            <v>4</v>
          </cell>
          <cell r="K275">
            <v>1</v>
          </cell>
          <cell r="O275" t="str">
            <v/>
          </cell>
          <cell r="S275" t="str">
            <v/>
          </cell>
        </row>
        <row r="276">
          <cell r="A276">
            <v>296</v>
          </cell>
          <cell r="B276">
            <v>298</v>
          </cell>
          <cell r="C276" t="str">
            <v>عباس السيد عباس محمد</v>
          </cell>
          <cell r="D276">
            <v>12</v>
          </cell>
          <cell r="E276">
            <v>16</v>
          </cell>
          <cell r="F276">
            <v>2</v>
          </cell>
          <cell r="H276">
            <v>12</v>
          </cell>
          <cell r="I276">
            <v>16</v>
          </cell>
          <cell r="J276">
            <v>2</v>
          </cell>
          <cell r="K276">
            <v>1</v>
          </cell>
          <cell r="O276" t="str">
            <v/>
          </cell>
          <cell r="S276" t="str">
            <v/>
          </cell>
        </row>
        <row r="277">
          <cell r="A277">
            <v>297</v>
          </cell>
          <cell r="B277">
            <v>299</v>
          </cell>
          <cell r="C277" t="str">
            <v>معروف محمد غريب عبدالهادي</v>
          </cell>
          <cell r="D277">
            <v>14</v>
          </cell>
          <cell r="E277">
            <v>2</v>
          </cell>
          <cell r="F277">
            <v>4</v>
          </cell>
          <cell r="H277">
            <v>14</v>
          </cell>
          <cell r="I277">
            <v>2</v>
          </cell>
          <cell r="J277">
            <v>4</v>
          </cell>
          <cell r="K277">
            <v>1</v>
          </cell>
          <cell r="O277" t="str">
            <v/>
          </cell>
          <cell r="S277" t="str">
            <v/>
          </cell>
        </row>
        <row r="278">
          <cell r="A278">
            <v>298</v>
          </cell>
          <cell r="B278">
            <v>300</v>
          </cell>
          <cell r="C278" t="str">
            <v>جمال احمد على محمد</v>
          </cell>
          <cell r="D278">
            <v>17</v>
          </cell>
          <cell r="E278">
            <v>18</v>
          </cell>
          <cell r="F278">
            <v>2</v>
          </cell>
          <cell r="H278">
            <v>17</v>
          </cell>
          <cell r="I278">
            <v>18</v>
          </cell>
          <cell r="J278">
            <v>2</v>
          </cell>
          <cell r="K278">
            <v>1</v>
          </cell>
          <cell r="O278" t="str">
            <v/>
          </cell>
          <cell r="S278" t="str">
            <v/>
          </cell>
        </row>
        <row r="279">
          <cell r="A279">
            <v>299</v>
          </cell>
          <cell r="B279">
            <v>301</v>
          </cell>
          <cell r="C279" t="str">
            <v xml:space="preserve">محمد منتصر علام </v>
          </cell>
          <cell r="D279">
            <v>20</v>
          </cell>
          <cell r="E279">
            <v>10</v>
          </cell>
          <cell r="F279">
            <v>2</v>
          </cell>
          <cell r="H279">
            <v>20</v>
          </cell>
          <cell r="I279">
            <v>10</v>
          </cell>
          <cell r="J279">
            <v>2</v>
          </cell>
          <cell r="K279">
            <v>1</v>
          </cell>
          <cell r="O279" t="str">
            <v/>
          </cell>
          <cell r="S279" t="str">
            <v/>
          </cell>
        </row>
        <row r="280">
          <cell r="A280">
            <v>300</v>
          </cell>
          <cell r="B280">
            <v>302</v>
          </cell>
          <cell r="C280" t="str">
            <v>عباس ابراهيم محمد هجرس</v>
          </cell>
          <cell r="D280">
            <v>0</v>
          </cell>
          <cell r="E280">
            <v>10</v>
          </cell>
          <cell r="F280">
            <v>1</v>
          </cell>
          <cell r="H280">
            <v>0</v>
          </cell>
          <cell r="I280">
            <v>10</v>
          </cell>
          <cell r="J280">
            <v>1</v>
          </cell>
          <cell r="K280">
            <v>1</v>
          </cell>
          <cell r="O280" t="str">
            <v/>
          </cell>
          <cell r="S280" t="str">
            <v/>
          </cell>
        </row>
        <row r="281">
          <cell r="A281">
            <v>301</v>
          </cell>
          <cell r="B281">
            <v>303</v>
          </cell>
          <cell r="C281" t="str">
            <v>السيد عبدالمعطي محمد عبدالعال</v>
          </cell>
          <cell r="D281">
            <v>0</v>
          </cell>
          <cell r="E281">
            <v>0</v>
          </cell>
          <cell r="F281">
            <v>1</v>
          </cell>
          <cell r="H281">
            <v>0</v>
          </cell>
          <cell r="I281">
            <v>0</v>
          </cell>
          <cell r="J281">
            <v>1</v>
          </cell>
          <cell r="K281">
            <v>1</v>
          </cell>
          <cell r="O281" t="str">
            <v/>
          </cell>
          <cell r="S281" t="str">
            <v/>
          </cell>
        </row>
        <row r="282">
          <cell r="A282">
            <v>302</v>
          </cell>
          <cell r="B282">
            <v>304</v>
          </cell>
          <cell r="C282" t="str">
            <v>سليم صبحى مغاصيب غيث</v>
          </cell>
          <cell r="D282">
            <v>6</v>
          </cell>
          <cell r="E282">
            <v>17</v>
          </cell>
          <cell r="F282">
            <v>2</v>
          </cell>
          <cell r="H282">
            <v>6</v>
          </cell>
          <cell r="I282">
            <v>17</v>
          </cell>
          <cell r="J282">
            <v>2</v>
          </cell>
          <cell r="K282">
            <v>1</v>
          </cell>
          <cell r="O282" t="str">
            <v/>
          </cell>
          <cell r="S282" t="str">
            <v/>
          </cell>
        </row>
        <row r="283">
          <cell r="A283">
            <v>303</v>
          </cell>
          <cell r="B283">
            <v>305</v>
          </cell>
          <cell r="C283" t="str">
            <v>حسن علي حسن حسانين</v>
          </cell>
          <cell r="D283">
            <v>18</v>
          </cell>
          <cell r="E283">
            <v>9</v>
          </cell>
          <cell r="F283">
            <v>5</v>
          </cell>
          <cell r="H283">
            <v>18</v>
          </cell>
          <cell r="I283">
            <v>9</v>
          </cell>
          <cell r="J283">
            <v>5</v>
          </cell>
          <cell r="K283">
            <v>1</v>
          </cell>
          <cell r="O283" t="str">
            <v/>
          </cell>
          <cell r="S283" t="str">
            <v/>
          </cell>
        </row>
        <row r="284">
          <cell r="A284">
            <v>304</v>
          </cell>
          <cell r="B284">
            <v>306</v>
          </cell>
          <cell r="C284" t="str">
            <v>عبد الحميد سالم خضر محمد</v>
          </cell>
          <cell r="D284">
            <v>0</v>
          </cell>
          <cell r="E284">
            <v>6</v>
          </cell>
          <cell r="F284">
            <v>0</v>
          </cell>
          <cell r="H284">
            <v>0</v>
          </cell>
          <cell r="I284">
            <v>6</v>
          </cell>
          <cell r="J284">
            <v>0</v>
          </cell>
          <cell r="K284">
            <v>1</v>
          </cell>
          <cell r="O284" t="str">
            <v/>
          </cell>
          <cell r="S284" t="str">
            <v/>
          </cell>
        </row>
        <row r="285">
          <cell r="A285">
            <v>305</v>
          </cell>
          <cell r="B285">
            <v>307</v>
          </cell>
          <cell r="C285" t="str">
            <v>عبدالعال ابراهيم عطا</v>
          </cell>
          <cell r="D285">
            <v>9</v>
          </cell>
          <cell r="E285">
            <v>20</v>
          </cell>
          <cell r="F285">
            <v>5</v>
          </cell>
          <cell r="H285">
            <v>9</v>
          </cell>
          <cell r="I285">
            <v>20</v>
          </cell>
          <cell r="J285">
            <v>5</v>
          </cell>
          <cell r="K285">
            <v>1</v>
          </cell>
          <cell r="O285" t="str">
            <v/>
          </cell>
          <cell r="S285" t="str">
            <v/>
          </cell>
        </row>
        <row r="286">
          <cell r="A286">
            <v>306</v>
          </cell>
          <cell r="B286">
            <v>308</v>
          </cell>
          <cell r="C286" t="str">
            <v xml:space="preserve">و / عبد العزيز محمد احمد </v>
          </cell>
          <cell r="D286">
            <v>9</v>
          </cell>
          <cell r="E286">
            <v>13</v>
          </cell>
          <cell r="F286">
            <v>2</v>
          </cell>
          <cell r="H286">
            <v>9</v>
          </cell>
          <cell r="I286">
            <v>13</v>
          </cell>
          <cell r="J286">
            <v>2</v>
          </cell>
          <cell r="K286">
            <v>1</v>
          </cell>
          <cell r="O286" t="str">
            <v/>
          </cell>
          <cell r="S286" t="str">
            <v/>
          </cell>
        </row>
        <row r="287">
          <cell r="A287">
            <v>307</v>
          </cell>
          <cell r="B287">
            <v>309</v>
          </cell>
          <cell r="C287" t="str">
            <v>صلاح محمد على محمد باده</v>
          </cell>
          <cell r="D287">
            <v>12</v>
          </cell>
          <cell r="E287">
            <v>6</v>
          </cell>
          <cell r="F287">
            <v>1</v>
          </cell>
          <cell r="H287">
            <v>12</v>
          </cell>
          <cell r="I287">
            <v>6</v>
          </cell>
          <cell r="J287">
            <v>1</v>
          </cell>
          <cell r="K287">
            <v>1</v>
          </cell>
          <cell r="O287" t="str">
            <v/>
          </cell>
          <cell r="S287" t="str">
            <v/>
          </cell>
        </row>
        <row r="288">
          <cell r="A288">
            <v>308</v>
          </cell>
          <cell r="B288">
            <v>310</v>
          </cell>
          <cell r="C288" t="str">
            <v>محمد محمد السيد عبداللطيف</v>
          </cell>
          <cell r="D288">
            <v>17</v>
          </cell>
          <cell r="E288">
            <v>8</v>
          </cell>
          <cell r="F288">
            <v>1</v>
          </cell>
          <cell r="H288">
            <v>17</v>
          </cell>
          <cell r="I288">
            <v>8</v>
          </cell>
          <cell r="J288">
            <v>1</v>
          </cell>
          <cell r="K288">
            <v>1</v>
          </cell>
          <cell r="O288" t="str">
            <v/>
          </cell>
          <cell r="S288" t="str">
            <v/>
          </cell>
        </row>
        <row r="289">
          <cell r="A289">
            <v>309</v>
          </cell>
          <cell r="B289">
            <v>311</v>
          </cell>
          <cell r="C289" t="str">
            <v>ابراهيم احمد عبد الله حماد</v>
          </cell>
          <cell r="D289">
            <v>14</v>
          </cell>
          <cell r="E289">
            <v>2</v>
          </cell>
          <cell r="F289">
            <v>3</v>
          </cell>
          <cell r="H289">
            <v>14</v>
          </cell>
          <cell r="I289">
            <v>2</v>
          </cell>
          <cell r="J289">
            <v>3</v>
          </cell>
          <cell r="K289">
            <v>1</v>
          </cell>
          <cell r="O289" t="str">
            <v/>
          </cell>
          <cell r="S289" t="str">
            <v/>
          </cell>
        </row>
        <row r="290">
          <cell r="A290">
            <v>310</v>
          </cell>
          <cell r="B290">
            <v>312</v>
          </cell>
          <cell r="C290" t="str">
            <v>محمد عبد العزيز عمر ابراهيم</v>
          </cell>
          <cell r="D290">
            <v>6</v>
          </cell>
          <cell r="E290">
            <v>2</v>
          </cell>
          <cell r="F290">
            <v>6</v>
          </cell>
          <cell r="H290">
            <v>6</v>
          </cell>
          <cell r="I290">
            <v>2</v>
          </cell>
          <cell r="J290">
            <v>6</v>
          </cell>
          <cell r="K290">
            <v>1</v>
          </cell>
          <cell r="O290" t="str">
            <v/>
          </cell>
          <cell r="S290" t="str">
            <v/>
          </cell>
        </row>
        <row r="291">
          <cell r="A291">
            <v>311</v>
          </cell>
          <cell r="B291">
            <v>313</v>
          </cell>
          <cell r="C291" t="str">
            <v>موسى سالم خضر محمد</v>
          </cell>
          <cell r="D291">
            <v>0</v>
          </cell>
          <cell r="E291">
            <v>13</v>
          </cell>
          <cell r="F291">
            <v>1</v>
          </cell>
          <cell r="H291">
            <v>0</v>
          </cell>
          <cell r="I291">
            <v>13</v>
          </cell>
          <cell r="J291">
            <v>1</v>
          </cell>
          <cell r="K291">
            <v>1</v>
          </cell>
          <cell r="O291" t="str">
            <v/>
          </cell>
          <cell r="S291" t="str">
            <v/>
          </cell>
        </row>
        <row r="292">
          <cell r="A292">
            <v>312</v>
          </cell>
          <cell r="B292">
            <v>314</v>
          </cell>
          <cell r="C292" t="str">
            <v>احمد سالم خضر محمد</v>
          </cell>
          <cell r="D292">
            <v>7</v>
          </cell>
          <cell r="E292">
            <v>4</v>
          </cell>
          <cell r="F292">
            <v>3</v>
          </cell>
          <cell r="H292">
            <v>7</v>
          </cell>
          <cell r="I292">
            <v>4</v>
          </cell>
          <cell r="J292">
            <v>3</v>
          </cell>
          <cell r="K292">
            <v>1</v>
          </cell>
          <cell r="O292" t="str">
            <v/>
          </cell>
          <cell r="S292" t="str">
            <v/>
          </cell>
        </row>
        <row r="293">
          <cell r="A293">
            <v>313</v>
          </cell>
          <cell r="B293">
            <v>315</v>
          </cell>
          <cell r="C293" t="str">
            <v>ابراهيم عبدالحميد سالم خضر</v>
          </cell>
          <cell r="D293">
            <v>9</v>
          </cell>
          <cell r="E293">
            <v>1</v>
          </cell>
          <cell r="F293">
            <v>5</v>
          </cell>
          <cell r="H293">
            <v>9</v>
          </cell>
          <cell r="I293">
            <v>1</v>
          </cell>
          <cell r="J293">
            <v>5</v>
          </cell>
          <cell r="K293">
            <v>1</v>
          </cell>
          <cell r="O293" t="str">
            <v/>
          </cell>
          <cell r="S293" t="str">
            <v/>
          </cell>
        </row>
        <row r="294">
          <cell r="A294">
            <v>314</v>
          </cell>
          <cell r="B294">
            <v>316</v>
          </cell>
          <cell r="C294" t="str">
            <v>ماهر عبدالرحمن على يوسف</v>
          </cell>
          <cell r="D294">
            <v>12</v>
          </cell>
          <cell r="E294">
            <v>18</v>
          </cell>
          <cell r="F294">
            <v>0</v>
          </cell>
          <cell r="H294">
            <v>12</v>
          </cell>
          <cell r="I294">
            <v>18</v>
          </cell>
          <cell r="J294">
            <v>0</v>
          </cell>
          <cell r="K294">
            <v>1</v>
          </cell>
          <cell r="O294" t="str">
            <v/>
          </cell>
          <cell r="S294" t="str">
            <v/>
          </cell>
        </row>
        <row r="295">
          <cell r="A295">
            <v>315</v>
          </cell>
          <cell r="B295">
            <v>317</v>
          </cell>
          <cell r="C295" t="str">
            <v xml:space="preserve">احمد عوده مسلم مغاصيب </v>
          </cell>
          <cell r="D295">
            <v>0</v>
          </cell>
          <cell r="E295">
            <v>0</v>
          </cell>
          <cell r="F295">
            <v>1</v>
          </cell>
          <cell r="H295">
            <v>0</v>
          </cell>
          <cell r="I295">
            <v>0</v>
          </cell>
          <cell r="J295">
            <v>1</v>
          </cell>
          <cell r="K295">
            <v>1</v>
          </cell>
          <cell r="O295" t="str">
            <v/>
          </cell>
          <cell r="S295" t="str">
            <v/>
          </cell>
        </row>
        <row r="296">
          <cell r="A296">
            <v>316</v>
          </cell>
          <cell r="B296">
            <v>318</v>
          </cell>
          <cell r="C296" t="str">
            <v>علاء السيد ابراهيم السيد</v>
          </cell>
          <cell r="D296">
            <v>0</v>
          </cell>
          <cell r="E296">
            <v>10</v>
          </cell>
          <cell r="F296">
            <v>2</v>
          </cell>
          <cell r="H296">
            <v>0</v>
          </cell>
          <cell r="I296">
            <v>10</v>
          </cell>
          <cell r="J296">
            <v>2</v>
          </cell>
          <cell r="K296">
            <v>1</v>
          </cell>
          <cell r="O296" t="str">
            <v/>
          </cell>
          <cell r="S296" t="str">
            <v/>
          </cell>
        </row>
        <row r="297">
          <cell r="A297">
            <v>317</v>
          </cell>
          <cell r="B297">
            <v>319</v>
          </cell>
          <cell r="C297" t="str">
            <v xml:space="preserve">و / عبد الرحمن السيد منصور </v>
          </cell>
          <cell r="D297">
            <v>0</v>
          </cell>
          <cell r="E297">
            <v>0</v>
          </cell>
          <cell r="F297">
            <v>4</v>
          </cell>
          <cell r="H297">
            <v>0</v>
          </cell>
          <cell r="I297">
            <v>0</v>
          </cell>
          <cell r="J297">
            <v>4</v>
          </cell>
          <cell r="K297">
            <v>1</v>
          </cell>
          <cell r="O297" t="str">
            <v/>
          </cell>
          <cell r="S297" t="str">
            <v/>
          </cell>
        </row>
        <row r="298">
          <cell r="A298">
            <v>318</v>
          </cell>
          <cell r="B298">
            <v>320</v>
          </cell>
          <cell r="C298" t="str">
            <v>و/ احمد عبد الكريم خليل</v>
          </cell>
          <cell r="D298">
            <v>0</v>
          </cell>
          <cell r="E298">
            <v>0</v>
          </cell>
          <cell r="F298">
            <v>5</v>
          </cell>
          <cell r="H298">
            <v>0</v>
          </cell>
          <cell r="I298">
            <v>0</v>
          </cell>
          <cell r="J298">
            <v>5</v>
          </cell>
          <cell r="K298">
            <v>1</v>
          </cell>
          <cell r="O298" t="str">
            <v/>
          </cell>
          <cell r="S298" t="str">
            <v/>
          </cell>
        </row>
        <row r="299">
          <cell r="A299">
            <v>319</v>
          </cell>
          <cell r="B299">
            <v>321</v>
          </cell>
          <cell r="C299" t="str">
            <v>محمد عبد العزيز المتولي حسانين</v>
          </cell>
          <cell r="D299">
            <v>0</v>
          </cell>
          <cell r="E299">
            <v>19</v>
          </cell>
          <cell r="F299">
            <v>3</v>
          </cell>
          <cell r="H299">
            <v>0</v>
          </cell>
          <cell r="I299">
            <v>19</v>
          </cell>
          <cell r="J299">
            <v>3</v>
          </cell>
          <cell r="K299">
            <v>1</v>
          </cell>
          <cell r="O299" t="str">
            <v/>
          </cell>
          <cell r="S299" t="str">
            <v/>
          </cell>
        </row>
        <row r="300">
          <cell r="A300">
            <v>320</v>
          </cell>
          <cell r="B300">
            <v>322</v>
          </cell>
          <cell r="C300" t="str">
            <v>عمرو حامد رياض عفيفى</v>
          </cell>
          <cell r="D300">
            <v>21</v>
          </cell>
          <cell r="E300">
            <v>6</v>
          </cell>
          <cell r="F300">
            <v>2</v>
          </cell>
          <cell r="H300">
            <v>21</v>
          </cell>
          <cell r="I300">
            <v>6</v>
          </cell>
          <cell r="J300">
            <v>2</v>
          </cell>
          <cell r="K300">
            <v>1</v>
          </cell>
          <cell r="O300" t="str">
            <v/>
          </cell>
          <cell r="S300" t="str">
            <v/>
          </cell>
        </row>
        <row r="301">
          <cell r="A301">
            <v>321</v>
          </cell>
          <cell r="B301">
            <v>323</v>
          </cell>
          <cell r="C301" t="str">
            <v>ثروت احمد عبد العال</v>
          </cell>
          <cell r="D301">
            <v>10</v>
          </cell>
          <cell r="E301">
            <v>18</v>
          </cell>
          <cell r="F301">
            <v>4</v>
          </cell>
          <cell r="H301">
            <v>10</v>
          </cell>
          <cell r="I301">
            <v>18</v>
          </cell>
          <cell r="J301">
            <v>4</v>
          </cell>
          <cell r="K301">
            <v>1</v>
          </cell>
          <cell r="O301" t="str">
            <v/>
          </cell>
          <cell r="S301" t="str">
            <v/>
          </cell>
        </row>
        <row r="302">
          <cell r="A302">
            <v>322</v>
          </cell>
          <cell r="B302">
            <v>324</v>
          </cell>
          <cell r="C302" t="str">
            <v>علي مجاهد السيد علي</v>
          </cell>
          <cell r="D302">
            <v>0</v>
          </cell>
          <cell r="E302">
            <v>10</v>
          </cell>
          <cell r="F302">
            <v>1</v>
          </cell>
          <cell r="H302">
            <v>0</v>
          </cell>
          <cell r="I302">
            <v>10</v>
          </cell>
          <cell r="J302">
            <v>1</v>
          </cell>
          <cell r="K302">
            <v>1</v>
          </cell>
          <cell r="O302" t="str">
            <v/>
          </cell>
          <cell r="S302" t="str">
            <v/>
          </cell>
        </row>
        <row r="303">
          <cell r="A303">
            <v>323</v>
          </cell>
          <cell r="B303">
            <v>325</v>
          </cell>
          <cell r="C303" t="str">
            <v>عبدالعال السيد محمد</v>
          </cell>
          <cell r="D303">
            <v>20</v>
          </cell>
          <cell r="E303">
            <v>18</v>
          </cell>
          <cell r="F303">
            <v>1</v>
          </cell>
          <cell r="H303">
            <v>20</v>
          </cell>
          <cell r="I303">
            <v>18</v>
          </cell>
          <cell r="J303">
            <v>1</v>
          </cell>
          <cell r="K303">
            <v>1</v>
          </cell>
          <cell r="O303" t="str">
            <v/>
          </cell>
          <cell r="S303" t="str">
            <v/>
          </cell>
        </row>
        <row r="304">
          <cell r="A304">
            <v>324</v>
          </cell>
          <cell r="B304">
            <v>326</v>
          </cell>
          <cell r="C304" t="str">
            <v>ايهاب شحاته بيومى محمد</v>
          </cell>
          <cell r="D304">
            <v>18</v>
          </cell>
          <cell r="E304">
            <v>13</v>
          </cell>
          <cell r="F304">
            <v>2</v>
          </cell>
          <cell r="H304">
            <v>18</v>
          </cell>
          <cell r="I304">
            <v>13</v>
          </cell>
          <cell r="J304">
            <v>2</v>
          </cell>
          <cell r="K304">
            <v>1</v>
          </cell>
          <cell r="O304" t="str">
            <v/>
          </cell>
          <cell r="S304" t="str">
            <v/>
          </cell>
        </row>
        <row r="305">
          <cell r="A305">
            <v>325</v>
          </cell>
          <cell r="B305">
            <v>327</v>
          </cell>
          <cell r="C305" t="str">
            <v>عوض حامد عبد العاطى سالم</v>
          </cell>
          <cell r="D305">
            <v>14</v>
          </cell>
          <cell r="E305">
            <v>7</v>
          </cell>
          <cell r="F305">
            <v>3</v>
          </cell>
          <cell r="H305">
            <v>14</v>
          </cell>
          <cell r="I305">
            <v>7</v>
          </cell>
          <cell r="J305">
            <v>3</v>
          </cell>
          <cell r="K305">
            <v>1</v>
          </cell>
          <cell r="O305" t="str">
            <v/>
          </cell>
          <cell r="S305" t="str">
            <v/>
          </cell>
        </row>
        <row r="306">
          <cell r="A306">
            <v>326</v>
          </cell>
          <cell r="B306">
            <v>328</v>
          </cell>
          <cell r="C306" t="str">
            <v>و / حسن محمد حسن درويش</v>
          </cell>
          <cell r="D306">
            <v>12</v>
          </cell>
          <cell r="E306">
            <v>0</v>
          </cell>
          <cell r="F306">
            <v>1</v>
          </cell>
          <cell r="H306">
            <v>12</v>
          </cell>
          <cell r="I306">
            <v>0</v>
          </cell>
          <cell r="J306">
            <v>1</v>
          </cell>
          <cell r="K306">
            <v>1</v>
          </cell>
          <cell r="O306" t="str">
            <v/>
          </cell>
          <cell r="S306" t="str">
            <v/>
          </cell>
        </row>
        <row r="307">
          <cell r="A307">
            <v>327</v>
          </cell>
          <cell r="B307">
            <v>329</v>
          </cell>
          <cell r="C307" t="str">
            <v>و / احمد ابو العلا فرج</v>
          </cell>
          <cell r="D307">
            <v>12</v>
          </cell>
          <cell r="E307">
            <v>5</v>
          </cell>
          <cell r="F307">
            <v>1</v>
          </cell>
          <cell r="H307">
            <v>12</v>
          </cell>
          <cell r="I307">
            <v>5</v>
          </cell>
          <cell r="J307">
            <v>1</v>
          </cell>
          <cell r="K307">
            <v>1</v>
          </cell>
          <cell r="O307" t="str">
            <v/>
          </cell>
          <cell r="S307" t="str">
            <v/>
          </cell>
        </row>
        <row r="308">
          <cell r="A308">
            <v>328</v>
          </cell>
          <cell r="B308">
            <v>330</v>
          </cell>
          <cell r="C308" t="str">
            <v>السيد ربيع احمد محمد</v>
          </cell>
          <cell r="D308">
            <v>13</v>
          </cell>
          <cell r="E308">
            <v>9</v>
          </cell>
          <cell r="F308">
            <v>1</v>
          </cell>
          <cell r="H308">
            <v>13</v>
          </cell>
          <cell r="I308">
            <v>9</v>
          </cell>
          <cell r="J308">
            <v>1</v>
          </cell>
          <cell r="K308">
            <v>1</v>
          </cell>
          <cell r="O308" t="str">
            <v/>
          </cell>
          <cell r="S308" t="str">
            <v/>
          </cell>
        </row>
        <row r="309">
          <cell r="A309">
            <v>329</v>
          </cell>
          <cell r="B309">
            <v>331</v>
          </cell>
          <cell r="C309" t="str">
            <v>تامر محمد محمد محمد السيد</v>
          </cell>
          <cell r="D309">
            <v>6</v>
          </cell>
          <cell r="E309">
            <v>22</v>
          </cell>
          <cell r="F309">
            <v>3</v>
          </cell>
          <cell r="H309">
            <v>6</v>
          </cell>
          <cell r="I309">
            <v>22</v>
          </cell>
          <cell r="J309">
            <v>3</v>
          </cell>
          <cell r="K309">
            <v>1</v>
          </cell>
          <cell r="O309" t="str">
            <v/>
          </cell>
          <cell r="S309" t="str">
            <v/>
          </cell>
        </row>
        <row r="310">
          <cell r="A310">
            <v>330</v>
          </cell>
          <cell r="B310">
            <v>332</v>
          </cell>
          <cell r="C310" t="str">
            <v>مريم محمود طنطاوى محمد</v>
          </cell>
          <cell r="D310">
            <v>0</v>
          </cell>
          <cell r="E310">
            <v>0</v>
          </cell>
          <cell r="F310">
            <v>2</v>
          </cell>
          <cell r="H310">
            <v>0</v>
          </cell>
          <cell r="I310">
            <v>0</v>
          </cell>
          <cell r="J310">
            <v>2</v>
          </cell>
          <cell r="K310">
            <v>1</v>
          </cell>
          <cell r="O310" t="str">
            <v/>
          </cell>
          <cell r="S310" t="str">
            <v/>
          </cell>
        </row>
        <row r="311">
          <cell r="A311">
            <v>331</v>
          </cell>
          <cell r="B311">
            <v>333</v>
          </cell>
          <cell r="C311" t="str">
            <v xml:space="preserve">و / احمد عبد الله محمد </v>
          </cell>
          <cell r="D311">
            <v>1</v>
          </cell>
          <cell r="E311">
            <v>6</v>
          </cell>
          <cell r="F311">
            <v>5</v>
          </cell>
          <cell r="H311">
            <v>1</v>
          </cell>
          <cell r="I311">
            <v>6</v>
          </cell>
          <cell r="J311">
            <v>5</v>
          </cell>
          <cell r="K311">
            <v>1</v>
          </cell>
          <cell r="O311" t="str">
            <v/>
          </cell>
          <cell r="S311" t="str">
            <v/>
          </cell>
        </row>
        <row r="312">
          <cell r="A312">
            <v>332</v>
          </cell>
          <cell r="B312">
            <v>334</v>
          </cell>
          <cell r="C312" t="str">
            <v>السيد محمد دسوقى حسن</v>
          </cell>
          <cell r="D312">
            <v>9</v>
          </cell>
          <cell r="E312">
            <v>10</v>
          </cell>
          <cell r="F312">
            <v>2</v>
          </cell>
          <cell r="H312">
            <v>9</v>
          </cell>
          <cell r="I312">
            <v>10</v>
          </cell>
          <cell r="J312">
            <v>2</v>
          </cell>
          <cell r="K312">
            <v>1</v>
          </cell>
          <cell r="O312" t="str">
            <v/>
          </cell>
          <cell r="S312" t="str">
            <v/>
          </cell>
        </row>
        <row r="313">
          <cell r="A313">
            <v>333</v>
          </cell>
          <cell r="B313">
            <v>335</v>
          </cell>
          <cell r="C313" t="str">
            <v>عامر محمد محمد سلامة</v>
          </cell>
          <cell r="D313">
            <v>0</v>
          </cell>
          <cell r="E313">
            <v>0</v>
          </cell>
          <cell r="F313">
            <v>3</v>
          </cell>
          <cell r="H313">
            <v>0</v>
          </cell>
          <cell r="I313">
            <v>0</v>
          </cell>
          <cell r="J313">
            <v>3</v>
          </cell>
          <cell r="K313">
            <v>1</v>
          </cell>
          <cell r="O313" t="str">
            <v/>
          </cell>
          <cell r="S313" t="str">
            <v/>
          </cell>
        </row>
        <row r="314">
          <cell r="A314">
            <v>334</v>
          </cell>
          <cell r="B314">
            <v>336</v>
          </cell>
          <cell r="C314" t="str">
            <v>عبدالخالق عبدالرحمن عبدالدايم ابراهيم</v>
          </cell>
          <cell r="D314">
            <v>0</v>
          </cell>
          <cell r="E314">
            <v>9</v>
          </cell>
          <cell r="F314">
            <v>0</v>
          </cell>
          <cell r="H314">
            <v>0</v>
          </cell>
          <cell r="I314">
            <v>9</v>
          </cell>
          <cell r="J314">
            <v>0</v>
          </cell>
          <cell r="K314">
            <v>1</v>
          </cell>
          <cell r="O314" t="str">
            <v/>
          </cell>
          <cell r="S314" t="str">
            <v/>
          </cell>
        </row>
        <row r="315">
          <cell r="A315">
            <v>335</v>
          </cell>
          <cell r="B315">
            <v>337</v>
          </cell>
          <cell r="C315" t="str">
            <v>عبد الرحمن ابراهيم محمد هجرس</v>
          </cell>
          <cell r="D315">
            <v>10</v>
          </cell>
          <cell r="E315">
            <v>17</v>
          </cell>
          <cell r="F315">
            <v>3</v>
          </cell>
          <cell r="H315">
            <v>10</v>
          </cell>
          <cell r="I315">
            <v>17</v>
          </cell>
          <cell r="J315">
            <v>3</v>
          </cell>
          <cell r="K315">
            <v>1</v>
          </cell>
          <cell r="O315" t="str">
            <v/>
          </cell>
          <cell r="S315" t="str">
            <v/>
          </cell>
        </row>
        <row r="316">
          <cell r="A316">
            <v>336</v>
          </cell>
          <cell r="B316">
            <v>338</v>
          </cell>
          <cell r="C316" t="str">
            <v>محمد زكريا عطيه درويش</v>
          </cell>
          <cell r="D316">
            <v>8</v>
          </cell>
          <cell r="E316">
            <v>5</v>
          </cell>
          <cell r="F316">
            <v>6</v>
          </cell>
          <cell r="H316">
            <v>8</v>
          </cell>
          <cell r="I316">
            <v>5</v>
          </cell>
          <cell r="J316">
            <v>6</v>
          </cell>
          <cell r="K316">
            <v>1</v>
          </cell>
          <cell r="O316" t="str">
            <v/>
          </cell>
          <cell r="S316" t="str">
            <v/>
          </cell>
        </row>
        <row r="317">
          <cell r="A317">
            <v>337</v>
          </cell>
          <cell r="B317">
            <v>339</v>
          </cell>
          <cell r="C317" t="str">
            <v>حسام موسي محمد السيد</v>
          </cell>
          <cell r="D317">
            <v>9</v>
          </cell>
          <cell r="E317">
            <v>15</v>
          </cell>
          <cell r="F317">
            <v>5</v>
          </cell>
          <cell r="H317">
            <v>9</v>
          </cell>
          <cell r="I317">
            <v>15</v>
          </cell>
          <cell r="J317">
            <v>5</v>
          </cell>
          <cell r="K317">
            <v>1</v>
          </cell>
          <cell r="O317" t="str">
            <v/>
          </cell>
          <cell r="S317" t="str">
            <v/>
          </cell>
        </row>
        <row r="318">
          <cell r="A318">
            <v>338</v>
          </cell>
          <cell r="B318">
            <v>340</v>
          </cell>
          <cell r="C318" t="str">
            <v>منصور السيد احمد السيد منصور</v>
          </cell>
          <cell r="D318">
            <v>0</v>
          </cell>
          <cell r="E318">
            <v>23</v>
          </cell>
          <cell r="F318">
            <v>0</v>
          </cell>
          <cell r="H318">
            <v>0</v>
          </cell>
          <cell r="I318">
            <v>23</v>
          </cell>
          <cell r="J318">
            <v>0</v>
          </cell>
          <cell r="K318">
            <v>1</v>
          </cell>
          <cell r="O318" t="str">
            <v/>
          </cell>
          <cell r="S318" t="str">
            <v/>
          </cell>
        </row>
        <row r="319">
          <cell r="A319">
            <v>339</v>
          </cell>
          <cell r="B319">
            <v>341</v>
          </cell>
          <cell r="C319" t="str">
            <v>أمين النبوي يونس ابراهيم</v>
          </cell>
          <cell r="D319">
            <v>5</v>
          </cell>
          <cell r="E319">
            <v>0</v>
          </cell>
          <cell r="F319">
            <v>1</v>
          </cell>
          <cell r="H319">
            <v>5</v>
          </cell>
          <cell r="I319">
            <v>0</v>
          </cell>
          <cell r="J319">
            <v>1</v>
          </cell>
          <cell r="K319">
            <v>1</v>
          </cell>
          <cell r="O319" t="str">
            <v/>
          </cell>
          <cell r="S319" t="str">
            <v/>
          </cell>
        </row>
        <row r="320">
          <cell r="A320">
            <v>340</v>
          </cell>
          <cell r="B320">
            <v>342</v>
          </cell>
          <cell r="C320" t="str">
            <v xml:space="preserve">سعيد سلامه مسلم غصيب </v>
          </cell>
          <cell r="D320">
            <v>10</v>
          </cell>
          <cell r="E320">
            <v>12</v>
          </cell>
          <cell r="F320">
            <v>2</v>
          </cell>
          <cell r="H320">
            <v>10</v>
          </cell>
          <cell r="I320">
            <v>12</v>
          </cell>
          <cell r="J320">
            <v>2</v>
          </cell>
          <cell r="K320">
            <v>1</v>
          </cell>
          <cell r="O320" t="str">
            <v/>
          </cell>
          <cell r="S320" t="str">
            <v/>
          </cell>
        </row>
        <row r="321">
          <cell r="A321">
            <v>341</v>
          </cell>
          <cell r="B321">
            <v>343</v>
          </cell>
          <cell r="C321" t="str">
            <v>رمضان فهمى اسماعيل الغمرى</v>
          </cell>
          <cell r="D321">
            <v>0</v>
          </cell>
          <cell r="E321">
            <v>12</v>
          </cell>
          <cell r="F321">
            <v>0</v>
          </cell>
          <cell r="H321">
            <v>0</v>
          </cell>
          <cell r="I321">
            <v>12</v>
          </cell>
          <cell r="J321">
            <v>0</v>
          </cell>
          <cell r="K321">
            <v>1</v>
          </cell>
          <cell r="O321" t="str">
            <v/>
          </cell>
          <cell r="S321" t="str">
            <v/>
          </cell>
        </row>
        <row r="322">
          <cell r="A322">
            <v>342</v>
          </cell>
          <cell r="B322">
            <v>344</v>
          </cell>
          <cell r="C322" t="str">
            <v>خالد السيد محمد عبد التواب</v>
          </cell>
          <cell r="D322">
            <v>0</v>
          </cell>
          <cell r="E322">
            <v>6</v>
          </cell>
          <cell r="F322">
            <v>8</v>
          </cell>
          <cell r="H322">
            <v>0</v>
          </cell>
          <cell r="I322">
            <v>6</v>
          </cell>
          <cell r="J322">
            <v>8</v>
          </cell>
          <cell r="K322">
            <v>1</v>
          </cell>
          <cell r="O322" t="str">
            <v/>
          </cell>
          <cell r="S322" t="str">
            <v/>
          </cell>
        </row>
        <row r="323">
          <cell r="A323">
            <v>343</v>
          </cell>
          <cell r="B323">
            <v>345</v>
          </cell>
          <cell r="C323" t="str">
            <v>محمد صلاح محمد عبد الله</v>
          </cell>
          <cell r="D323">
            <v>11</v>
          </cell>
          <cell r="E323">
            <v>13</v>
          </cell>
          <cell r="F323">
            <v>1</v>
          </cell>
          <cell r="H323">
            <v>11</v>
          </cell>
          <cell r="I323">
            <v>13</v>
          </cell>
          <cell r="J323">
            <v>1</v>
          </cell>
          <cell r="K323">
            <v>1</v>
          </cell>
          <cell r="O323" t="str">
            <v/>
          </cell>
          <cell r="S323" t="str">
            <v/>
          </cell>
        </row>
        <row r="324">
          <cell r="A324">
            <v>344</v>
          </cell>
          <cell r="B324">
            <v>346</v>
          </cell>
          <cell r="C324" t="str">
            <v>الشحات محمد عبد الله ابو زيد</v>
          </cell>
          <cell r="D324">
            <v>5</v>
          </cell>
          <cell r="E324">
            <v>21</v>
          </cell>
          <cell r="F324">
            <v>2</v>
          </cell>
          <cell r="H324">
            <v>5</v>
          </cell>
          <cell r="I324">
            <v>21</v>
          </cell>
          <cell r="J324">
            <v>2</v>
          </cell>
          <cell r="K324">
            <v>1</v>
          </cell>
          <cell r="O324" t="str">
            <v/>
          </cell>
          <cell r="S324" t="str">
            <v/>
          </cell>
        </row>
        <row r="325">
          <cell r="A325">
            <v>345</v>
          </cell>
          <cell r="B325">
            <v>347</v>
          </cell>
          <cell r="C325" t="str">
            <v>عيد محمد سليمان عياد</v>
          </cell>
          <cell r="D325">
            <v>22</v>
          </cell>
          <cell r="E325">
            <v>17</v>
          </cell>
          <cell r="F325">
            <v>2</v>
          </cell>
          <cell r="H325">
            <v>22</v>
          </cell>
          <cell r="I325">
            <v>17</v>
          </cell>
          <cell r="J325">
            <v>2</v>
          </cell>
          <cell r="K325">
            <v>1</v>
          </cell>
          <cell r="O325" t="str">
            <v/>
          </cell>
          <cell r="S325" t="str">
            <v/>
          </cell>
        </row>
        <row r="326">
          <cell r="A326">
            <v>346</v>
          </cell>
          <cell r="B326">
            <v>348</v>
          </cell>
          <cell r="C326" t="str">
            <v xml:space="preserve">و / منصور سعيد حمد </v>
          </cell>
          <cell r="D326">
            <v>12</v>
          </cell>
          <cell r="E326">
            <v>13</v>
          </cell>
          <cell r="F326">
            <v>1</v>
          </cell>
          <cell r="H326">
            <v>12</v>
          </cell>
          <cell r="I326">
            <v>13</v>
          </cell>
          <cell r="J326">
            <v>1</v>
          </cell>
          <cell r="K326">
            <v>1</v>
          </cell>
          <cell r="O326" t="str">
            <v/>
          </cell>
          <cell r="S326" t="str">
            <v/>
          </cell>
        </row>
        <row r="327">
          <cell r="A327">
            <v>347</v>
          </cell>
          <cell r="B327">
            <v>349</v>
          </cell>
          <cell r="C327" t="str">
            <v>علي محمد السيد حسن</v>
          </cell>
          <cell r="D327">
            <v>0</v>
          </cell>
          <cell r="E327">
            <v>18</v>
          </cell>
          <cell r="F327">
            <v>1</v>
          </cell>
          <cell r="H327">
            <v>0</v>
          </cell>
          <cell r="I327">
            <v>18</v>
          </cell>
          <cell r="J327">
            <v>1</v>
          </cell>
          <cell r="K327">
            <v>1</v>
          </cell>
          <cell r="O327" t="str">
            <v/>
          </cell>
          <cell r="S327" t="str">
            <v/>
          </cell>
        </row>
        <row r="328">
          <cell r="A328">
            <v>348</v>
          </cell>
          <cell r="B328">
            <v>350</v>
          </cell>
          <cell r="C328" t="str">
            <v>محمد السيد ابراهيم السيد</v>
          </cell>
          <cell r="D328">
            <v>12</v>
          </cell>
          <cell r="E328">
            <v>8</v>
          </cell>
          <cell r="F328">
            <v>2</v>
          </cell>
          <cell r="H328">
            <v>12</v>
          </cell>
          <cell r="I328">
            <v>8</v>
          </cell>
          <cell r="J328">
            <v>2</v>
          </cell>
          <cell r="K328">
            <v>1</v>
          </cell>
          <cell r="O328" t="str">
            <v/>
          </cell>
          <cell r="S328" t="str">
            <v/>
          </cell>
        </row>
        <row r="329">
          <cell r="A329">
            <v>349</v>
          </cell>
          <cell r="B329">
            <v>351</v>
          </cell>
          <cell r="C329" t="str">
            <v>محمد السيد محمد السيد حسن</v>
          </cell>
          <cell r="D329">
            <v>15</v>
          </cell>
          <cell r="E329">
            <v>16</v>
          </cell>
          <cell r="F329">
            <v>1</v>
          </cell>
          <cell r="H329">
            <v>15</v>
          </cell>
          <cell r="I329">
            <v>16</v>
          </cell>
          <cell r="J329">
            <v>1</v>
          </cell>
          <cell r="K329">
            <v>1</v>
          </cell>
          <cell r="O329" t="str">
            <v/>
          </cell>
          <cell r="S329" t="str">
            <v/>
          </cell>
        </row>
        <row r="330">
          <cell r="A330">
            <v>350</v>
          </cell>
          <cell r="B330">
            <v>352</v>
          </cell>
          <cell r="C330" t="str">
            <v xml:space="preserve">و / محمد حسانين محمد </v>
          </cell>
          <cell r="D330">
            <v>19</v>
          </cell>
          <cell r="E330">
            <v>7</v>
          </cell>
          <cell r="F330">
            <v>3</v>
          </cell>
          <cell r="H330">
            <v>19</v>
          </cell>
          <cell r="I330">
            <v>7</v>
          </cell>
          <cell r="J330">
            <v>3</v>
          </cell>
          <cell r="K330">
            <v>1</v>
          </cell>
          <cell r="O330" t="str">
            <v/>
          </cell>
          <cell r="S330" t="str">
            <v/>
          </cell>
        </row>
        <row r="331">
          <cell r="A331">
            <v>351</v>
          </cell>
          <cell r="B331">
            <v>353</v>
          </cell>
          <cell r="C331" t="str">
            <v>سمير سليمان سلمان عوده</v>
          </cell>
          <cell r="D331">
            <v>6</v>
          </cell>
          <cell r="E331">
            <v>7</v>
          </cell>
          <cell r="F331">
            <v>4</v>
          </cell>
          <cell r="H331">
            <v>6</v>
          </cell>
          <cell r="I331">
            <v>7</v>
          </cell>
          <cell r="J331">
            <v>4</v>
          </cell>
          <cell r="K331">
            <v>1</v>
          </cell>
          <cell r="O331" t="str">
            <v/>
          </cell>
          <cell r="S331" t="str">
            <v/>
          </cell>
        </row>
        <row r="332">
          <cell r="A332">
            <v>352</v>
          </cell>
          <cell r="B332">
            <v>354</v>
          </cell>
          <cell r="C332" t="str">
            <v>مبارك سالم احمد</v>
          </cell>
          <cell r="D332">
            <v>22</v>
          </cell>
          <cell r="E332">
            <v>8</v>
          </cell>
          <cell r="F332">
            <v>5</v>
          </cell>
          <cell r="H332">
            <v>22</v>
          </cell>
          <cell r="I332">
            <v>8</v>
          </cell>
          <cell r="J332">
            <v>5</v>
          </cell>
          <cell r="K332">
            <v>1</v>
          </cell>
          <cell r="O332" t="str">
            <v/>
          </cell>
          <cell r="S332" t="str">
            <v/>
          </cell>
        </row>
        <row r="333">
          <cell r="A333">
            <v>353</v>
          </cell>
          <cell r="B333">
            <v>355</v>
          </cell>
          <cell r="C333" t="str">
            <v>محمد عبد الله محمد عماره</v>
          </cell>
          <cell r="D333">
            <v>2</v>
          </cell>
          <cell r="E333">
            <v>16</v>
          </cell>
          <cell r="F333">
            <v>4</v>
          </cell>
          <cell r="H333">
            <v>2</v>
          </cell>
          <cell r="I333">
            <v>16</v>
          </cell>
          <cell r="J333">
            <v>4</v>
          </cell>
          <cell r="K333">
            <v>1</v>
          </cell>
          <cell r="O333" t="str">
            <v/>
          </cell>
          <cell r="S333" t="str">
            <v/>
          </cell>
        </row>
        <row r="334">
          <cell r="A334">
            <v>354</v>
          </cell>
          <cell r="B334">
            <v>356</v>
          </cell>
          <cell r="C334" t="str">
            <v xml:space="preserve">و / سلامه بيومى سلامه </v>
          </cell>
          <cell r="D334">
            <v>0</v>
          </cell>
          <cell r="E334">
            <v>22</v>
          </cell>
          <cell r="F334">
            <v>0</v>
          </cell>
          <cell r="H334">
            <v>0</v>
          </cell>
          <cell r="I334">
            <v>22</v>
          </cell>
          <cell r="J334">
            <v>0</v>
          </cell>
          <cell r="K334">
            <v>1</v>
          </cell>
          <cell r="O334" t="str">
            <v/>
          </cell>
          <cell r="S334" t="str">
            <v/>
          </cell>
        </row>
        <row r="335">
          <cell r="A335">
            <v>355</v>
          </cell>
          <cell r="B335">
            <v>357</v>
          </cell>
          <cell r="C335" t="str">
            <v xml:space="preserve">و / عبد الرحمن السيد محمد </v>
          </cell>
          <cell r="D335">
            <v>20</v>
          </cell>
          <cell r="E335">
            <v>18</v>
          </cell>
          <cell r="F335">
            <v>2</v>
          </cell>
          <cell r="H335">
            <v>20</v>
          </cell>
          <cell r="I335">
            <v>18</v>
          </cell>
          <cell r="J335">
            <v>2</v>
          </cell>
          <cell r="K335">
            <v>1</v>
          </cell>
          <cell r="O335" t="str">
            <v/>
          </cell>
          <cell r="S335" t="str">
            <v/>
          </cell>
        </row>
        <row r="336">
          <cell r="A336">
            <v>356</v>
          </cell>
          <cell r="B336">
            <v>358</v>
          </cell>
          <cell r="C336" t="str">
            <v>وائل محمد الانور عبد الكريم ابراهيم</v>
          </cell>
          <cell r="D336">
            <v>11</v>
          </cell>
          <cell r="E336">
            <v>9</v>
          </cell>
          <cell r="F336">
            <v>7</v>
          </cell>
          <cell r="H336">
            <v>11</v>
          </cell>
          <cell r="I336">
            <v>9</v>
          </cell>
          <cell r="J336">
            <v>7</v>
          </cell>
          <cell r="K336">
            <v>1</v>
          </cell>
          <cell r="O336" t="str">
            <v/>
          </cell>
          <cell r="S336" t="str">
            <v/>
          </cell>
        </row>
        <row r="337">
          <cell r="A337">
            <v>357</v>
          </cell>
          <cell r="B337">
            <v>359</v>
          </cell>
          <cell r="C337" t="str">
            <v>عرفات عبد الوهاب محمود حسن</v>
          </cell>
          <cell r="D337">
            <v>17</v>
          </cell>
          <cell r="E337">
            <v>23</v>
          </cell>
          <cell r="F337">
            <v>2</v>
          </cell>
          <cell r="H337">
            <v>17</v>
          </cell>
          <cell r="I337">
            <v>23</v>
          </cell>
          <cell r="J337">
            <v>2</v>
          </cell>
          <cell r="K337">
            <v>1</v>
          </cell>
          <cell r="O337" t="str">
            <v/>
          </cell>
          <cell r="S337" t="str">
            <v/>
          </cell>
        </row>
        <row r="338">
          <cell r="A338">
            <v>358</v>
          </cell>
          <cell r="B338">
            <v>360</v>
          </cell>
          <cell r="C338" t="str">
            <v>محمد السيد محمد السيد حسن</v>
          </cell>
          <cell r="D338">
            <v>5</v>
          </cell>
          <cell r="E338">
            <v>16</v>
          </cell>
          <cell r="F338">
            <v>1</v>
          </cell>
          <cell r="H338">
            <v>5</v>
          </cell>
          <cell r="I338">
            <v>16</v>
          </cell>
          <cell r="J338">
            <v>1</v>
          </cell>
          <cell r="K338">
            <v>1</v>
          </cell>
          <cell r="O338" t="str">
            <v/>
          </cell>
          <cell r="S338" t="str">
            <v/>
          </cell>
        </row>
        <row r="339">
          <cell r="A339">
            <v>359</v>
          </cell>
          <cell r="B339">
            <v>361</v>
          </cell>
          <cell r="C339" t="str">
            <v>سالم عامر سالم حميد</v>
          </cell>
          <cell r="D339">
            <v>13</v>
          </cell>
          <cell r="E339">
            <v>19</v>
          </cell>
          <cell r="F339">
            <v>4</v>
          </cell>
          <cell r="H339">
            <v>13</v>
          </cell>
          <cell r="I339">
            <v>19</v>
          </cell>
          <cell r="J339">
            <v>4</v>
          </cell>
          <cell r="K339">
            <v>1</v>
          </cell>
          <cell r="O339" t="str">
            <v/>
          </cell>
          <cell r="S339" t="str">
            <v/>
          </cell>
        </row>
        <row r="340">
          <cell r="A340">
            <v>360</v>
          </cell>
          <cell r="B340">
            <v>362</v>
          </cell>
          <cell r="C340" t="str">
            <v>مصطفى عبد البديع محمد احمد</v>
          </cell>
          <cell r="D340">
            <v>5</v>
          </cell>
          <cell r="E340">
            <v>4</v>
          </cell>
          <cell r="F340">
            <v>3</v>
          </cell>
          <cell r="H340">
            <v>5</v>
          </cell>
          <cell r="I340">
            <v>4</v>
          </cell>
          <cell r="J340">
            <v>3</v>
          </cell>
          <cell r="K340">
            <v>1</v>
          </cell>
          <cell r="O340" t="str">
            <v/>
          </cell>
          <cell r="S340" t="str">
            <v/>
          </cell>
        </row>
        <row r="341">
          <cell r="A341">
            <v>361</v>
          </cell>
          <cell r="B341">
            <v>363</v>
          </cell>
          <cell r="C341" t="str">
            <v>و / حسيم محمد موسي</v>
          </cell>
          <cell r="D341">
            <v>16</v>
          </cell>
          <cell r="E341">
            <v>21</v>
          </cell>
          <cell r="F341">
            <v>2</v>
          </cell>
          <cell r="H341">
            <v>16</v>
          </cell>
          <cell r="I341">
            <v>21</v>
          </cell>
          <cell r="J341">
            <v>2</v>
          </cell>
          <cell r="K341">
            <v>1</v>
          </cell>
          <cell r="O341" t="str">
            <v/>
          </cell>
          <cell r="S341" t="str">
            <v/>
          </cell>
        </row>
        <row r="342">
          <cell r="A342">
            <v>362</v>
          </cell>
          <cell r="B342">
            <v>364</v>
          </cell>
          <cell r="C342" t="str">
            <v xml:space="preserve">و / عيد سالم عيد </v>
          </cell>
          <cell r="D342">
            <v>0</v>
          </cell>
          <cell r="E342">
            <v>12</v>
          </cell>
          <cell r="F342">
            <v>0</v>
          </cell>
          <cell r="H342">
            <v>0</v>
          </cell>
          <cell r="I342">
            <v>12</v>
          </cell>
          <cell r="J342">
            <v>0</v>
          </cell>
          <cell r="K342">
            <v>1</v>
          </cell>
          <cell r="O342" t="str">
            <v/>
          </cell>
          <cell r="S342" t="str">
            <v/>
          </cell>
        </row>
        <row r="343">
          <cell r="A343">
            <v>363</v>
          </cell>
          <cell r="B343">
            <v>365</v>
          </cell>
          <cell r="C343" t="str">
            <v>محمد ابراهيم سويلم سليمان</v>
          </cell>
          <cell r="D343">
            <v>22</v>
          </cell>
          <cell r="E343">
            <v>23</v>
          </cell>
          <cell r="F343">
            <v>3</v>
          </cell>
          <cell r="H343">
            <v>22</v>
          </cell>
          <cell r="I343">
            <v>23</v>
          </cell>
          <cell r="J343">
            <v>3</v>
          </cell>
          <cell r="K343">
            <v>1</v>
          </cell>
          <cell r="O343" t="str">
            <v/>
          </cell>
          <cell r="S343" t="str">
            <v/>
          </cell>
        </row>
        <row r="344">
          <cell r="A344">
            <v>364</v>
          </cell>
          <cell r="B344">
            <v>366</v>
          </cell>
          <cell r="C344" t="str">
            <v>عبدالرؤف عبدالغفار السيد محمد</v>
          </cell>
          <cell r="D344">
            <v>7</v>
          </cell>
          <cell r="E344">
            <v>3</v>
          </cell>
          <cell r="F344">
            <v>5</v>
          </cell>
          <cell r="H344">
            <v>7</v>
          </cell>
          <cell r="I344">
            <v>3</v>
          </cell>
          <cell r="J344">
            <v>5</v>
          </cell>
          <cell r="K344">
            <v>1</v>
          </cell>
          <cell r="O344" t="str">
            <v/>
          </cell>
          <cell r="S344" t="str">
            <v/>
          </cell>
        </row>
        <row r="345">
          <cell r="A345">
            <v>365</v>
          </cell>
          <cell r="B345">
            <v>367</v>
          </cell>
          <cell r="C345" t="str">
            <v>فهيم علي فهيم محمود</v>
          </cell>
          <cell r="D345">
            <v>16</v>
          </cell>
          <cell r="E345">
            <v>17</v>
          </cell>
          <cell r="F345">
            <v>5</v>
          </cell>
          <cell r="H345">
            <v>16</v>
          </cell>
          <cell r="I345">
            <v>17</v>
          </cell>
          <cell r="J345">
            <v>5</v>
          </cell>
          <cell r="K345">
            <v>1</v>
          </cell>
          <cell r="O345" t="str">
            <v/>
          </cell>
          <cell r="S345" t="str">
            <v/>
          </cell>
        </row>
        <row r="346">
          <cell r="A346">
            <v>366</v>
          </cell>
          <cell r="B346">
            <v>368</v>
          </cell>
          <cell r="C346" t="str">
            <v>غريب على احمد مكى</v>
          </cell>
          <cell r="D346">
            <v>8</v>
          </cell>
          <cell r="E346">
            <v>14</v>
          </cell>
          <cell r="F346">
            <v>4</v>
          </cell>
          <cell r="H346">
            <v>8</v>
          </cell>
          <cell r="I346">
            <v>14</v>
          </cell>
          <cell r="J346">
            <v>4</v>
          </cell>
          <cell r="K346">
            <v>1</v>
          </cell>
          <cell r="O346" t="str">
            <v/>
          </cell>
          <cell r="S346" t="str">
            <v/>
          </cell>
        </row>
        <row r="347">
          <cell r="A347">
            <v>367</v>
          </cell>
          <cell r="B347">
            <v>369</v>
          </cell>
          <cell r="C347" t="str">
            <v>باز عزازى سليمان محمد</v>
          </cell>
          <cell r="D347">
            <v>14</v>
          </cell>
          <cell r="E347">
            <v>7</v>
          </cell>
          <cell r="F347">
            <v>1</v>
          </cell>
          <cell r="H347">
            <v>14</v>
          </cell>
          <cell r="I347">
            <v>7</v>
          </cell>
          <cell r="J347">
            <v>1</v>
          </cell>
          <cell r="K347">
            <v>1</v>
          </cell>
          <cell r="O347" t="str">
            <v/>
          </cell>
          <cell r="S347" t="str">
            <v/>
          </cell>
        </row>
        <row r="348">
          <cell r="A348">
            <v>368</v>
          </cell>
          <cell r="B348">
            <v>370</v>
          </cell>
          <cell r="C348" t="str">
            <v>محمد خضر سليم سويلم</v>
          </cell>
          <cell r="D348">
            <v>5</v>
          </cell>
          <cell r="E348">
            <v>3</v>
          </cell>
          <cell r="F348">
            <v>5</v>
          </cell>
          <cell r="H348">
            <v>5</v>
          </cell>
          <cell r="I348">
            <v>3</v>
          </cell>
          <cell r="J348">
            <v>5</v>
          </cell>
          <cell r="K348">
            <v>1</v>
          </cell>
          <cell r="O348" t="str">
            <v/>
          </cell>
          <cell r="S348" t="str">
            <v/>
          </cell>
        </row>
        <row r="349">
          <cell r="A349">
            <v>369</v>
          </cell>
          <cell r="B349">
            <v>371</v>
          </cell>
          <cell r="C349" t="str">
            <v>محمد احمد محمد سليم</v>
          </cell>
          <cell r="D349">
            <v>10</v>
          </cell>
          <cell r="E349">
            <v>10</v>
          </cell>
          <cell r="F349">
            <v>9</v>
          </cell>
          <cell r="H349">
            <v>10</v>
          </cell>
          <cell r="I349">
            <v>10</v>
          </cell>
          <cell r="J349">
            <v>9</v>
          </cell>
          <cell r="K349">
            <v>1</v>
          </cell>
          <cell r="O349" t="str">
            <v/>
          </cell>
          <cell r="S349" t="str">
            <v/>
          </cell>
        </row>
        <row r="350">
          <cell r="A350">
            <v>370</v>
          </cell>
          <cell r="B350">
            <v>372</v>
          </cell>
          <cell r="C350" t="str">
            <v>محمد عبدالعال محمد اغا</v>
          </cell>
          <cell r="D350">
            <v>12</v>
          </cell>
          <cell r="E350">
            <v>17</v>
          </cell>
          <cell r="F350">
            <v>3</v>
          </cell>
          <cell r="H350">
            <v>12</v>
          </cell>
          <cell r="I350">
            <v>17</v>
          </cell>
          <cell r="J350">
            <v>3</v>
          </cell>
          <cell r="K350">
            <v>1</v>
          </cell>
          <cell r="O350" t="str">
            <v/>
          </cell>
          <cell r="S350" t="str">
            <v/>
          </cell>
        </row>
        <row r="351">
          <cell r="A351">
            <v>371</v>
          </cell>
          <cell r="B351">
            <v>373</v>
          </cell>
          <cell r="C351" t="str">
            <v>محمد كرم محمد ابوالعلا</v>
          </cell>
          <cell r="D351">
            <v>18</v>
          </cell>
          <cell r="E351">
            <v>18</v>
          </cell>
          <cell r="F351">
            <v>5</v>
          </cell>
          <cell r="H351">
            <v>18</v>
          </cell>
          <cell r="I351">
            <v>18</v>
          </cell>
          <cell r="J351">
            <v>5</v>
          </cell>
          <cell r="K351">
            <v>1</v>
          </cell>
          <cell r="O351" t="str">
            <v/>
          </cell>
          <cell r="S351" t="str">
            <v/>
          </cell>
        </row>
        <row r="352">
          <cell r="A352">
            <v>372</v>
          </cell>
          <cell r="B352">
            <v>374</v>
          </cell>
          <cell r="C352" t="str">
            <v>كرم محمد ابوالعلا الضب</v>
          </cell>
          <cell r="D352">
            <v>6</v>
          </cell>
          <cell r="E352">
            <v>11</v>
          </cell>
          <cell r="F352">
            <v>5</v>
          </cell>
          <cell r="H352">
            <v>6</v>
          </cell>
          <cell r="I352">
            <v>11</v>
          </cell>
          <cell r="J352">
            <v>5</v>
          </cell>
          <cell r="K352">
            <v>1</v>
          </cell>
          <cell r="O352" t="str">
            <v/>
          </cell>
          <cell r="S352" t="str">
            <v/>
          </cell>
        </row>
        <row r="353">
          <cell r="A353">
            <v>373</v>
          </cell>
          <cell r="B353">
            <v>375</v>
          </cell>
          <cell r="C353" t="str">
            <v>ابوخليل عبدالستار عبدالرحمن السيد</v>
          </cell>
          <cell r="D353">
            <v>3</v>
          </cell>
          <cell r="E353">
            <v>6</v>
          </cell>
          <cell r="F353">
            <v>5</v>
          </cell>
          <cell r="H353">
            <v>3</v>
          </cell>
          <cell r="I353">
            <v>6</v>
          </cell>
          <cell r="J353">
            <v>5</v>
          </cell>
          <cell r="K353">
            <v>1</v>
          </cell>
          <cell r="O353" t="str">
            <v/>
          </cell>
          <cell r="S353" t="str">
            <v/>
          </cell>
        </row>
        <row r="354">
          <cell r="A354">
            <v>374</v>
          </cell>
          <cell r="B354">
            <v>376</v>
          </cell>
          <cell r="C354" t="str">
            <v>ابراهيم برجس هدبان فايد</v>
          </cell>
          <cell r="D354">
            <v>7</v>
          </cell>
          <cell r="E354">
            <v>18</v>
          </cell>
          <cell r="F354">
            <v>4</v>
          </cell>
          <cell r="H354">
            <v>7</v>
          </cell>
          <cell r="I354">
            <v>18</v>
          </cell>
          <cell r="J354">
            <v>4</v>
          </cell>
          <cell r="K354">
            <v>1</v>
          </cell>
          <cell r="O354" t="str">
            <v/>
          </cell>
          <cell r="S354" t="str">
            <v/>
          </cell>
        </row>
        <row r="355">
          <cell r="A355">
            <v>375</v>
          </cell>
          <cell r="B355">
            <v>377</v>
          </cell>
          <cell r="C355" t="str">
            <v xml:space="preserve">عواد حمد عوده فرج </v>
          </cell>
          <cell r="D355">
            <v>10</v>
          </cell>
          <cell r="E355">
            <v>10</v>
          </cell>
          <cell r="F355">
            <v>2</v>
          </cell>
          <cell r="H355">
            <v>10</v>
          </cell>
          <cell r="I355">
            <v>10</v>
          </cell>
          <cell r="J355">
            <v>2</v>
          </cell>
          <cell r="K355">
            <v>1</v>
          </cell>
          <cell r="O355" t="str">
            <v/>
          </cell>
          <cell r="S355" t="str">
            <v/>
          </cell>
        </row>
        <row r="356">
          <cell r="A356">
            <v>376</v>
          </cell>
          <cell r="B356">
            <v>378</v>
          </cell>
          <cell r="C356" t="str">
            <v>سالم خضر سالم مسلم</v>
          </cell>
          <cell r="D356">
            <v>9</v>
          </cell>
          <cell r="E356">
            <v>13</v>
          </cell>
          <cell r="F356">
            <v>4</v>
          </cell>
          <cell r="H356">
            <v>9</v>
          </cell>
          <cell r="I356">
            <v>13</v>
          </cell>
          <cell r="J356">
            <v>4</v>
          </cell>
          <cell r="K356">
            <v>1</v>
          </cell>
          <cell r="O356" t="str">
            <v/>
          </cell>
          <cell r="S356" t="str">
            <v/>
          </cell>
        </row>
        <row r="357">
          <cell r="A357">
            <v>377</v>
          </cell>
          <cell r="B357">
            <v>379</v>
          </cell>
          <cell r="C357" t="str">
            <v>محمود حامد عايد حامد</v>
          </cell>
          <cell r="D357">
            <v>8</v>
          </cell>
          <cell r="E357">
            <v>13</v>
          </cell>
          <cell r="F357">
            <v>3</v>
          </cell>
          <cell r="H357">
            <v>8</v>
          </cell>
          <cell r="I357">
            <v>13</v>
          </cell>
          <cell r="J357">
            <v>3</v>
          </cell>
          <cell r="K357">
            <v>1</v>
          </cell>
          <cell r="O357" t="str">
            <v/>
          </cell>
          <cell r="S357" t="str">
            <v/>
          </cell>
        </row>
        <row r="358">
          <cell r="A358">
            <v>378</v>
          </cell>
          <cell r="B358">
            <v>380</v>
          </cell>
          <cell r="C358" t="str">
            <v>عبدالكريم ابوالفتوح بيومى مغربى</v>
          </cell>
          <cell r="D358">
            <v>5</v>
          </cell>
          <cell r="E358">
            <v>20</v>
          </cell>
          <cell r="F358">
            <v>3</v>
          </cell>
          <cell r="H358">
            <v>5</v>
          </cell>
          <cell r="I358">
            <v>20</v>
          </cell>
          <cell r="J358">
            <v>3</v>
          </cell>
          <cell r="K358">
            <v>1</v>
          </cell>
          <cell r="O358" t="str">
            <v/>
          </cell>
          <cell r="S358" t="str">
            <v/>
          </cell>
        </row>
        <row r="359">
          <cell r="A359">
            <v>379</v>
          </cell>
          <cell r="B359">
            <v>381</v>
          </cell>
          <cell r="C359" t="str">
            <v>السيد محمد على عبدالله</v>
          </cell>
          <cell r="D359">
            <v>11</v>
          </cell>
          <cell r="E359">
            <v>15</v>
          </cell>
          <cell r="F359">
            <v>4</v>
          </cell>
          <cell r="H359">
            <v>11</v>
          </cell>
          <cell r="I359">
            <v>15</v>
          </cell>
          <cell r="J359">
            <v>4</v>
          </cell>
          <cell r="K359">
            <v>1</v>
          </cell>
          <cell r="O359" t="str">
            <v/>
          </cell>
          <cell r="S359" t="str">
            <v/>
          </cell>
        </row>
        <row r="360">
          <cell r="A360">
            <v>380</v>
          </cell>
          <cell r="B360">
            <v>382</v>
          </cell>
          <cell r="C360" t="str">
            <v>هبه مصطفى عبدربه مصطفى</v>
          </cell>
          <cell r="D360">
            <v>22</v>
          </cell>
          <cell r="E360">
            <v>20</v>
          </cell>
          <cell r="F360">
            <v>5</v>
          </cell>
          <cell r="H360">
            <v>22</v>
          </cell>
          <cell r="I360">
            <v>20</v>
          </cell>
          <cell r="J360">
            <v>5</v>
          </cell>
          <cell r="K360">
            <v>1</v>
          </cell>
          <cell r="O360" t="str">
            <v/>
          </cell>
          <cell r="S360" t="str">
            <v/>
          </cell>
        </row>
        <row r="361">
          <cell r="A361">
            <v>381</v>
          </cell>
          <cell r="B361">
            <v>383</v>
          </cell>
          <cell r="C361" t="str">
            <v>عماد فهمى اسماعيل الغمرى</v>
          </cell>
          <cell r="D361">
            <v>0</v>
          </cell>
          <cell r="E361">
            <v>12</v>
          </cell>
          <cell r="F361">
            <v>0</v>
          </cell>
          <cell r="H361">
            <v>0</v>
          </cell>
          <cell r="I361">
            <v>12</v>
          </cell>
          <cell r="J361">
            <v>0</v>
          </cell>
          <cell r="K361">
            <v>1</v>
          </cell>
          <cell r="O361" t="str">
            <v/>
          </cell>
          <cell r="S361" t="str">
            <v/>
          </cell>
        </row>
        <row r="362">
          <cell r="A362">
            <v>382</v>
          </cell>
          <cell r="B362">
            <v>384</v>
          </cell>
          <cell r="C362" t="str">
            <v>نور محمد احمد صالح</v>
          </cell>
          <cell r="D362">
            <v>17</v>
          </cell>
          <cell r="E362">
            <v>15</v>
          </cell>
          <cell r="F362">
            <v>4</v>
          </cell>
          <cell r="H362">
            <v>17</v>
          </cell>
          <cell r="I362">
            <v>15</v>
          </cell>
          <cell r="J362">
            <v>4</v>
          </cell>
          <cell r="K362">
            <v>1</v>
          </cell>
          <cell r="O362" t="str">
            <v/>
          </cell>
          <cell r="S362" t="str">
            <v/>
          </cell>
        </row>
        <row r="363">
          <cell r="A363">
            <v>383</v>
          </cell>
          <cell r="B363">
            <v>385</v>
          </cell>
          <cell r="C363" t="str">
            <v>على عبدالعزيز ابراهيم محمد</v>
          </cell>
          <cell r="D363">
            <v>12</v>
          </cell>
          <cell r="E363">
            <v>7</v>
          </cell>
          <cell r="F363">
            <v>1</v>
          </cell>
          <cell r="H363">
            <v>12</v>
          </cell>
          <cell r="I363">
            <v>7</v>
          </cell>
          <cell r="J363">
            <v>1</v>
          </cell>
          <cell r="K363">
            <v>1</v>
          </cell>
          <cell r="O363" t="str">
            <v/>
          </cell>
          <cell r="S363" t="str">
            <v/>
          </cell>
        </row>
        <row r="364">
          <cell r="A364">
            <v>384</v>
          </cell>
          <cell r="B364">
            <v>386</v>
          </cell>
          <cell r="C364" t="str">
            <v>احمد محمد الهادى احمد محمد</v>
          </cell>
          <cell r="D364">
            <v>11</v>
          </cell>
          <cell r="E364">
            <v>15</v>
          </cell>
          <cell r="F364">
            <v>0</v>
          </cell>
          <cell r="H364">
            <v>11</v>
          </cell>
          <cell r="I364">
            <v>15</v>
          </cell>
          <cell r="J364">
            <v>0</v>
          </cell>
          <cell r="K364">
            <v>1</v>
          </cell>
          <cell r="O364" t="str">
            <v/>
          </cell>
          <cell r="S364" t="str">
            <v/>
          </cell>
        </row>
        <row r="365">
          <cell r="A365">
            <v>385</v>
          </cell>
          <cell r="B365">
            <v>387</v>
          </cell>
          <cell r="C365" t="str">
            <v>عبدالحميد حسين على احمد</v>
          </cell>
          <cell r="D365">
            <v>2</v>
          </cell>
          <cell r="E365">
            <v>20</v>
          </cell>
          <cell r="F365">
            <v>2</v>
          </cell>
          <cell r="H365">
            <v>2</v>
          </cell>
          <cell r="I365">
            <v>20</v>
          </cell>
          <cell r="J365">
            <v>2</v>
          </cell>
          <cell r="K365">
            <v>1</v>
          </cell>
          <cell r="O365" t="str">
            <v/>
          </cell>
          <cell r="S365" t="str">
            <v/>
          </cell>
        </row>
        <row r="366">
          <cell r="A366">
            <v>386</v>
          </cell>
          <cell r="B366">
            <v>388</v>
          </cell>
          <cell r="C366" t="str">
            <v>عبدالعال عبدالسميع عبدالعال احمد</v>
          </cell>
          <cell r="D366">
            <v>4</v>
          </cell>
          <cell r="E366">
            <v>9</v>
          </cell>
          <cell r="F366">
            <v>5</v>
          </cell>
          <cell r="H366">
            <v>4</v>
          </cell>
          <cell r="I366">
            <v>9</v>
          </cell>
          <cell r="J366">
            <v>5</v>
          </cell>
          <cell r="K366">
            <v>1</v>
          </cell>
          <cell r="O366" t="str">
            <v/>
          </cell>
          <cell r="S366" t="str">
            <v/>
          </cell>
        </row>
        <row r="367">
          <cell r="A367">
            <v>387</v>
          </cell>
          <cell r="B367">
            <v>389</v>
          </cell>
          <cell r="C367" t="str">
            <v xml:space="preserve">و / عبد الله مصطفى سالم </v>
          </cell>
          <cell r="D367">
            <v>22</v>
          </cell>
          <cell r="E367">
            <v>21</v>
          </cell>
          <cell r="F367">
            <v>1</v>
          </cell>
          <cell r="H367">
            <v>22</v>
          </cell>
          <cell r="I367">
            <v>21</v>
          </cell>
          <cell r="J367">
            <v>1</v>
          </cell>
          <cell r="K367">
            <v>1</v>
          </cell>
          <cell r="O367" t="str">
            <v/>
          </cell>
          <cell r="S367" t="str">
            <v/>
          </cell>
        </row>
        <row r="368">
          <cell r="A368">
            <v>388</v>
          </cell>
          <cell r="B368">
            <v>390</v>
          </cell>
          <cell r="C368" t="str">
            <v>جميل عزازى سليمان محمد</v>
          </cell>
          <cell r="D368">
            <v>12</v>
          </cell>
          <cell r="E368">
            <v>5</v>
          </cell>
          <cell r="F368">
            <v>1</v>
          </cell>
          <cell r="H368">
            <v>12</v>
          </cell>
          <cell r="I368">
            <v>5</v>
          </cell>
          <cell r="J368">
            <v>1</v>
          </cell>
          <cell r="K368">
            <v>1</v>
          </cell>
          <cell r="O368" t="str">
            <v/>
          </cell>
          <cell r="S368" t="str">
            <v/>
          </cell>
        </row>
        <row r="369">
          <cell r="A369">
            <v>389</v>
          </cell>
          <cell r="B369">
            <v>391</v>
          </cell>
          <cell r="C369" t="str">
            <v>محمد خضر سليم سويلم</v>
          </cell>
          <cell r="D369">
            <v>3</v>
          </cell>
          <cell r="E369">
            <v>9</v>
          </cell>
          <cell r="F369">
            <v>2</v>
          </cell>
          <cell r="H369">
            <v>3</v>
          </cell>
          <cell r="I369">
            <v>9</v>
          </cell>
          <cell r="J369">
            <v>2</v>
          </cell>
          <cell r="K369">
            <v>1</v>
          </cell>
          <cell r="O369" t="str">
            <v/>
          </cell>
          <cell r="S369" t="str">
            <v/>
          </cell>
        </row>
        <row r="370">
          <cell r="A370">
            <v>390</v>
          </cell>
          <cell r="B370">
            <v>392</v>
          </cell>
          <cell r="C370" t="str">
            <v>و / ابراهيم احمد ابراهيم</v>
          </cell>
          <cell r="D370">
            <v>10</v>
          </cell>
          <cell r="E370">
            <v>13</v>
          </cell>
          <cell r="F370">
            <v>3</v>
          </cell>
          <cell r="H370">
            <v>10</v>
          </cell>
          <cell r="I370">
            <v>13</v>
          </cell>
          <cell r="J370">
            <v>3</v>
          </cell>
          <cell r="K370">
            <v>1</v>
          </cell>
          <cell r="O370" t="str">
            <v/>
          </cell>
          <cell r="S370" t="str">
            <v/>
          </cell>
        </row>
        <row r="371">
          <cell r="A371">
            <v>391</v>
          </cell>
          <cell r="B371">
            <v>393</v>
          </cell>
          <cell r="C371" t="str">
            <v>عوض حامد عبد العاطى سالم</v>
          </cell>
          <cell r="D371">
            <v>10</v>
          </cell>
          <cell r="E371">
            <v>19</v>
          </cell>
          <cell r="F371">
            <v>3</v>
          </cell>
          <cell r="H371">
            <v>10</v>
          </cell>
          <cell r="I371">
            <v>19</v>
          </cell>
          <cell r="J371">
            <v>3</v>
          </cell>
          <cell r="K371">
            <v>1</v>
          </cell>
          <cell r="O371" t="str">
            <v/>
          </cell>
          <cell r="S371" t="str">
            <v/>
          </cell>
        </row>
        <row r="372">
          <cell r="A372">
            <v>392</v>
          </cell>
          <cell r="B372">
            <v>394</v>
          </cell>
          <cell r="C372" t="str">
            <v xml:space="preserve">عوض عزازى سليمان محمد </v>
          </cell>
          <cell r="D372">
            <v>16</v>
          </cell>
          <cell r="E372">
            <v>3</v>
          </cell>
          <cell r="F372">
            <v>1</v>
          </cell>
          <cell r="H372">
            <v>16</v>
          </cell>
          <cell r="I372">
            <v>3</v>
          </cell>
          <cell r="J372">
            <v>1</v>
          </cell>
          <cell r="K372">
            <v>1</v>
          </cell>
          <cell r="O372" t="str">
            <v/>
          </cell>
          <cell r="S372" t="str">
            <v/>
          </cell>
        </row>
        <row r="373">
          <cell r="A373">
            <v>393</v>
          </cell>
          <cell r="B373">
            <v>395</v>
          </cell>
          <cell r="C373" t="str">
            <v>سيد محمد حسن لقلق</v>
          </cell>
          <cell r="D373">
            <v>11</v>
          </cell>
          <cell r="E373">
            <v>3</v>
          </cell>
          <cell r="F373">
            <v>2</v>
          </cell>
          <cell r="H373">
            <v>11</v>
          </cell>
          <cell r="I373">
            <v>3</v>
          </cell>
          <cell r="J373">
            <v>2</v>
          </cell>
          <cell r="K373">
            <v>1</v>
          </cell>
          <cell r="O373" t="str">
            <v/>
          </cell>
          <cell r="S373" t="str">
            <v/>
          </cell>
        </row>
        <row r="374">
          <cell r="A374">
            <v>394</v>
          </cell>
          <cell r="B374">
            <v>396</v>
          </cell>
          <cell r="C374" t="str">
            <v>محمود عبد الوهاب محمود موسى عمر</v>
          </cell>
          <cell r="D374">
            <v>12</v>
          </cell>
          <cell r="E374">
            <v>5</v>
          </cell>
          <cell r="F374">
            <v>1</v>
          </cell>
          <cell r="H374">
            <v>12</v>
          </cell>
          <cell r="I374">
            <v>5</v>
          </cell>
          <cell r="J374">
            <v>1</v>
          </cell>
          <cell r="K374">
            <v>1</v>
          </cell>
          <cell r="O374" t="str">
            <v/>
          </cell>
          <cell r="S374" t="str">
            <v/>
          </cell>
        </row>
        <row r="375">
          <cell r="A375">
            <v>395</v>
          </cell>
          <cell r="B375">
            <v>397</v>
          </cell>
          <cell r="C375" t="str">
            <v xml:space="preserve">عطيه سلامه خضر سلامه </v>
          </cell>
          <cell r="D375">
            <v>15</v>
          </cell>
          <cell r="E375">
            <v>15</v>
          </cell>
          <cell r="F375">
            <v>3</v>
          </cell>
          <cell r="H375">
            <v>15</v>
          </cell>
          <cell r="I375">
            <v>15</v>
          </cell>
          <cell r="J375">
            <v>3</v>
          </cell>
          <cell r="K375">
            <v>1</v>
          </cell>
          <cell r="O375" t="str">
            <v/>
          </cell>
          <cell r="S375" t="str">
            <v/>
          </cell>
        </row>
        <row r="376">
          <cell r="A376">
            <v>396</v>
          </cell>
          <cell r="B376">
            <v>398</v>
          </cell>
          <cell r="C376" t="str">
            <v>مصلح سالم مسلم سليمان</v>
          </cell>
          <cell r="D376">
            <v>15</v>
          </cell>
          <cell r="E376">
            <v>18</v>
          </cell>
          <cell r="F376">
            <v>5</v>
          </cell>
          <cell r="H376">
            <v>15</v>
          </cell>
          <cell r="I376">
            <v>18</v>
          </cell>
          <cell r="J376">
            <v>5</v>
          </cell>
          <cell r="K376">
            <v>1</v>
          </cell>
          <cell r="O376" t="str">
            <v/>
          </cell>
          <cell r="S376" t="str">
            <v/>
          </cell>
        </row>
        <row r="377">
          <cell r="A377">
            <v>397</v>
          </cell>
          <cell r="B377">
            <v>399</v>
          </cell>
          <cell r="C377" t="str">
            <v>محمد سلامه عودة سلمان</v>
          </cell>
          <cell r="D377">
            <v>15</v>
          </cell>
          <cell r="E377">
            <v>18</v>
          </cell>
          <cell r="F377">
            <v>5</v>
          </cell>
          <cell r="H377">
            <v>15</v>
          </cell>
          <cell r="I377">
            <v>18</v>
          </cell>
          <cell r="J377">
            <v>5</v>
          </cell>
          <cell r="K377">
            <v>1</v>
          </cell>
          <cell r="O377" t="str">
            <v/>
          </cell>
          <cell r="S377" t="str">
            <v/>
          </cell>
        </row>
        <row r="378">
          <cell r="A378">
            <v>398</v>
          </cell>
          <cell r="B378">
            <v>400</v>
          </cell>
          <cell r="C378" t="str">
            <v>عمر إبراهيم حسين محمد</v>
          </cell>
          <cell r="D378">
            <v>2</v>
          </cell>
          <cell r="E378">
            <v>4</v>
          </cell>
          <cell r="F378">
            <v>1</v>
          </cell>
          <cell r="H378">
            <v>2</v>
          </cell>
          <cell r="I378">
            <v>4</v>
          </cell>
          <cell r="J378">
            <v>1</v>
          </cell>
          <cell r="K378">
            <v>1</v>
          </cell>
          <cell r="O378" t="str">
            <v/>
          </cell>
          <cell r="S378" t="str">
            <v/>
          </cell>
        </row>
        <row r="379">
          <cell r="A379">
            <v>399</v>
          </cell>
          <cell r="B379">
            <v>401</v>
          </cell>
          <cell r="C379" t="str">
            <v>اسماعيل عبدالعزيز على موسى</v>
          </cell>
          <cell r="D379">
            <v>20</v>
          </cell>
          <cell r="E379">
            <v>8</v>
          </cell>
          <cell r="F379">
            <v>3</v>
          </cell>
          <cell r="H379">
            <v>20</v>
          </cell>
          <cell r="I379">
            <v>8</v>
          </cell>
          <cell r="J379">
            <v>3</v>
          </cell>
          <cell r="K379">
            <v>1</v>
          </cell>
          <cell r="O379" t="str">
            <v/>
          </cell>
          <cell r="S379" t="str">
            <v/>
          </cell>
        </row>
        <row r="380">
          <cell r="A380">
            <v>400</v>
          </cell>
          <cell r="B380">
            <v>402</v>
          </cell>
          <cell r="C380" t="str">
            <v>محمود عبدالعزيز محمد عبدالرحيم</v>
          </cell>
          <cell r="D380">
            <v>20</v>
          </cell>
          <cell r="E380">
            <v>8</v>
          </cell>
          <cell r="F380">
            <v>4</v>
          </cell>
          <cell r="H380">
            <v>20</v>
          </cell>
          <cell r="I380">
            <v>8</v>
          </cell>
          <cell r="J380">
            <v>4</v>
          </cell>
          <cell r="K380">
            <v>1</v>
          </cell>
          <cell r="O380" t="str">
            <v/>
          </cell>
          <cell r="S380" t="str">
            <v/>
          </cell>
        </row>
        <row r="381">
          <cell r="A381">
            <v>401</v>
          </cell>
          <cell r="B381">
            <v>403</v>
          </cell>
          <cell r="C381" t="str">
            <v>رزق محمد عبد الصادق غانم</v>
          </cell>
          <cell r="D381">
            <v>4</v>
          </cell>
          <cell r="E381">
            <v>10</v>
          </cell>
          <cell r="F381">
            <v>4</v>
          </cell>
          <cell r="H381">
            <v>4</v>
          </cell>
          <cell r="I381">
            <v>10</v>
          </cell>
          <cell r="J381">
            <v>4</v>
          </cell>
          <cell r="K381">
            <v>1</v>
          </cell>
          <cell r="O381" t="str">
            <v/>
          </cell>
          <cell r="S381" t="str">
            <v/>
          </cell>
        </row>
        <row r="382">
          <cell r="A382">
            <v>402</v>
          </cell>
          <cell r="B382">
            <v>404</v>
          </cell>
          <cell r="C382" t="str">
            <v>الصادق محمد محمد حسين</v>
          </cell>
          <cell r="D382">
            <v>10</v>
          </cell>
          <cell r="E382">
            <v>5</v>
          </cell>
          <cell r="F382">
            <v>7</v>
          </cell>
          <cell r="H382">
            <v>10</v>
          </cell>
          <cell r="I382">
            <v>5</v>
          </cell>
          <cell r="J382">
            <v>7</v>
          </cell>
          <cell r="K382">
            <v>1</v>
          </cell>
          <cell r="O382" t="str">
            <v/>
          </cell>
          <cell r="S382" t="str">
            <v/>
          </cell>
        </row>
        <row r="383">
          <cell r="A383">
            <v>403</v>
          </cell>
          <cell r="B383">
            <v>405</v>
          </cell>
          <cell r="C383" t="str">
            <v>عبدالقادر محمد عبدالحليم عبدالقادر</v>
          </cell>
          <cell r="D383">
            <v>0</v>
          </cell>
          <cell r="E383">
            <v>5</v>
          </cell>
          <cell r="F383">
            <v>2</v>
          </cell>
          <cell r="H383">
            <v>0</v>
          </cell>
          <cell r="I383">
            <v>5</v>
          </cell>
          <cell r="J383">
            <v>2</v>
          </cell>
          <cell r="K383">
            <v>1</v>
          </cell>
          <cell r="O383" t="str">
            <v/>
          </cell>
          <cell r="S383" t="str">
            <v/>
          </cell>
        </row>
        <row r="384">
          <cell r="A384">
            <v>404</v>
          </cell>
          <cell r="B384">
            <v>406</v>
          </cell>
          <cell r="C384" t="str">
            <v>عبد الحميد عبد الرحمن عبد العزيز عيداروس</v>
          </cell>
          <cell r="D384">
            <v>20</v>
          </cell>
          <cell r="E384">
            <v>16</v>
          </cell>
          <cell r="F384">
            <v>0</v>
          </cell>
          <cell r="H384">
            <v>20</v>
          </cell>
          <cell r="I384">
            <v>16</v>
          </cell>
          <cell r="J384">
            <v>0</v>
          </cell>
          <cell r="K384">
            <v>1</v>
          </cell>
          <cell r="O384" t="str">
            <v/>
          </cell>
          <cell r="S384" t="str">
            <v/>
          </cell>
        </row>
        <row r="385">
          <cell r="A385">
            <v>405</v>
          </cell>
          <cell r="B385">
            <v>407</v>
          </cell>
          <cell r="C385" t="str">
            <v>اسماعيل عبد السلام حسن عويضة</v>
          </cell>
          <cell r="D385">
            <v>0</v>
          </cell>
          <cell r="E385">
            <v>14</v>
          </cell>
          <cell r="F385">
            <v>6</v>
          </cell>
          <cell r="H385">
            <v>0</v>
          </cell>
          <cell r="I385">
            <v>14</v>
          </cell>
          <cell r="J385">
            <v>6</v>
          </cell>
          <cell r="K385">
            <v>1</v>
          </cell>
          <cell r="O385" t="str">
            <v/>
          </cell>
          <cell r="S385" t="str">
            <v/>
          </cell>
        </row>
        <row r="386">
          <cell r="A386">
            <v>406</v>
          </cell>
          <cell r="B386">
            <v>408</v>
          </cell>
          <cell r="C386" t="str">
            <v>ابراهيم احمد حسن احمد</v>
          </cell>
          <cell r="D386">
            <v>17</v>
          </cell>
          <cell r="E386">
            <v>14</v>
          </cell>
          <cell r="F386">
            <v>6</v>
          </cell>
          <cell r="H386">
            <v>17</v>
          </cell>
          <cell r="I386">
            <v>14</v>
          </cell>
          <cell r="J386">
            <v>6</v>
          </cell>
          <cell r="K386">
            <v>1</v>
          </cell>
          <cell r="O386" t="str">
            <v/>
          </cell>
          <cell r="S386" t="str">
            <v/>
          </cell>
        </row>
        <row r="387">
          <cell r="A387">
            <v>407</v>
          </cell>
          <cell r="B387">
            <v>409</v>
          </cell>
          <cell r="C387" t="str">
            <v xml:space="preserve">و / نوال صادق محمود </v>
          </cell>
          <cell r="D387">
            <v>10</v>
          </cell>
          <cell r="E387">
            <v>22</v>
          </cell>
          <cell r="F387">
            <v>3</v>
          </cell>
          <cell r="H387">
            <v>10</v>
          </cell>
          <cell r="I387">
            <v>22</v>
          </cell>
          <cell r="J387">
            <v>3</v>
          </cell>
          <cell r="K387">
            <v>1</v>
          </cell>
          <cell r="O387" t="str">
            <v/>
          </cell>
          <cell r="S387" t="str">
            <v/>
          </cell>
        </row>
        <row r="388">
          <cell r="A388">
            <v>408</v>
          </cell>
          <cell r="B388">
            <v>410</v>
          </cell>
          <cell r="C388" t="str">
            <v>اسماعيل عبد السلام حسن عويضة</v>
          </cell>
          <cell r="D388">
            <v>17</v>
          </cell>
          <cell r="E388">
            <v>14</v>
          </cell>
          <cell r="F388">
            <v>6</v>
          </cell>
          <cell r="H388">
            <v>17</v>
          </cell>
          <cell r="I388">
            <v>14</v>
          </cell>
          <cell r="J388">
            <v>6</v>
          </cell>
          <cell r="K388">
            <v>1</v>
          </cell>
          <cell r="O388" t="str">
            <v/>
          </cell>
          <cell r="S388" t="str">
            <v/>
          </cell>
        </row>
        <row r="389">
          <cell r="A389">
            <v>409</v>
          </cell>
          <cell r="B389">
            <v>411</v>
          </cell>
          <cell r="C389" t="str">
            <v>اسماعيل عبد السلام حسن عويضة</v>
          </cell>
          <cell r="D389">
            <v>17</v>
          </cell>
          <cell r="E389">
            <v>14</v>
          </cell>
          <cell r="F389">
            <v>6</v>
          </cell>
          <cell r="H389">
            <v>17</v>
          </cell>
          <cell r="I389">
            <v>14</v>
          </cell>
          <cell r="J389">
            <v>6</v>
          </cell>
          <cell r="K389">
            <v>1</v>
          </cell>
          <cell r="O389" t="str">
            <v/>
          </cell>
          <cell r="S389" t="str">
            <v/>
          </cell>
        </row>
        <row r="390">
          <cell r="A390">
            <v>410</v>
          </cell>
          <cell r="B390">
            <v>412</v>
          </cell>
          <cell r="C390" t="str">
            <v>حامد محمد حامد محمد</v>
          </cell>
          <cell r="D390">
            <v>11</v>
          </cell>
          <cell r="E390">
            <v>23</v>
          </cell>
          <cell r="F390">
            <v>4</v>
          </cell>
          <cell r="H390">
            <v>11</v>
          </cell>
          <cell r="I390">
            <v>23</v>
          </cell>
          <cell r="J390">
            <v>4</v>
          </cell>
          <cell r="K390">
            <v>1</v>
          </cell>
          <cell r="O390" t="str">
            <v/>
          </cell>
          <cell r="S390" t="str">
            <v/>
          </cell>
        </row>
        <row r="391">
          <cell r="A391">
            <v>411</v>
          </cell>
          <cell r="B391">
            <v>413</v>
          </cell>
          <cell r="C391" t="str">
            <v xml:space="preserve">و / ابراهيم السيد عويضة </v>
          </cell>
          <cell r="D391">
            <v>11</v>
          </cell>
          <cell r="E391">
            <v>23</v>
          </cell>
          <cell r="F391">
            <v>5</v>
          </cell>
          <cell r="H391">
            <v>11</v>
          </cell>
          <cell r="I391">
            <v>23</v>
          </cell>
          <cell r="J391">
            <v>5</v>
          </cell>
          <cell r="K391">
            <v>1</v>
          </cell>
          <cell r="O391" t="str">
            <v/>
          </cell>
          <cell r="S391" t="str">
            <v/>
          </cell>
        </row>
        <row r="392">
          <cell r="A392">
            <v>412</v>
          </cell>
          <cell r="B392">
            <v>414</v>
          </cell>
          <cell r="C392" t="str">
            <v>عبد الحميد حسين عبد الحميد احمد</v>
          </cell>
          <cell r="D392">
            <v>0</v>
          </cell>
          <cell r="E392">
            <v>12</v>
          </cell>
          <cell r="F392">
            <v>4</v>
          </cell>
          <cell r="H392">
            <v>0</v>
          </cell>
          <cell r="I392">
            <v>12</v>
          </cell>
          <cell r="J392">
            <v>4</v>
          </cell>
          <cell r="K392">
            <v>1</v>
          </cell>
          <cell r="O392" t="str">
            <v/>
          </cell>
          <cell r="S392" t="str">
            <v/>
          </cell>
        </row>
        <row r="393">
          <cell r="A393">
            <v>413</v>
          </cell>
          <cell r="B393">
            <v>415</v>
          </cell>
          <cell r="C393" t="str">
            <v>اسماعيل محمد على عامر</v>
          </cell>
          <cell r="D393">
            <v>0</v>
          </cell>
          <cell r="E393">
            <v>18</v>
          </cell>
          <cell r="F393">
            <v>5</v>
          </cell>
          <cell r="H393">
            <v>0</v>
          </cell>
          <cell r="I393">
            <v>18</v>
          </cell>
          <cell r="J393">
            <v>5</v>
          </cell>
          <cell r="K393">
            <v>1</v>
          </cell>
          <cell r="O393" t="str">
            <v/>
          </cell>
          <cell r="S393" t="str">
            <v/>
          </cell>
        </row>
        <row r="394">
          <cell r="A394">
            <v>414</v>
          </cell>
          <cell r="B394">
            <v>416</v>
          </cell>
          <cell r="C394" t="str">
            <v>محمد حسين عبدالحميد احمد</v>
          </cell>
          <cell r="D394">
            <v>9</v>
          </cell>
          <cell r="E394">
            <v>5</v>
          </cell>
          <cell r="F394">
            <v>7</v>
          </cell>
          <cell r="H394">
            <v>9</v>
          </cell>
          <cell r="I394">
            <v>5</v>
          </cell>
          <cell r="J394">
            <v>7</v>
          </cell>
          <cell r="K394">
            <v>1</v>
          </cell>
          <cell r="O394" t="str">
            <v/>
          </cell>
          <cell r="S394" t="str">
            <v/>
          </cell>
        </row>
        <row r="395">
          <cell r="A395">
            <v>415</v>
          </cell>
          <cell r="B395">
            <v>417</v>
          </cell>
          <cell r="C395" t="str">
            <v>شادية عبد الرحمن على عامر</v>
          </cell>
          <cell r="D395">
            <v>12</v>
          </cell>
          <cell r="E395">
            <v>9</v>
          </cell>
          <cell r="F395">
            <v>2</v>
          </cell>
          <cell r="H395">
            <v>12</v>
          </cell>
          <cell r="I395">
            <v>9</v>
          </cell>
          <cell r="J395">
            <v>2</v>
          </cell>
          <cell r="K395">
            <v>1</v>
          </cell>
          <cell r="O395" t="str">
            <v/>
          </cell>
          <cell r="S395" t="str">
            <v/>
          </cell>
        </row>
        <row r="396">
          <cell r="A396">
            <v>416</v>
          </cell>
          <cell r="B396">
            <v>418</v>
          </cell>
          <cell r="C396" t="str">
            <v>عبد الحميد عبد الرحمن عبد العزيز عيداروس</v>
          </cell>
          <cell r="D396">
            <v>0</v>
          </cell>
          <cell r="E396">
            <v>18</v>
          </cell>
          <cell r="F396">
            <v>5</v>
          </cell>
          <cell r="H396">
            <v>0</v>
          </cell>
          <cell r="I396">
            <v>18</v>
          </cell>
          <cell r="J396">
            <v>5</v>
          </cell>
          <cell r="K396">
            <v>1</v>
          </cell>
          <cell r="O396" t="str">
            <v/>
          </cell>
          <cell r="S396" t="str">
            <v/>
          </cell>
        </row>
        <row r="397">
          <cell r="A397">
            <v>417</v>
          </cell>
          <cell r="B397">
            <v>419</v>
          </cell>
          <cell r="C397" t="str">
            <v>السعيد ابو ورده عبد العزيز</v>
          </cell>
          <cell r="D397">
            <v>20</v>
          </cell>
          <cell r="E397">
            <v>0</v>
          </cell>
          <cell r="F397">
            <v>0</v>
          </cell>
          <cell r="H397">
            <v>20</v>
          </cell>
          <cell r="I397">
            <v>0</v>
          </cell>
          <cell r="J397">
            <v>0</v>
          </cell>
          <cell r="K397" t="str">
            <v/>
          </cell>
          <cell r="O397" t="str">
            <v/>
          </cell>
          <cell r="S397" t="str">
            <v/>
          </cell>
        </row>
        <row r="398">
          <cell r="A398">
            <v>418</v>
          </cell>
          <cell r="B398">
            <v>420</v>
          </cell>
          <cell r="C398" t="str">
            <v>حمدان فرج محمد حسين</v>
          </cell>
          <cell r="D398">
            <v>21</v>
          </cell>
          <cell r="E398">
            <v>10</v>
          </cell>
          <cell r="F398">
            <v>1</v>
          </cell>
          <cell r="H398">
            <v>21</v>
          </cell>
          <cell r="I398">
            <v>10</v>
          </cell>
          <cell r="J398">
            <v>1</v>
          </cell>
          <cell r="K398">
            <v>1</v>
          </cell>
          <cell r="O398" t="str">
            <v/>
          </cell>
          <cell r="S398" t="str">
            <v/>
          </cell>
        </row>
        <row r="399">
          <cell r="A399">
            <v>419</v>
          </cell>
          <cell r="B399">
            <v>421</v>
          </cell>
          <cell r="C399" t="str">
            <v>فرج السيد محمد عبد القادر</v>
          </cell>
          <cell r="D399">
            <v>11</v>
          </cell>
          <cell r="E399">
            <v>19</v>
          </cell>
          <cell r="F399">
            <v>1</v>
          </cell>
          <cell r="H399">
            <v>11</v>
          </cell>
          <cell r="I399">
            <v>19</v>
          </cell>
          <cell r="J399">
            <v>1</v>
          </cell>
          <cell r="K399">
            <v>1</v>
          </cell>
          <cell r="O399" t="str">
            <v/>
          </cell>
          <cell r="S399" t="str">
            <v/>
          </cell>
        </row>
        <row r="400">
          <cell r="A400">
            <v>420</v>
          </cell>
          <cell r="B400">
            <v>422</v>
          </cell>
          <cell r="C400" t="str">
            <v>محمد عبد السميع السيد ابراهيم</v>
          </cell>
          <cell r="D400">
            <v>18</v>
          </cell>
          <cell r="E400">
            <v>6</v>
          </cell>
          <cell r="F400">
            <v>5</v>
          </cell>
          <cell r="H400">
            <v>18</v>
          </cell>
          <cell r="I400">
            <v>6</v>
          </cell>
          <cell r="J400">
            <v>5</v>
          </cell>
          <cell r="K400">
            <v>1</v>
          </cell>
          <cell r="O400" t="str">
            <v/>
          </cell>
          <cell r="S400" t="str">
            <v/>
          </cell>
        </row>
        <row r="401">
          <cell r="A401">
            <v>421</v>
          </cell>
          <cell r="B401">
            <v>423</v>
          </cell>
          <cell r="C401" t="str">
            <v>رشاد السيد حسين النجار</v>
          </cell>
          <cell r="D401">
            <v>19</v>
          </cell>
          <cell r="E401">
            <v>7</v>
          </cell>
          <cell r="F401">
            <v>1</v>
          </cell>
          <cell r="H401">
            <v>19</v>
          </cell>
          <cell r="I401">
            <v>7</v>
          </cell>
          <cell r="J401">
            <v>1</v>
          </cell>
          <cell r="K401">
            <v>1</v>
          </cell>
          <cell r="O401" t="str">
            <v/>
          </cell>
          <cell r="S401" t="str">
            <v/>
          </cell>
        </row>
        <row r="402">
          <cell r="A402">
            <v>422</v>
          </cell>
          <cell r="B402">
            <v>424</v>
          </cell>
          <cell r="C402" t="str">
            <v xml:space="preserve">و/محمد احمد النجار </v>
          </cell>
          <cell r="D402">
            <v>0</v>
          </cell>
          <cell r="E402">
            <v>0</v>
          </cell>
          <cell r="F402">
            <v>2</v>
          </cell>
          <cell r="H402">
            <v>0</v>
          </cell>
          <cell r="I402">
            <v>0</v>
          </cell>
          <cell r="J402">
            <v>2</v>
          </cell>
          <cell r="K402">
            <v>1</v>
          </cell>
          <cell r="O402" t="str">
            <v/>
          </cell>
          <cell r="S402" t="str">
            <v/>
          </cell>
        </row>
        <row r="403">
          <cell r="A403">
            <v>423</v>
          </cell>
          <cell r="B403">
            <v>425</v>
          </cell>
          <cell r="C403" t="str">
            <v>ابراهيم الهادى ابراهيم</v>
          </cell>
          <cell r="D403">
            <v>14</v>
          </cell>
          <cell r="E403">
            <v>20</v>
          </cell>
          <cell r="F403">
            <v>2</v>
          </cell>
          <cell r="H403">
            <v>14</v>
          </cell>
          <cell r="I403">
            <v>20</v>
          </cell>
          <cell r="J403">
            <v>2</v>
          </cell>
          <cell r="K403">
            <v>1</v>
          </cell>
          <cell r="O403" t="str">
            <v/>
          </cell>
          <cell r="S403" t="str">
            <v/>
          </cell>
        </row>
        <row r="404">
          <cell r="A404">
            <v>424</v>
          </cell>
          <cell r="B404">
            <v>426</v>
          </cell>
          <cell r="C404" t="str">
            <v xml:space="preserve">و/حسين حفني دسوقي </v>
          </cell>
          <cell r="D404">
            <v>12</v>
          </cell>
          <cell r="E404">
            <v>20</v>
          </cell>
          <cell r="F404">
            <v>6</v>
          </cell>
          <cell r="H404">
            <v>12</v>
          </cell>
          <cell r="I404">
            <v>20</v>
          </cell>
          <cell r="J404">
            <v>6</v>
          </cell>
          <cell r="K404">
            <v>1</v>
          </cell>
          <cell r="O404" t="str">
            <v/>
          </cell>
          <cell r="S404" t="str">
            <v/>
          </cell>
        </row>
        <row r="405">
          <cell r="A405">
            <v>425</v>
          </cell>
          <cell r="B405">
            <v>427</v>
          </cell>
          <cell r="C405" t="str">
            <v>جريراحمد محمد السيد</v>
          </cell>
          <cell r="D405">
            <v>20</v>
          </cell>
          <cell r="E405">
            <v>13</v>
          </cell>
          <cell r="F405">
            <v>1</v>
          </cell>
          <cell r="H405">
            <v>20</v>
          </cell>
          <cell r="I405">
            <v>13</v>
          </cell>
          <cell r="J405">
            <v>1</v>
          </cell>
          <cell r="K405">
            <v>1</v>
          </cell>
          <cell r="O405" t="str">
            <v/>
          </cell>
          <cell r="S405" t="str">
            <v/>
          </cell>
        </row>
        <row r="406">
          <cell r="A406">
            <v>426</v>
          </cell>
          <cell r="B406">
            <v>428</v>
          </cell>
          <cell r="C406" t="str">
            <v>احمد السيد احمد ابراهيم</v>
          </cell>
          <cell r="D406">
            <v>6</v>
          </cell>
          <cell r="E406">
            <v>19</v>
          </cell>
          <cell r="F406">
            <v>0</v>
          </cell>
          <cell r="H406">
            <v>6</v>
          </cell>
          <cell r="I406">
            <v>19</v>
          </cell>
          <cell r="J406">
            <v>0</v>
          </cell>
          <cell r="K406">
            <v>1</v>
          </cell>
          <cell r="O406" t="str">
            <v/>
          </cell>
          <cell r="S406" t="str">
            <v/>
          </cell>
        </row>
        <row r="407">
          <cell r="A407">
            <v>427</v>
          </cell>
          <cell r="B407">
            <v>429</v>
          </cell>
          <cell r="C407" t="str">
            <v>سعد عبد الله محمد عمارة</v>
          </cell>
          <cell r="D407">
            <v>12</v>
          </cell>
          <cell r="E407">
            <v>22</v>
          </cell>
          <cell r="F407">
            <v>1</v>
          </cell>
          <cell r="H407">
            <v>12</v>
          </cell>
          <cell r="I407">
            <v>22</v>
          </cell>
          <cell r="J407">
            <v>1</v>
          </cell>
          <cell r="K407">
            <v>1</v>
          </cell>
          <cell r="O407" t="str">
            <v/>
          </cell>
          <cell r="S407" t="str">
            <v/>
          </cell>
        </row>
        <row r="408">
          <cell r="A408">
            <v>428</v>
          </cell>
          <cell r="B408">
            <v>430</v>
          </cell>
          <cell r="C408" t="str">
            <v>محمد عبد العزيز عمر ابراهيم</v>
          </cell>
          <cell r="D408">
            <v>13</v>
          </cell>
          <cell r="E408">
            <v>7</v>
          </cell>
          <cell r="F408">
            <v>3</v>
          </cell>
          <cell r="H408">
            <v>13</v>
          </cell>
          <cell r="I408">
            <v>7</v>
          </cell>
          <cell r="J408">
            <v>3</v>
          </cell>
          <cell r="K408">
            <v>1</v>
          </cell>
          <cell r="O408" t="str">
            <v/>
          </cell>
          <cell r="S408" t="str">
            <v/>
          </cell>
        </row>
        <row r="409">
          <cell r="A409">
            <v>429</v>
          </cell>
          <cell r="B409">
            <v>431</v>
          </cell>
          <cell r="C409" t="str">
            <v>محمد عبدالحميد صدقي  مصطفى</v>
          </cell>
          <cell r="D409">
            <v>20</v>
          </cell>
          <cell r="E409">
            <v>18</v>
          </cell>
          <cell r="F409">
            <v>5</v>
          </cell>
          <cell r="H409">
            <v>20</v>
          </cell>
          <cell r="I409">
            <v>18</v>
          </cell>
          <cell r="J409">
            <v>5</v>
          </cell>
          <cell r="K409">
            <v>1</v>
          </cell>
          <cell r="O409" t="str">
            <v/>
          </cell>
          <cell r="S409" t="str">
            <v/>
          </cell>
        </row>
        <row r="410">
          <cell r="A410">
            <v>430</v>
          </cell>
          <cell r="B410">
            <v>432</v>
          </cell>
          <cell r="C410" t="str">
            <v>محمد خضر سليم سويلم</v>
          </cell>
          <cell r="D410">
            <v>14</v>
          </cell>
          <cell r="E410">
            <v>5</v>
          </cell>
          <cell r="F410">
            <v>5</v>
          </cell>
          <cell r="H410">
            <v>14</v>
          </cell>
          <cell r="I410">
            <v>5</v>
          </cell>
          <cell r="J410">
            <v>5</v>
          </cell>
          <cell r="K410">
            <v>1</v>
          </cell>
          <cell r="O410" t="str">
            <v/>
          </cell>
          <cell r="S410" t="str">
            <v/>
          </cell>
        </row>
        <row r="411">
          <cell r="A411">
            <v>431</v>
          </cell>
          <cell r="B411">
            <v>433</v>
          </cell>
          <cell r="C411" t="str">
            <v>سمير محمد عبد الله ابو زيد</v>
          </cell>
          <cell r="D411">
            <v>0</v>
          </cell>
          <cell r="E411">
            <v>20</v>
          </cell>
          <cell r="F411">
            <v>1</v>
          </cell>
          <cell r="H411">
            <v>0</v>
          </cell>
          <cell r="I411">
            <v>20</v>
          </cell>
          <cell r="J411">
            <v>1</v>
          </cell>
          <cell r="K411">
            <v>1</v>
          </cell>
          <cell r="O411" t="str">
            <v/>
          </cell>
          <cell r="S411" t="str">
            <v/>
          </cell>
        </row>
        <row r="412">
          <cell r="A412">
            <v>432</v>
          </cell>
          <cell r="B412">
            <v>434</v>
          </cell>
          <cell r="C412" t="str">
            <v xml:space="preserve">ور/ابراهيم عزازي حسن </v>
          </cell>
          <cell r="D412">
            <v>6</v>
          </cell>
          <cell r="E412">
            <v>14</v>
          </cell>
          <cell r="F412">
            <v>2</v>
          </cell>
          <cell r="H412">
            <v>6</v>
          </cell>
          <cell r="I412">
            <v>14</v>
          </cell>
          <cell r="J412">
            <v>2</v>
          </cell>
          <cell r="K412">
            <v>1</v>
          </cell>
          <cell r="O412" t="str">
            <v/>
          </cell>
          <cell r="S412" t="str">
            <v/>
          </cell>
        </row>
        <row r="413">
          <cell r="A413">
            <v>433</v>
          </cell>
          <cell r="B413">
            <v>435</v>
          </cell>
          <cell r="C413" t="str">
            <v>موسى عيد محمد عبد الجواد</v>
          </cell>
          <cell r="D413">
            <v>13</v>
          </cell>
          <cell r="E413">
            <v>14</v>
          </cell>
          <cell r="F413">
            <v>2</v>
          </cell>
          <cell r="H413">
            <v>13</v>
          </cell>
          <cell r="I413">
            <v>14</v>
          </cell>
          <cell r="J413">
            <v>2</v>
          </cell>
          <cell r="K413">
            <v>1</v>
          </cell>
          <cell r="O413" t="str">
            <v/>
          </cell>
          <cell r="S413" t="str">
            <v/>
          </cell>
        </row>
        <row r="414">
          <cell r="A414">
            <v>434</v>
          </cell>
          <cell r="B414">
            <v>436</v>
          </cell>
          <cell r="C414" t="str">
            <v>عفاف محمود عمر نوفل</v>
          </cell>
          <cell r="D414">
            <v>0</v>
          </cell>
          <cell r="E414">
            <v>12</v>
          </cell>
          <cell r="F414">
            <v>2</v>
          </cell>
          <cell r="H414">
            <v>0</v>
          </cell>
          <cell r="I414">
            <v>12</v>
          </cell>
          <cell r="J414">
            <v>2</v>
          </cell>
          <cell r="K414">
            <v>1</v>
          </cell>
          <cell r="O414" t="str">
            <v/>
          </cell>
          <cell r="S414" t="str">
            <v/>
          </cell>
        </row>
        <row r="415">
          <cell r="A415">
            <v>435</v>
          </cell>
          <cell r="B415">
            <v>437</v>
          </cell>
          <cell r="C415" t="str">
            <v>سالم سالم هليل حسونة</v>
          </cell>
          <cell r="D415">
            <v>0</v>
          </cell>
          <cell r="E415">
            <v>7</v>
          </cell>
          <cell r="F415">
            <v>1</v>
          </cell>
          <cell r="H415">
            <v>0</v>
          </cell>
          <cell r="I415">
            <v>7</v>
          </cell>
          <cell r="J415">
            <v>1</v>
          </cell>
          <cell r="K415">
            <v>1</v>
          </cell>
          <cell r="O415" t="str">
            <v/>
          </cell>
          <cell r="S415" t="str">
            <v/>
          </cell>
        </row>
        <row r="416">
          <cell r="A416">
            <v>436</v>
          </cell>
          <cell r="B416">
            <v>438</v>
          </cell>
          <cell r="C416" t="str">
            <v>عيد عواد السيد سليمان</v>
          </cell>
          <cell r="D416">
            <v>16</v>
          </cell>
          <cell r="E416">
            <v>8</v>
          </cell>
          <cell r="F416">
            <v>2</v>
          </cell>
          <cell r="H416">
            <v>16</v>
          </cell>
          <cell r="I416">
            <v>8</v>
          </cell>
          <cell r="J416">
            <v>2</v>
          </cell>
          <cell r="K416">
            <v>1</v>
          </cell>
          <cell r="O416" t="str">
            <v/>
          </cell>
          <cell r="S416" t="str">
            <v/>
          </cell>
        </row>
        <row r="417">
          <cell r="A417">
            <v>437</v>
          </cell>
          <cell r="B417">
            <v>439</v>
          </cell>
          <cell r="C417" t="str">
            <v>محمد كمال عبدالحميد محمد</v>
          </cell>
          <cell r="D417">
            <v>6</v>
          </cell>
          <cell r="E417">
            <v>12</v>
          </cell>
          <cell r="F417">
            <v>4</v>
          </cell>
          <cell r="H417">
            <v>6</v>
          </cell>
          <cell r="I417">
            <v>12</v>
          </cell>
          <cell r="J417">
            <v>4</v>
          </cell>
          <cell r="K417">
            <v>1</v>
          </cell>
          <cell r="O417" t="str">
            <v/>
          </cell>
          <cell r="S417" t="str">
            <v/>
          </cell>
        </row>
        <row r="418">
          <cell r="A418">
            <v>438</v>
          </cell>
          <cell r="B418">
            <v>440</v>
          </cell>
          <cell r="C418" t="str">
            <v>عزت احمد السيد ابراهيم</v>
          </cell>
          <cell r="D418">
            <v>18</v>
          </cell>
          <cell r="E418">
            <v>1</v>
          </cell>
          <cell r="F418">
            <v>2</v>
          </cell>
          <cell r="H418">
            <v>18</v>
          </cell>
          <cell r="I418">
            <v>1</v>
          </cell>
          <cell r="J418">
            <v>2</v>
          </cell>
          <cell r="K418">
            <v>1</v>
          </cell>
          <cell r="O418" t="str">
            <v/>
          </cell>
          <cell r="S418" t="str">
            <v/>
          </cell>
        </row>
        <row r="419">
          <cell r="A419">
            <v>439</v>
          </cell>
          <cell r="B419">
            <v>441</v>
          </cell>
          <cell r="C419" t="str">
            <v>احمد عبده مرسى على</v>
          </cell>
          <cell r="D419">
            <v>12</v>
          </cell>
          <cell r="E419">
            <v>13</v>
          </cell>
          <cell r="F419">
            <v>0</v>
          </cell>
          <cell r="H419">
            <v>12</v>
          </cell>
          <cell r="I419">
            <v>13</v>
          </cell>
          <cell r="J419">
            <v>0</v>
          </cell>
          <cell r="K419">
            <v>1</v>
          </cell>
          <cell r="O419" t="str">
            <v/>
          </cell>
          <cell r="S419" t="str">
            <v/>
          </cell>
        </row>
        <row r="420">
          <cell r="A420">
            <v>440</v>
          </cell>
          <cell r="B420">
            <v>442</v>
          </cell>
          <cell r="C420" t="str">
            <v>مرسى عبدة مرسى على</v>
          </cell>
          <cell r="D420">
            <v>6</v>
          </cell>
          <cell r="E420">
            <v>9</v>
          </cell>
          <cell r="F420">
            <v>0</v>
          </cell>
          <cell r="H420">
            <v>6</v>
          </cell>
          <cell r="I420">
            <v>9</v>
          </cell>
          <cell r="J420">
            <v>0</v>
          </cell>
          <cell r="K420">
            <v>1</v>
          </cell>
          <cell r="O420" t="str">
            <v/>
          </cell>
          <cell r="S420" t="str">
            <v/>
          </cell>
        </row>
        <row r="421">
          <cell r="A421">
            <v>441</v>
          </cell>
          <cell r="B421">
            <v>443</v>
          </cell>
          <cell r="C421" t="str">
            <v>سمر سالمان سلم سالم</v>
          </cell>
          <cell r="D421">
            <v>0</v>
          </cell>
          <cell r="E421">
            <v>11</v>
          </cell>
          <cell r="F421">
            <v>0</v>
          </cell>
          <cell r="H421">
            <v>0</v>
          </cell>
          <cell r="I421">
            <v>11</v>
          </cell>
          <cell r="J421">
            <v>0</v>
          </cell>
          <cell r="K421">
            <v>1</v>
          </cell>
          <cell r="O421" t="str">
            <v/>
          </cell>
          <cell r="S421" t="str">
            <v/>
          </cell>
        </row>
        <row r="422">
          <cell r="A422">
            <v>442</v>
          </cell>
          <cell r="B422">
            <v>444</v>
          </cell>
          <cell r="C422" t="str">
            <v>فوقيه محمد ابراهيم السيد</v>
          </cell>
          <cell r="D422">
            <v>0</v>
          </cell>
          <cell r="E422">
            <v>12</v>
          </cell>
          <cell r="F422">
            <v>0</v>
          </cell>
          <cell r="H422">
            <v>0</v>
          </cell>
          <cell r="I422">
            <v>12</v>
          </cell>
          <cell r="J422">
            <v>0</v>
          </cell>
          <cell r="K422">
            <v>1</v>
          </cell>
          <cell r="O422" t="str">
            <v/>
          </cell>
          <cell r="S422" t="str">
            <v/>
          </cell>
        </row>
        <row r="423">
          <cell r="A423">
            <v>443</v>
          </cell>
          <cell r="B423">
            <v>445</v>
          </cell>
          <cell r="C423" t="str">
            <v>سماسم حسن سليمان حسن</v>
          </cell>
          <cell r="D423">
            <v>0</v>
          </cell>
          <cell r="E423">
            <v>14</v>
          </cell>
          <cell r="F423">
            <v>0</v>
          </cell>
          <cell r="H423">
            <v>0</v>
          </cell>
          <cell r="I423">
            <v>14</v>
          </cell>
          <cell r="J423">
            <v>0</v>
          </cell>
          <cell r="K423">
            <v>1</v>
          </cell>
          <cell r="O423" t="str">
            <v/>
          </cell>
          <cell r="S423" t="str">
            <v/>
          </cell>
        </row>
        <row r="424">
          <cell r="A424">
            <v>444</v>
          </cell>
          <cell r="B424">
            <v>446</v>
          </cell>
          <cell r="C424" t="str">
            <v>مني عبد العال عبد الله السيد</v>
          </cell>
          <cell r="D424">
            <v>0</v>
          </cell>
          <cell r="E424">
            <v>10</v>
          </cell>
          <cell r="F424">
            <v>0</v>
          </cell>
          <cell r="H424">
            <v>0</v>
          </cell>
          <cell r="I424">
            <v>10</v>
          </cell>
          <cell r="J424">
            <v>0</v>
          </cell>
          <cell r="K424">
            <v>1</v>
          </cell>
          <cell r="O424" t="str">
            <v/>
          </cell>
          <cell r="S424" t="str">
            <v/>
          </cell>
        </row>
        <row r="425">
          <cell r="A425">
            <v>445</v>
          </cell>
          <cell r="B425">
            <v>447</v>
          </cell>
          <cell r="C425" t="str">
            <v>السيد عيد سليمان ابراهيم</v>
          </cell>
          <cell r="D425">
            <v>0</v>
          </cell>
          <cell r="E425">
            <v>21</v>
          </cell>
          <cell r="F425">
            <v>0</v>
          </cell>
          <cell r="H425">
            <v>0</v>
          </cell>
          <cell r="I425">
            <v>21</v>
          </cell>
          <cell r="J425">
            <v>0</v>
          </cell>
          <cell r="K425">
            <v>1</v>
          </cell>
          <cell r="O425" t="str">
            <v/>
          </cell>
          <cell r="S425" t="str">
            <v/>
          </cell>
        </row>
        <row r="426">
          <cell r="A426">
            <v>446</v>
          </cell>
          <cell r="B426">
            <v>448</v>
          </cell>
          <cell r="C426" t="str">
            <v>نبيل السيد على القزاز</v>
          </cell>
          <cell r="D426">
            <v>22</v>
          </cell>
          <cell r="E426">
            <v>20</v>
          </cell>
          <cell r="F426">
            <v>1</v>
          </cell>
          <cell r="H426">
            <v>22</v>
          </cell>
          <cell r="I426">
            <v>20</v>
          </cell>
          <cell r="J426">
            <v>1</v>
          </cell>
          <cell r="K426">
            <v>1</v>
          </cell>
          <cell r="O426" t="str">
            <v/>
          </cell>
          <cell r="S426" t="str">
            <v/>
          </cell>
        </row>
        <row r="427">
          <cell r="A427">
            <v>447</v>
          </cell>
          <cell r="B427">
            <v>449</v>
          </cell>
          <cell r="C427" t="str">
            <v>رضا محمد السيد</v>
          </cell>
          <cell r="D427">
            <v>17</v>
          </cell>
          <cell r="E427">
            <v>6</v>
          </cell>
          <cell r="F427">
            <v>0</v>
          </cell>
          <cell r="H427">
            <v>17</v>
          </cell>
          <cell r="I427">
            <v>6</v>
          </cell>
          <cell r="J427">
            <v>0</v>
          </cell>
          <cell r="K427">
            <v>1</v>
          </cell>
          <cell r="O427" t="str">
            <v/>
          </cell>
          <cell r="S427" t="str">
            <v/>
          </cell>
        </row>
        <row r="428">
          <cell r="A428">
            <v>448</v>
          </cell>
          <cell r="B428">
            <v>450</v>
          </cell>
          <cell r="C428" t="str">
            <v>طه شحتو احمد كحيل</v>
          </cell>
          <cell r="D428">
            <v>0</v>
          </cell>
          <cell r="E428">
            <v>3</v>
          </cell>
          <cell r="F428">
            <v>0</v>
          </cell>
          <cell r="H428">
            <v>0</v>
          </cell>
          <cell r="I428">
            <v>3</v>
          </cell>
          <cell r="J428">
            <v>0</v>
          </cell>
          <cell r="K428">
            <v>1</v>
          </cell>
          <cell r="O428" t="str">
            <v/>
          </cell>
          <cell r="S428" t="str">
            <v/>
          </cell>
        </row>
        <row r="429">
          <cell r="A429">
            <v>449</v>
          </cell>
          <cell r="B429">
            <v>451</v>
          </cell>
          <cell r="C429" t="str">
            <v>محمد شحتو احمد كحيل</v>
          </cell>
          <cell r="D429">
            <v>6</v>
          </cell>
          <cell r="E429">
            <v>16</v>
          </cell>
          <cell r="F429">
            <v>0</v>
          </cell>
          <cell r="H429">
            <v>6</v>
          </cell>
          <cell r="I429">
            <v>16</v>
          </cell>
          <cell r="J429">
            <v>0</v>
          </cell>
          <cell r="K429">
            <v>1</v>
          </cell>
          <cell r="O429" t="str">
            <v/>
          </cell>
          <cell r="S429" t="str">
            <v/>
          </cell>
        </row>
        <row r="430">
          <cell r="A430">
            <v>450</v>
          </cell>
          <cell r="B430">
            <v>452</v>
          </cell>
          <cell r="C430" t="str">
            <v>عطا شحتو احمد كحيل</v>
          </cell>
          <cell r="D430">
            <v>3</v>
          </cell>
          <cell r="E430">
            <v>12</v>
          </cell>
          <cell r="F430">
            <v>2</v>
          </cell>
          <cell r="H430">
            <v>3</v>
          </cell>
          <cell r="I430">
            <v>12</v>
          </cell>
          <cell r="J430">
            <v>2</v>
          </cell>
          <cell r="K430">
            <v>1</v>
          </cell>
          <cell r="O430" t="str">
            <v/>
          </cell>
          <cell r="S430" t="str">
            <v/>
          </cell>
        </row>
        <row r="431">
          <cell r="A431">
            <v>451</v>
          </cell>
          <cell r="B431">
            <v>453</v>
          </cell>
          <cell r="C431" t="str">
            <v>عبد الله صالح ابراهيم الجندى</v>
          </cell>
          <cell r="D431">
            <v>0</v>
          </cell>
          <cell r="E431">
            <v>12</v>
          </cell>
          <cell r="F431">
            <v>0</v>
          </cell>
          <cell r="H431">
            <v>0</v>
          </cell>
          <cell r="I431">
            <v>12</v>
          </cell>
          <cell r="J431">
            <v>0</v>
          </cell>
          <cell r="K431">
            <v>1</v>
          </cell>
          <cell r="O431" t="str">
            <v/>
          </cell>
          <cell r="S431" t="str">
            <v/>
          </cell>
        </row>
        <row r="432">
          <cell r="A432">
            <v>452</v>
          </cell>
          <cell r="B432">
            <v>454</v>
          </cell>
          <cell r="C432" t="str">
            <v>محمد عبد المجيد محمد عبد الغني</v>
          </cell>
          <cell r="D432">
            <v>12</v>
          </cell>
          <cell r="E432">
            <v>9</v>
          </cell>
          <cell r="F432">
            <v>4</v>
          </cell>
          <cell r="H432">
            <v>12</v>
          </cell>
          <cell r="I432">
            <v>9</v>
          </cell>
          <cell r="J432">
            <v>4</v>
          </cell>
          <cell r="K432">
            <v>1</v>
          </cell>
          <cell r="O432" t="str">
            <v/>
          </cell>
          <cell r="S432" t="str">
            <v/>
          </cell>
        </row>
        <row r="433">
          <cell r="A433">
            <v>453</v>
          </cell>
          <cell r="B433">
            <v>455</v>
          </cell>
          <cell r="C433" t="str">
            <v>طلبة عبدالقادر يوسف</v>
          </cell>
          <cell r="D433">
            <v>0</v>
          </cell>
          <cell r="E433">
            <v>12</v>
          </cell>
          <cell r="F433">
            <v>1</v>
          </cell>
          <cell r="H433">
            <v>0</v>
          </cell>
          <cell r="I433">
            <v>12</v>
          </cell>
          <cell r="J433">
            <v>1</v>
          </cell>
          <cell r="K433">
            <v>1</v>
          </cell>
          <cell r="O433" t="str">
            <v/>
          </cell>
          <cell r="S433" t="str">
            <v/>
          </cell>
        </row>
        <row r="434">
          <cell r="A434">
            <v>454</v>
          </cell>
          <cell r="B434">
            <v>456</v>
          </cell>
          <cell r="C434" t="str">
            <v>ابراهيم السيد مجاهد بيومي</v>
          </cell>
          <cell r="D434">
            <v>12</v>
          </cell>
          <cell r="E434">
            <v>14</v>
          </cell>
          <cell r="F434">
            <v>2</v>
          </cell>
          <cell r="H434">
            <v>12</v>
          </cell>
          <cell r="I434">
            <v>14</v>
          </cell>
          <cell r="J434">
            <v>2</v>
          </cell>
          <cell r="K434">
            <v>1</v>
          </cell>
          <cell r="O434" t="str">
            <v/>
          </cell>
          <cell r="S434" t="str">
            <v/>
          </cell>
        </row>
        <row r="435">
          <cell r="A435">
            <v>455</v>
          </cell>
          <cell r="B435">
            <v>457</v>
          </cell>
          <cell r="C435" t="str">
            <v>خالد محمد سويلم مسلم</v>
          </cell>
          <cell r="D435">
            <v>0</v>
          </cell>
          <cell r="E435">
            <v>8</v>
          </cell>
          <cell r="F435">
            <v>2</v>
          </cell>
          <cell r="H435">
            <v>0</v>
          </cell>
          <cell r="I435">
            <v>8</v>
          </cell>
          <cell r="J435">
            <v>2</v>
          </cell>
          <cell r="K435">
            <v>1</v>
          </cell>
          <cell r="O435" t="str">
            <v/>
          </cell>
          <cell r="S435" t="str">
            <v/>
          </cell>
        </row>
        <row r="436">
          <cell r="A436">
            <v>456</v>
          </cell>
          <cell r="B436">
            <v>458</v>
          </cell>
          <cell r="C436" t="str">
            <v>احمد عزازى سليمان محمد</v>
          </cell>
          <cell r="D436">
            <v>12</v>
          </cell>
          <cell r="E436">
            <v>15</v>
          </cell>
          <cell r="F436">
            <v>0</v>
          </cell>
          <cell r="H436">
            <v>12</v>
          </cell>
          <cell r="I436">
            <v>15</v>
          </cell>
          <cell r="J436">
            <v>0</v>
          </cell>
          <cell r="K436">
            <v>1</v>
          </cell>
          <cell r="O436" t="str">
            <v/>
          </cell>
          <cell r="S436" t="str">
            <v/>
          </cell>
        </row>
        <row r="437">
          <cell r="A437">
            <v>457</v>
          </cell>
          <cell r="B437">
            <v>459</v>
          </cell>
          <cell r="C437" t="str">
            <v>ابراهيم احمد محمد علي</v>
          </cell>
          <cell r="D437">
            <v>2</v>
          </cell>
          <cell r="E437">
            <v>0</v>
          </cell>
          <cell r="F437">
            <v>6</v>
          </cell>
          <cell r="H437">
            <v>2</v>
          </cell>
          <cell r="I437">
            <v>0</v>
          </cell>
          <cell r="J437">
            <v>6</v>
          </cell>
          <cell r="K437">
            <v>1</v>
          </cell>
          <cell r="O437" t="str">
            <v/>
          </cell>
          <cell r="S437" t="str">
            <v/>
          </cell>
        </row>
        <row r="438">
          <cell r="A438">
            <v>458</v>
          </cell>
          <cell r="B438">
            <v>460</v>
          </cell>
          <cell r="C438" t="str">
            <v>رضا موسي علي موسي معروف</v>
          </cell>
          <cell r="D438">
            <v>0</v>
          </cell>
          <cell r="E438">
            <v>2</v>
          </cell>
          <cell r="F438">
            <v>3</v>
          </cell>
          <cell r="H438">
            <v>0</v>
          </cell>
          <cell r="I438">
            <v>2</v>
          </cell>
          <cell r="J438">
            <v>3</v>
          </cell>
          <cell r="K438">
            <v>1</v>
          </cell>
          <cell r="O438" t="str">
            <v/>
          </cell>
          <cell r="S438" t="str">
            <v/>
          </cell>
        </row>
        <row r="439">
          <cell r="A439">
            <v>459</v>
          </cell>
          <cell r="B439">
            <v>461</v>
          </cell>
          <cell r="C439" t="str">
            <v>شادية عبد الرحمن على عامر</v>
          </cell>
          <cell r="D439">
            <v>0</v>
          </cell>
          <cell r="E439">
            <v>19</v>
          </cell>
          <cell r="F439">
            <v>0</v>
          </cell>
          <cell r="H439">
            <v>0</v>
          </cell>
          <cell r="I439">
            <v>19</v>
          </cell>
          <cell r="J439">
            <v>0</v>
          </cell>
          <cell r="K439">
            <v>1</v>
          </cell>
          <cell r="O439" t="str">
            <v/>
          </cell>
          <cell r="S439" t="str">
            <v/>
          </cell>
        </row>
        <row r="440">
          <cell r="A440">
            <v>460</v>
          </cell>
          <cell r="B440">
            <v>462</v>
          </cell>
          <cell r="C440" t="str">
            <v>محمد اسماعيل منصور عبد القادر</v>
          </cell>
          <cell r="D440">
            <v>10</v>
          </cell>
          <cell r="E440">
            <v>14</v>
          </cell>
          <cell r="F440">
            <v>2</v>
          </cell>
          <cell r="H440">
            <v>10</v>
          </cell>
          <cell r="I440">
            <v>14</v>
          </cell>
          <cell r="J440">
            <v>2</v>
          </cell>
          <cell r="K440">
            <v>1</v>
          </cell>
          <cell r="O440" t="str">
            <v/>
          </cell>
          <cell r="S440" t="str">
            <v/>
          </cell>
        </row>
        <row r="441">
          <cell r="A441">
            <v>461</v>
          </cell>
          <cell r="B441">
            <v>463</v>
          </cell>
          <cell r="C441" t="str">
            <v>السيد سليمان سلامة سالم</v>
          </cell>
          <cell r="D441">
            <v>9</v>
          </cell>
          <cell r="E441">
            <v>10</v>
          </cell>
          <cell r="F441">
            <v>2</v>
          </cell>
          <cell r="H441">
            <v>9</v>
          </cell>
          <cell r="I441">
            <v>10</v>
          </cell>
          <cell r="J441">
            <v>2</v>
          </cell>
          <cell r="K441">
            <v>1</v>
          </cell>
          <cell r="O441" t="str">
            <v/>
          </cell>
          <cell r="S441" t="str">
            <v/>
          </cell>
        </row>
        <row r="442">
          <cell r="A442">
            <v>462</v>
          </cell>
          <cell r="B442">
            <v>464</v>
          </cell>
          <cell r="C442" t="str">
            <v>احمد محمد السيد على</v>
          </cell>
          <cell r="D442">
            <v>11</v>
          </cell>
          <cell r="E442">
            <v>23</v>
          </cell>
          <cell r="F442">
            <v>0</v>
          </cell>
          <cell r="H442">
            <v>11</v>
          </cell>
          <cell r="I442">
            <v>23</v>
          </cell>
          <cell r="J442">
            <v>0</v>
          </cell>
          <cell r="K442">
            <v>1</v>
          </cell>
          <cell r="O442" t="str">
            <v/>
          </cell>
          <cell r="S442" t="str">
            <v/>
          </cell>
        </row>
        <row r="443">
          <cell r="A443">
            <v>463</v>
          </cell>
          <cell r="B443">
            <v>465</v>
          </cell>
          <cell r="C443" t="str">
            <v>سليمان عمر عطيه عامر</v>
          </cell>
          <cell r="D443">
            <v>18</v>
          </cell>
          <cell r="E443">
            <v>23</v>
          </cell>
          <cell r="F443">
            <v>6</v>
          </cell>
          <cell r="H443">
            <v>18</v>
          </cell>
          <cell r="I443">
            <v>23</v>
          </cell>
          <cell r="J443">
            <v>6</v>
          </cell>
          <cell r="K443">
            <v>1</v>
          </cell>
          <cell r="O443" t="str">
            <v/>
          </cell>
          <cell r="S443" t="str">
            <v/>
          </cell>
        </row>
        <row r="444">
          <cell r="A444">
            <v>464</v>
          </cell>
          <cell r="B444">
            <v>466</v>
          </cell>
          <cell r="C444" t="str">
            <v>سنيه محمد محمد مصطفي</v>
          </cell>
          <cell r="D444">
            <v>0</v>
          </cell>
          <cell r="E444">
            <v>5</v>
          </cell>
          <cell r="F444">
            <v>0</v>
          </cell>
          <cell r="H444">
            <v>0</v>
          </cell>
          <cell r="I444">
            <v>5</v>
          </cell>
          <cell r="J444">
            <v>0</v>
          </cell>
          <cell r="K444">
            <v>1</v>
          </cell>
          <cell r="O444" t="str">
            <v/>
          </cell>
          <cell r="S444" t="str">
            <v/>
          </cell>
        </row>
        <row r="445">
          <cell r="A445">
            <v>465</v>
          </cell>
          <cell r="B445">
            <v>467</v>
          </cell>
          <cell r="C445" t="str">
            <v>عبد الجواد فؤاد احمد يوسف</v>
          </cell>
          <cell r="D445">
            <v>14</v>
          </cell>
          <cell r="E445">
            <v>21</v>
          </cell>
          <cell r="F445">
            <v>2</v>
          </cell>
          <cell r="H445">
            <v>14</v>
          </cell>
          <cell r="I445">
            <v>21</v>
          </cell>
          <cell r="J445">
            <v>2</v>
          </cell>
          <cell r="K445">
            <v>1</v>
          </cell>
          <cell r="O445" t="str">
            <v/>
          </cell>
          <cell r="S445" t="str">
            <v/>
          </cell>
        </row>
        <row r="446">
          <cell r="A446">
            <v>466</v>
          </cell>
          <cell r="B446">
            <v>468</v>
          </cell>
          <cell r="C446" t="str">
            <v>محسن محمود محمد ابراهيم</v>
          </cell>
          <cell r="D446">
            <v>21</v>
          </cell>
          <cell r="E446">
            <v>11</v>
          </cell>
          <cell r="F446">
            <v>1</v>
          </cell>
          <cell r="H446">
            <v>21</v>
          </cell>
          <cell r="I446">
            <v>11</v>
          </cell>
          <cell r="J446">
            <v>1</v>
          </cell>
          <cell r="K446">
            <v>1</v>
          </cell>
          <cell r="O446" t="str">
            <v/>
          </cell>
          <cell r="S446" t="str">
            <v/>
          </cell>
        </row>
        <row r="447">
          <cell r="A447">
            <v>467</v>
          </cell>
          <cell r="B447">
            <v>469</v>
          </cell>
          <cell r="C447" t="str">
            <v xml:space="preserve">شاديه محى صالح حسن </v>
          </cell>
          <cell r="D447">
            <v>0</v>
          </cell>
          <cell r="E447">
            <v>0</v>
          </cell>
          <cell r="F447">
            <v>1</v>
          </cell>
          <cell r="H447">
            <v>0</v>
          </cell>
          <cell r="I447">
            <v>0</v>
          </cell>
          <cell r="J447">
            <v>1</v>
          </cell>
          <cell r="K447">
            <v>1</v>
          </cell>
          <cell r="O447" t="str">
            <v/>
          </cell>
          <cell r="S447" t="str">
            <v/>
          </cell>
        </row>
        <row r="448">
          <cell r="A448">
            <v>468</v>
          </cell>
          <cell r="B448">
            <v>470</v>
          </cell>
          <cell r="C448" t="str">
            <v>محي صالح حسن علي</v>
          </cell>
          <cell r="D448">
            <v>16</v>
          </cell>
          <cell r="E448">
            <v>8</v>
          </cell>
          <cell r="F448">
            <v>0</v>
          </cell>
          <cell r="H448">
            <v>16</v>
          </cell>
          <cell r="I448">
            <v>8</v>
          </cell>
          <cell r="J448">
            <v>0</v>
          </cell>
          <cell r="K448">
            <v>1</v>
          </cell>
          <cell r="O448" t="str">
            <v/>
          </cell>
          <cell r="S448" t="str">
            <v/>
          </cell>
        </row>
        <row r="449">
          <cell r="A449">
            <v>469</v>
          </cell>
          <cell r="B449">
            <v>471</v>
          </cell>
          <cell r="C449" t="str">
            <v>السيد يوسف محمد يوسف</v>
          </cell>
          <cell r="D449">
            <v>12</v>
          </cell>
          <cell r="E449">
            <v>1</v>
          </cell>
          <cell r="F449">
            <v>2</v>
          </cell>
          <cell r="H449">
            <v>12</v>
          </cell>
          <cell r="I449">
            <v>1</v>
          </cell>
          <cell r="J449">
            <v>2</v>
          </cell>
          <cell r="K449">
            <v>1</v>
          </cell>
          <cell r="O449" t="str">
            <v/>
          </cell>
          <cell r="S449" t="str">
            <v/>
          </cell>
        </row>
        <row r="450">
          <cell r="A450">
            <v>470</v>
          </cell>
          <cell r="B450">
            <v>472</v>
          </cell>
          <cell r="C450" t="str">
            <v>محمد على عزازى سليمان</v>
          </cell>
          <cell r="D450">
            <v>7</v>
          </cell>
          <cell r="E450">
            <v>18</v>
          </cell>
          <cell r="F450">
            <v>0</v>
          </cell>
          <cell r="H450">
            <v>7</v>
          </cell>
          <cell r="I450">
            <v>18</v>
          </cell>
          <cell r="J450">
            <v>0</v>
          </cell>
          <cell r="K450">
            <v>1</v>
          </cell>
          <cell r="O450" t="str">
            <v/>
          </cell>
          <cell r="S450" t="str">
            <v/>
          </cell>
        </row>
        <row r="451">
          <cell r="A451">
            <v>471</v>
          </cell>
          <cell r="B451">
            <v>473</v>
          </cell>
          <cell r="C451" t="str">
            <v>محمد عبد الوهاب احمد سليمان</v>
          </cell>
          <cell r="D451">
            <v>14</v>
          </cell>
          <cell r="E451">
            <v>13</v>
          </cell>
          <cell r="F451">
            <v>1</v>
          </cell>
          <cell r="H451">
            <v>14</v>
          </cell>
          <cell r="I451">
            <v>13</v>
          </cell>
          <cell r="J451">
            <v>1</v>
          </cell>
          <cell r="K451">
            <v>1</v>
          </cell>
          <cell r="O451" t="str">
            <v/>
          </cell>
          <cell r="S451" t="str">
            <v/>
          </cell>
        </row>
        <row r="452">
          <cell r="A452">
            <v>472</v>
          </cell>
          <cell r="B452">
            <v>474</v>
          </cell>
          <cell r="C452" t="str">
            <v>حامد رياض عفيفي عفيفي</v>
          </cell>
          <cell r="D452">
            <v>11</v>
          </cell>
          <cell r="E452">
            <v>1</v>
          </cell>
          <cell r="F452">
            <v>2</v>
          </cell>
          <cell r="H452">
            <v>11</v>
          </cell>
          <cell r="I452">
            <v>1</v>
          </cell>
          <cell r="J452">
            <v>2</v>
          </cell>
          <cell r="K452">
            <v>1</v>
          </cell>
          <cell r="O452" t="str">
            <v/>
          </cell>
          <cell r="S452" t="str">
            <v/>
          </cell>
        </row>
        <row r="453">
          <cell r="A453">
            <v>473</v>
          </cell>
          <cell r="B453">
            <v>475</v>
          </cell>
          <cell r="C453" t="str">
            <v>موسي شرف موسي منصور</v>
          </cell>
          <cell r="D453">
            <v>15</v>
          </cell>
          <cell r="E453">
            <v>15</v>
          </cell>
          <cell r="F453">
            <v>4</v>
          </cell>
          <cell r="H453">
            <v>15</v>
          </cell>
          <cell r="I453">
            <v>15</v>
          </cell>
          <cell r="J453">
            <v>4</v>
          </cell>
          <cell r="K453">
            <v>1</v>
          </cell>
          <cell r="O453" t="str">
            <v/>
          </cell>
          <cell r="S453" t="str">
            <v/>
          </cell>
        </row>
        <row r="454">
          <cell r="A454">
            <v>474</v>
          </cell>
          <cell r="B454">
            <v>476</v>
          </cell>
          <cell r="C454" t="str">
            <v>محمد مصطفي علي مصطفي</v>
          </cell>
          <cell r="D454">
            <v>11</v>
          </cell>
          <cell r="E454">
            <v>16</v>
          </cell>
          <cell r="F454">
            <v>1</v>
          </cell>
          <cell r="H454">
            <v>11</v>
          </cell>
          <cell r="I454">
            <v>16</v>
          </cell>
          <cell r="J454">
            <v>1</v>
          </cell>
          <cell r="K454">
            <v>1</v>
          </cell>
          <cell r="O454" t="str">
            <v/>
          </cell>
          <cell r="S454" t="str">
            <v/>
          </cell>
        </row>
        <row r="455">
          <cell r="A455">
            <v>475</v>
          </cell>
          <cell r="B455">
            <v>477</v>
          </cell>
          <cell r="C455" t="str">
            <v>خديجه مصطفي علي مصطفي</v>
          </cell>
          <cell r="D455">
            <v>18</v>
          </cell>
          <cell r="E455">
            <v>13</v>
          </cell>
          <cell r="F455">
            <v>0</v>
          </cell>
          <cell r="H455">
            <v>18</v>
          </cell>
          <cell r="I455">
            <v>13</v>
          </cell>
          <cell r="J455">
            <v>0</v>
          </cell>
          <cell r="K455">
            <v>1</v>
          </cell>
          <cell r="O455" t="str">
            <v/>
          </cell>
          <cell r="S455" t="str">
            <v/>
          </cell>
        </row>
        <row r="456">
          <cell r="A456">
            <v>476</v>
          </cell>
          <cell r="B456">
            <v>478</v>
          </cell>
          <cell r="C456" t="str">
            <v>مني مصطفي علي مصطفي</v>
          </cell>
          <cell r="D456">
            <v>0</v>
          </cell>
          <cell r="E456">
            <v>11</v>
          </cell>
          <cell r="F456">
            <v>0</v>
          </cell>
          <cell r="H456">
            <v>0</v>
          </cell>
          <cell r="I456">
            <v>11</v>
          </cell>
          <cell r="J456">
            <v>0</v>
          </cell>
          <cell r="K456">
            <v>1</v>
          </cell>
          <cell r="O456" t="str">
            <v/>
          </cell>
          <cell r="S456" t="str">
            <v/>
          </cell>
        </row>
        <row r="457">
          <cell r="A457">
            <v>477</v>
          </cell>
          <cell r="B457">
            <v>479</v>
          </cell>
          <cell r="C457" t="str">
            <v>ايمان مصطفي علي مصطفي</v>
          </cell>
          <cell r="D457">
            <v>6</v>
          </cell>
          <cell r="E457">
            <v>10</v>
          </cell>
          <cell r="F457">
            <v>0</v>
          </cell>
          <cell r="H457">
            <v>6</v>
          </cell>
          <cell r="I457">
            <v>10</v>
          </cell>
          <cell r="J457">
            <v>0</v>
          </cell>
          <cell r="K457">
            <v>1</v>
          </cell>
          <cell r="O457" t="str">
            <v/>
          </cell>
          <cell r="S457" t="str">
            <v/>
          </cell>
        </row>
        <row r="458">
          <cell r="A458">
            <v>478</v>
          </cell>
          <cell r="B458">
            <v>480</v>
          </cell>
          <cell r="C458" t="str">
            <v xml:space="preserve">خضر سالم خضر محمد </v>
          </cell>
          <cell r="D458">
            <v>23</v>
          </cell>
          <cell r="E458">
            <v>18</v>
          </cell>
          <cell r="F458">
            <v>2</v>
          </cell>
          <cell r="H458">
            <v>23</v>
          </cell>
          <cell r="I458">
            <v>18</v>
          </cell>
          <cell r="J458">
            <v>2</v>
          </cell>
          <cell r="K458">
            <v>1</v>
          </cell>
          <cell r="O458" t="str">
            <v/>
          </cell>
          <cell r="S458" t="str">
            <v/>
          </cell>
        </row>
        <row r="459">
          <cell r="A459">
            <v>479</v>
          </cell>
          <cell r="B459">
            <v>481</v>
          </cell>
          <cell r="C459" t="str">
            <v>السيد ابراهيم عبد الله محمد</v>
          </cell>
          <cell r="D459">
            <v>0</v>
          </cell>
          <cell r="E459">
            <v>16</v>
          </cell>
          <cell r="F459">
            <v>0</v>
          </cell>
          <cell r="H459">
            <v>0</v>
          </cell>
          <cell r="I459">
            <v>16</v>
          </cell>
          <cell r="J459">
            <v>0</v>
          </cell>
          <cell r="K459">
            <v>1</v>
          </cell>
          <cell r="O459" t="str">
            <v/>
          </cell>
          <cell r="S459" t="str">
            <v/>
          </cell>
        </row>
        <row r="460">
          <cell r="A460">
            <v>480</v>
          </cell>
          <cell r="B460">
            <v>482</v>
          </cell>
          <cell r="C460" t="str">
            <v xml:space="preserve">صالح سالم خضر محمد </v>
          </cell>
          <cell r="D460">
            <v>0</v>
          </cell>
          <cell r="E460">
            <v>21</v>
          </cell>
          <cell r="F460">
            <v>2</v>
          </cell>
          <cell r="H460">
            <v>0</v>
          </cell>
          <cell r="I460">
            <v>21</v>
          </cell>
          <cell r="J460">
            <v>2</v>
          </cell>
          <cell r="K460">
            <v>1</v>
          </cell>
          <cell r="O460" t="str">
            <v/>
          </cell>
          <cell r="S460" t="str">
            <v/>
          </cell>
        </row>
        <row r="461">
          <cell r="A461">
            <v>481</v>
          </cell>
          <cell r="B461">
            <v>483</v>
          </cell>
          <cell r="C461" t="str">
            <v>موسى سالم خضر محمد</v>
          </cell>
          <cell r="D461">
            <v>18</v>
          </cell>
          <cell r="E461">
            <v>7</v>
          </cell>
          <cell r="F461">
            <v>2</v>
          </cell>
          <cell r="H461">
            <v>18</v>
          </cell>
          <cell r="I461">
            <v>7</v>
          </cell>
          <cell r="J461">
            <v>2</v>
          </cell>
          <cell r="K461">
            <v>1</v>
          </cell>
          <cell r="O461" t="str">
            <v/>
          </cell>
          <cell r="S461" t="str">
            <v/>
          </cell>
        </row>
        <row r="462">
          <cell r="A462">
            <v>482</v>
          </cell>
          <cell r="B462">
            <v>484</v>
          </cell>
          <cell r="C462" t="str">
            <v>عبدالسلام عبدالوهاب احمد</v>
          </cell>
          <cell r="D462">
            <v>16</v>
          </cell>
          <cell r="E462">
            <v>10</v>
          </cell>
          <cell r="F462">
            <v>0</v>
          </cell>
          <cell r="H462">
            <v>16</v>
          </cell>
          <cell r="I462">
            <v>10</v>
          </cell>
          <cell r="J462">
            <v>0</v>
          </cell>
          <cell r="K462">
            <v>1</v>
          </cell>
          <cell r="O462" t="str">
            <v/>
          </cell>
          <cell r="S462" t="str">
            <v/>
          </cell>
        </row>
        <row r="463">
          <cell r="A463">
            <v>483</v>
          </cell>
          <cell r="B463">
            <v>485</v>
          </cell>
          <cell r="C463" t="str">
            <v>فتحيه عبدالوهاب احمد سليمان</v>
          </cell>
          <cell r="D463">
            <v>10</v>
          </cell>
          <cell r="E463">
            <v>7</v>
          </cell>
          <cell r="F463">
            <v>0</v>
          </cell>
          <cell r="H463">
            <v>10</v>
          </cell>
          <cell r="I463">
            <v>7</v>
          </cell>
          <cell r="J463">
            <v>0</v>
          </cell>
          <cell r="K463">
            <v>1</v>
          </cell>
          <cell r="O463" t="str">
            <v/>
          </cell>
          <cell r="S463" t="str">
            <v/>
          </cell>
        </row>
        <row r="464">
          <cell r="A464">
            <v>484</v>
          </cell>
          <cell r="B464">
            <v>486</v>
          </cell>
          <cell r="C464" t="str">
            <v>محمد عبد القادر محمد البلاس</v>
          </cell>
          <cell r="D464">
            <v>0</v>
          </cell>
          <cell r="E464">
            <v>0</v>
          </cell>
          <cell r="F464">
            <v>1</v>
          </cell>
          <cell r="H464">
            <v>0</v>
          </cell>
          <cell r="I464">
            <v>0</v>
          </cell>
          <cell r="J464">
            <v>1</v>
          </cell>
          <cell r="K464">
            <v>1</v>
          </cell>
          <cell r="O464" t="str">
            <v/>
          </cell>
          <cell r="S464" t="str">
            <v/>
          </cell>
        </row>
        <row r="465">
          <cell r="A465">
            <v>485</v>
          </cell>
          <cell r="B465">
            <v>487</v>
          </cell>
          <cell r="C465" t="str">
            <v>نور محمد احمد صالح</v>
          </cell>
          <cell r="D465">
            <v>18</v>
          </cell>
          <cell r="E465">
            <v>2</v>
          </cell>
          <cell r="F465">
            <v>1</v>
          </cell>
          <cell r="H465">
            <v>18</v>
          </cell>
          <cell r="I465">
            <v>2</v>
          </cell>
          <cell r="J465">
            <v>1</v>
          </cell>
          <cell r="K465">
            <v>1</v>
          </cell>
          <cell r="O465" t="str">
            <v/>
          </cell>
          <cell r="S465" t="str">
            <v/>
          </cell>
        </row>
        <row r="466">
          <cell r="A466">
            <v>486</v>
          </cell>
          <cell r="B466">
            <v>488</v>
          </cell>
          <cell r="C466" t="str">
            <v>محمد محمد احمد صالح</v>
          </cell>
          <cell r="D466">
            <v>12</v>
          </cell>
          <cell r="E466">
            <v>15</v>
          </cell>
          <cell r="F466">
            <v>1</v>
          </cell>
          <cell r="H466">
            <v>12</v>
          </cell>
          <cell r="I466">
            <v>15</v>
          </cell>
          <cell r="J466">
            <v>1</v>
          </cell>
          <cell r="K466">
            <v>1</v>
          </cell>
          <cell r="O466" t="str">
            <v/>
          </cell>
          <cell r="S466" t="str">
            <v/>
          </cell>
        </row>
        <row r="467">
          <cell r="A467">
            <v>487</v>
          </cell>
          <cell r="B467">
            <v>489</v>
          </cell>
          <cell r="C467" t="str">
            <v>محمد ابراهيم محمد عطيه</v>
          </cell>
          <cell r="D467">
            <v>0</v>
          </cell>
          <cell r="E467">
            <v>15</v>
          </cell>
          <cell r="F467">
            <v>0</v>
          </cell>
          <cell r="H467">
            <v>0</v>
          </cell>
          <cell r="I467">
            <v>15</v>
          </cell>
          <cell r="J467">
            <v>0</v>
          </cell>
          <cell r="K467">
            <v>1</v>
          </cell>
          <cell r="O467" t="str">
            <v/>
          </cell>
          <cell r="S467" t="str">
            <v/>
          </cell>
        </row>
        <row r="468">
          <cell r="A468">
            <v>488</v>
          </cell>
          <cell r="B468">
            <v>490</v>
          </cell>
          <cell r="C468" t="str">
            <v>عبدالعزيز عبدالهادي حمد منصور</v>
          </cell>
          <cell r="D468">
            <v>14</v>
          </cell>
          <cell r="E468">
            <v>7</v>
          </cell>
          <cell r="F468">
            <v>2</v>
          </cell>
          <cell r="H468">
            <v>14</v>
          </cell>
          <cell r="I468">
            <v>7</v>
          </cell>
          <cell r="J468">
            <v>2</v>
          </cell>
          <cell r="K468">
            <v>1</v>
          </cell>
          <cell r="O468" t="str">
            <v/>
          </cell>
          <cell r="S468" t="str">
            <v/>
          </cell>
        </row>
        <row r="469">
          <cell r="A469">
            <v>489</v>
          </cell>
          <cell r="B469">
            <v>491</v>
          </cell>
          <cell r="C469" t="str">
            <v>محمد عبده عيسي عامر</v>
          </cell>
          <cell r="D469">
            <v>14</v>
          </cell>
          <cell r="E469">
            <v>8</v>
          </cell>
          <cell r="F469">
            <v>0</v>
          </cell>
          <cell r="H469">
            <v>14</v>
          </cell>
          <cell r="I469">
            <v>8</v>
          </cell>
          <cell r="J469">
            <v>0</v>
          </cell>
          <cell r="K469">
            <v>1</v>
          </cell>
          <cell r="O469" t="str">
            <v/>
          </cell>
          <cell r="S469" t="str">
            <v/>
          </cell>
        </row>
        <row r="470">
          <cell r="A470">
            <v>490</v>
          </cell>
          <cell r="B470">
            <v>492</v>
          </cell>
          <cell r="C470" t="str">
            <v>محمود السيد حواس ابراهيم اسماعيل</v>
          </cell>
          <cell r="D470">
            <v>14</v>
          </cell>
          <cell r="E470">
            <v>0</v>
          </cell>
          <cell r="F470">
            <v>1</v>
          </cell>
          <cell r="H470">
            <v>14</v>
          </cell>
          <cell r="I470">
            <v>0</v>
          </cell>
          <cell r="J470">
            <v>1</v>
          </cell>
          <cell r="K470">
            <v>1</v>
          </cell>
          <cell r="O470" t="str">
            <v/>
          </cell>
          <cell r="S470" t="str">
            <v/>
          </cell>
        </row>
        <row r="471">
          <cell r="A471">
            <v>491</v>
          </cell>
          <cell r="B471">
            <v>493</v>
          </cell>
          <cell r="C471" t="str">
            <v>محمد علي احمد السيد</v>
          </cell>
          <cell r="D471">
            <v>0</v>
          </cell>
          <cell r="E471">
            <v>0</v>
          </cell>
          <cell r="F471">
            <v>2</v>
          </cell>
          <cell r="H471">
            <v>0</v>
          </cell>
          <cell r="I471">
            <v>0</v>
          </cell>
          <cell r="J471">
            <v>2</v>
          </cell>
          <cell r="K471">
            <v>1</v>
          </cell>
          <cell r="O471" t="str">
            <v/>
          </cell>
          <cell r="S471" t="str">
            <v/>
          </cell>
        </row>
        <row r="472">
          <cell r="A472">
            <v>492</v>
          </cell>
          <cell r="B472">
            <v>494</v>
          </cell>
          <cell r="C472" t="str">
            <v>جمال احمد خليل علي</v>
          </cell>
          <cell r="D472">
            <v>1</v>
          </cell>
          <cell r="E472">
            <v>17</v>
          </cell>
          <cell r="F472">
            <v>0</v>
          </cell>
          <cell r="H472">
            <v>1</v>
          </cell>
          <cell r="I472">
            <v>17</v>
          </cell>
          <cell r="J472">
            <v>0</v>
          </cell>
          <cell r="K472">
            <v>1</v>
          </cell>
          <cell r="O472" t="str">
            <v/>
          </cell>
          <cell r="S472" t="str">
            <v/>
          </cell>
        </row>
        <row r="473">
          <cell r="A473">
            <v>493</v>
          </cell>
          <cell r="B473">
            <v>495</v>
          </cell>
          <cell r="C473" t="str">
            <v>محمد رزق الشوبكي أحمد</v>
          </cell>
          <cell r="D473">
            <v>0</v>
          </cell>
          <cell r="E473">
            <v>16</v>
          </cell>
          <cell r="F473">
            <v>1</v>
          </cell>
          <cell r="H473">
            <v>0</v>
          </cell>
          <cell r="I473">
            <v>16</v>
          </cell>
          <cell r="J473">
            <v>1</v>
          </cell>
          <cell r="K473">
            <v>1</v>
          </cell>
          <cell r="O473" t="str">
            <v/>
          </cell>
          <cell r="S473" t="str">
            <v/>
          </cell>
        </row>
        <row r="474">
          <cell r="A474">
            <v>494</v>
          </cell>
          <cell r="B474">
            <v>496</v>
          </cell>
          <cell r="C474" t="str">
            <v>فتحيه احمد محمد احمد توبه</v>
          </cell>
          <cell r="D474">
            <v>0</v>
          </cell>
          <cell r="E474">
            <v>0</v>
          </cell>
          <cell r="F474">
            <v>1</v>
          </cell>
          <cell r="H474">
            <v>0</v>
          </cell>
          <cell r="I474">
            <v>0</v>
          </cell>
          <cell r="J474">
            <v>1</v>
          </cell>
          <cell r="K474">
            <v>1</v>
          </cell>
          <cell r="O474" t="str">
            <v/>
          </cell>
          <cell r="S474" t="str">
            <v/>
          </cell>
        </row>
        <row r="475">
          <cell r="A475">
            <v>495</v>
          </cell>
          <cell r="B475">
            <v>497</v>
          </cell>
          <cell r="C475" t="str">
            <v>بكري ربيع احمد محمد</v>
          </cell>
          <cell r="D475">
            <v>12</v>
          </cell>
          <cell r="E475">
            <v>9</v>
          </cell>
          <cell r="F475">
            <v>1</v>
          </cell>
          <cell r="H475">
            <v>12</v>
          </cell>
          <cell r="I475">
            <v>9</v>
          </cell>
          <cell r="J475">
            <v>1</v>
          </cell>
          <cell r="K475">
            <v>1</v>
          </cell>
          <cell r="O475" t="str">
            <v/>
          </cell>
          <cell r="S475" t="str">
            <v/>
          </cell>
        </row>
        <row r="476">
          <cell r="A476">
            <v>496</v>
          </cell>
          <cell r="B476">
            <v>498</v>
          </cell>
          <cell r="C476" t="str">
            <v>محمد ربيع احمد محمد</v>
          </cell>
          <cell r="D476">
            <v>12</v>
          </cell>
          <cell r="E476">
            <v>9</v>
          </cell>
          <cell r="F476">
            <v>1</v>
          </cell>
          <cell r="H476">
            <v>12</v>
          </cell>
          <cell r="I476">
            <v>9</v>
          </cell>
          <cell r="J476">
            <v>1</v>
          </cell>
          <cell r="K476">
            <v>1</v>
          </cell>
          <cell r="O476" t="str">
            <v/>
          </cell>
          <cell r="S476" t="str">
            <v/>
          </cell>
        </row>
        <row r="477">
          <cell r="A477">
            <v>497</v>
          </cell>
          <cell r="B477">
            <v>499</v>
          </cell>
          <cell r="C477" t="str">
            <v>عبد العزيز محمد عبد الحميد محمد</v>
          </cell>
          <cell r="D477">
            <v>8</v>
          </cell>
          <cell r="E477">
            <v>15</v>
          </cell>
          <cell r="F477">
            <v>0</v>
          </cell>
          <cell r="H477">
            <v>8</v>
          </cell>
          <cell r="I477">
            <v>15</v>
          </cell>
          <cell r="J477">
            <v>0</v>
          </cell>
          <cell r="K477">
            <v>1</v>
          </cell>
          <cell r="O477" t="str">
            <v/>
          </cell>
          <cell r="S477" t="str">
            <v/>
          </cell>
        </row>
        <row r="478">
          <cell r="A478">
            <v>498</v>
          </cell>
          <cell r="B478">
            <v>500</v>
          </cell>
          <cell r="C478" t="str">
            <v>منصور محمد عبدالحميد محمد</v>
          </cell>
          <cell r="D478">
            <v>8</v>
          </cell>
          <cell r="E478">
            <v>15</v>
          </cell>
          <cell r="F478">
            <v>0</v>
          </cell>
          <cell r="H478">
            <v>8</v>
          </cell>
          <cell r="I478">
            <v>15</v>
          </cell>
          <cell r="J478">
            <v>0</v>
          </cell>
          <cell r="K478">
            <v>1</v>
          </cell>
          <cell r="O478" t="str">
            <v/>
          </cell>
          <cell r="S478" t="str">
            <v/>
          </cell>
        </row>
        <row r="479">
          <cell r="A479">
            <v>499</v>
          </cell>
          <cell r="B479">
            <v>501</v>
          </cell>
          <cell r="C479" t="str">
            <v>محمد محمد عبدالحميد محمد</v>
          </cell>
          <cell r="D479">
            <v>8</v>
          </cell>
          <cell r="E479">
            <v>15</v>
          </cell>
          <cell r="F479">
            <v>0</v>
          </cell>
          <cell r="H479">
            <v>8</v>
          </cell>
          <cell r="I479">
            <v>15</v>
          </cell>
          <cell r="J479">
            <v>0</v>
          </cell>
          <cell r="K479">
            <v>1</v>
          </cell>
          <cell r="O479" t="str">
            <v/>
          </cell>
          <cell r="S479" t="str">
            <v/>
          </cell>
        </row>
        <row r="480">
          <cell r="A480">
            <v>500</v>
          </cell>
          <cell r="B480">
            <v>502</v>
          </cell>
          <cell r="C480" t="str">
            <v>عبدالحي احمد يوسف</v>
          </cell>
          <cell r="D480">
            <v>1</v>
          </cell>
          <cell r="E480">
            <v>4</v>
          </cell>
          <cell r="F480">
            <v>0</v>
          </cell>
          <cell r="H480">
            <v>1</v>
          </cell>
          <cell r="I480">
            <v>4</v>
          </cell>
          <cell r="J480">
            <v>0</v>
          </cell>
          <cell r="K480">
            <v>1</v>
          </cell>
          <cell r="O480" t="str">
            <v/>
          </cell>
          <cell r="S480" t="str">
            <v/>
          </cell>
        </row>
        <row r="481">
          <cell r="A481">
            <v>501</v>
          </cell>
          <cell r="B481">
            <v>503</v>
          </cell>
          <cell r="C481" t="str">
            <v>محمود عبد الحميد محمد يوسف يوسف</v>
          </cell>
          <cell r="D481">
            <v>0</v>
          </cell>
          <cell r="E481">
            <v>16</v>
          </cell>
          <cell r="F481">
            <v>0</v>
          </cell>
          <cell r="H481">
            <v>0</v>
          </cell>
          <cell r="I481">
            <v>16</v>
          </cell>
          <cell r="J481">
            <v>0</v>
          </cell>
          <cell r="K481">
            <v>1</v>
          </cell>
          <cell r="O481" t="str">
            <v/>
          </cell>
          <cell r="S481" t="str">
            <v/>
          </cell>
        </row>
        <row r="482">
          <cell r="A482">
            <v>502</v>
          </cell>
          <cell r="B482">
            <v>504</v>
          </cell>
          <cell r="C482" t="str">
            <v>فاطمه السيد عبدالقادر السيد</v>
          </cell>
          <cell r="D482">
            <v>6</v>
          </cell>
          <cell r="E482">
            <v>17</v>
          </cell>
          <cell r="F482">
            <v>0</v>
          </cell>
          <cell r="H482">
            <v>6</v>
          </cell>
          <cell r="I482">
            <v>17</v>
          </cell>
          <cell r="J482">
            <v>0</v>
          </cell>
          <cell r="K482">
            <v>1</v>
          </cell>
          <cell r="O482" t="str">
            <v/>
          </cell>
          <cell r="S482" t="str">
            <v/>
          </cell>
        </row>
        <row r="483">
          <cell r="A483">
            <v>503</v>
          </cell>
          <cell r="B483">
            <v>505</v>
          </cell>
          <cell r="C483" t="str">
            <v>خالد محمد السيد يوسف</v>
          </cell>
          <cell r="D483">
            <v>0</v>
          </cell>
          <cell r="E483">
            <v>15</v>
          </cell>
          <cell r="F483">
            <v>0</v>
          </cell>
          <cell r="H483">
            <v>0</v>
          </cell>
          <cell r="I483">
            <v>15</v>
          </cell>
          <cell r="J483">
            <v>0</v>
          </cell>
          <cell r="K483">
            <v>1</v>
          </cell>
          <cell r="O483" t="str">
            <v/>
          </cell>
          <cell r="S483" t="str">
            <v/>
          </cell>
        </row>
        <row r="484">
          <cell r="A484">
            <v>504</v>
          </cell>
          <cell r="B484">
            <v>506</v>
          </cell>
          <cell r="C484" t="str">
            <v>صالح سلامه مسلم مغاصيب</v>
          </cell>
          <cell r="D484">
            <v>0</v>
          </cell>
          <cell r="E484">
            <v>3</v>
          </cell>
          <cell r="F484">
            <v>2</v>
          </cell>
          <cell r="H484">
            <v>0</v>
          </cell>
          <cell r="I484">
            <v>3</v>
          </cell>
          <cell r="J484">
            <v>2</v>
          </cell>
          <cell r="K484">
            <v>1</v>
          </cell>
          <cell r="O484" t="str">
            <v/>
          </cell>
          <cell r="S484" t="str">
            <v/>
          </cell>
        </row>
        <row r="485">
          <cell r="A485">
            <v>505</v>
          </cell>
          <cell r="B485">
            <v>507</v>
          </cell>
          <cell r="C485" t="str">
            <v>احمد سليم محمد السيد</v>
          </cell>
          <cell r="D485">
            <v>10</v>
          </cell>
          <cell r="E485">
            <v>17</v>
          </cell>
          <cell r="F485">
            <v>0</v>
          </cell>
          <cell r="H485">
            <v>10</v>
          </cell>
          <cell r="I485">
            <v>17</v>
          </cell>
          <cell r="J485">
            <v>0</v>
          </cell>
          <cell r="K485">
            <v>1</v>
          </cell>
          <cell r="O485" t="str">
            <v/>
          </cell>
          <cell r="S485" t="str">
            <v/>
          </cell>
        </row>
        <row r="486">
          <cell r="A486">
            <v>506</v>
          </cell>
          <cell r="B486">
            <v>508</v>
          </cell>
          <cell r="C486" t="str">
            <v>كرم سليم محمد السيد</v>
          </cell>
          <cell r="D486">
            <v>10</v>
          </cell>
          <cell r="E486">
            <v>17</v>
          </cell>
          <cell r="F486">
            <v>0</v>
          </cell>
          <cell r="H486">
            <v>10</v>
          </cell>
          <cell r="I486">
            <v>17</v>
          </cell>
          <cell r="J486">
            <v>0</v>
          </cell>
          <cell r="K486">
            <v>1</v>
          </cell>
          <cell r="O486" t="str">
            <v/>
          </cell>
          <cell r="S486" t="str">
            <v/>
          </cell>
        </row>
        <row r="487">
          <cell r="A487">
            <v>507</v>
          </cell>
          <cell r="B487">
            <v>509</v>
          </cell>
          <cell r="C487" t="str">
            <v>محمد سليم محمد السيد سالم</v>
          </cell>
          <cell r="D487">
            <v>10</v>
          </cell>
          <cell r="E487">
            <v>17</v>
          </cell>
          <cell r="F487">
            <v>0</v>
          </cell>
          <cell r="H487">
            <v>10</v>
          </cell>
          <cell r="I487">
            <v>17</v>
          </cell>
          <cell r="J487">
            <v>0</v>
          </cell>
          <cell r="K487">
            <v>1</v>
          </cell>
          <cell r="O487" t="str">
            <v/>
          </cell>
          <cell r="S487" t="str">
            <v/>
          </cell>
        </row>
        <row r="488">
          <cell r="A488">
            <v>508</v>
          </cell>
          <cell r="B488">
            <v>510</v>
          </cell>
          <cell r="C488" t="str">
            <v>نبيه سليم محمد السيد</v>
          </cell>
          <cell r="D488">
            <v>17</v>
          </cell>
          <cell r="E488">
            <v>8</v>
          </cell>
          <cell r="F488">
            <v>0</v>
          </cell>
          <cell r="H488">
            <v>17</v>
          </cell>
          <cell r="I488">
            <v>8</v>
          </cell>
          <cell r="J488">
            <v>0</v>
          </cell>
          <cell r="K488">
            <v>1</v>
          </cell>
          <cell r="O488" t="str">
            <v/>
          </cell>
          <cell r="S488" t="str">
            <v/>
          </cell>
        </row>
        <row r="489">
          <cell r="A489">
            <v>509</v>
          </cell>
          <cell r="B489">
            <v>511</v>
          </cell>
          <cell r="C489" t="str">
            <v>عزيزه سليم محمد السيد</v>
          </cell>
          <cell r="D489">
            <v>16</v>
          </cell>
          <cell r="E489">
            <v>8</v>
          </cell>
          <cell r="F489">
            <v>0</v>
          </cell>
          <cell r="H489">
            <v>16</v>
          </cell>
          <cell r="I489">
            <v>8</v>
          </cell>
          <cell r="J489">
            <v>0</v>
          </cell>
          <cell r="K489">
            <v>1</v>
          </cell>
          <cell r="O489" t="str">
            <v/>
          </cell>
          <cell r="S489" t="str">
            <v/>
          </cell>
        </row>
        <row r="490">
          <cell r="A490">
            <v>510</v>
          </cell>
          <cell r="B490">
            <v>512</v>
          </cell>
          <cell r="C490" t="str">
            <v>محمد عبدالرحمن سليمان ابراهيم</v>
          </cell>
          <cell r="D490">
            <v>0</v>
          </cell>
          <cell r="E490">
            <v>0</v>
          </cell>
          <cell r="F490">
            <v>1</v>
          </cell>
          <cell r="H490">
            <v>0</v>
          </cell>
          <cell r="I490">
            <v>0</v>
          </cell>
          <cell r="J490">
            <v>1</v>
          </cell>
          <cell r="K490">
            <v>1</v>
          </cell>
          <cell r="O490" t="str">
            <v/>
          </cell>
          <cell r="S490" t="str">
            <v/>
          </cell>
        </row>
        <row r="491">
          <cell r="A491">
            <v>511</v>
          </cell>
          <cell r="B491">
            <v>513</v>
          </cell>
          <cell r="C491" t="str">
            <v>حسين احمد عبدالله حماد</v>
          </cell>
          <cell r="D491">
            <v>0</v>
          </cell>
          <cell r="E491">
            <v>11</v>
          </cell>
          <cell r="F491">
            <v>0</v>
          </cell>
          <cell r="H491">
            <v>0</v>
          </cell>
          <cell r="I491">
            <v>11</v>
          </cell>
          <cell r="J491">
            <v>0</v>
          </cell>
          <cell r="K491">
            <v>1</v>
          </cell>
          <cell r="O491" t="str">
            <v/>
          </cell>
          <cell r="S491" t="str">
            <v/>
          </cell>
        </row>
        <row r="492">
          <cell r="A492">
            <v>512</v>
          </cell>
          <cell r="B492">
            <v>514</v>
          </cell>
          <cell r="C492" t="str">
            <v>شريف مرسي عبده مرسي</v>
          </cell>
          <cell r="D492">
            <v>18</v>
          </cell>
          <cell r="E492">
            <v>9</v>
          </cell>
          <cell r="F492">
            <v>0</v>
          </cell>
          <cell r="H492">
            <v>18</v>
          </cell>
          <cell r="I492">
            <v>9</v>
          </cell>
          <cell r="J492">
            <v>0</v>
          </cell>
          <cell r="K492">
            <v>1</v>
          </cell>
          <cell r="O492" t="str">
            <v/>
          </cell>
          <cell r="S492" t="str">
            <v/>
          </cell>
        </row>
        <row r="493">
          <cell r="A493">
            <v>513</v>
          </cell>
          <cell r="B493">
            <v>515</v>
          </cell>
          <cell r="C493" t="str">
            <v xml:space="preserve">عثمان شوقى أمين سالم </v>
          </cell>
          <cell r="D493">
            <v>3</v>
          </cell>
          <cell r="E493">
            <v>14</v>
          </cell>
          <cell r="F493">
            <v>1</v>
          </cell>
          <cell r="H493">
            <v>3</v>
          </cell>
          <cell r="I493">
            <v>14</v>
          </cell>
          <cell r="J493">
            <v>1</v>
          </cell>
          <cell r="K493">
            <v>1</v>
          </cell>
          <cell r="O493" t="str">
            <v/>
          </cell>
          <cell r="S493" t="str">
            <v/>
          </cell>
        </row>
        <row r="494">
          <cell r="A494">
            <v>514</v>
          </cell>
          <cell r="B494">
            <v>516</v>
          </cell>
          <cell r="C494" t="str">
            <v>امين شوقي امين سالم</v>
          </cell>
          <cell r="D494">
            <v>0</v>
          </cell>
          <cell r="E494">
            <v>2</v>
          </cell>
          <cell r="F494">
            <v>1</v>
          </cell>
          <cell r="H494">
            <v>0</v>
          </cell>
          <cell r="I494">
            <v>2</v>
          </cell>
          <cell r="J494">
            <v>1</v>
          </cell>
          <cell r="K494">
            <v>1</v>
          </cell>
          <cell r="O494" t="str">
            <v/>
          </cell>
          <cell r="S494" t="str">
            <v/>
          </cell>
        </row>
        <row r="495">
          <cell r="A495">
            <v>515</v>
          </cell>
          <cell r="B495">
            <v>517</v>
          </cell>
          <cell r="C495" t="str">
            <v>علي شوقي امين سالم</v>
          </cell>
          <cell r="D495">
            <v>0</v>
          </cell>
          <cell r="E495">
            <v>2</v>
          </cell>
          <cell r="F495">
            <v>1</v>
          </cell>
          <cell r="H495">
            <v>0</v>
          </cell>
          <cell r="I495">
            <v>2</v>
          </cell>
          <cell r="J495">
            <v>1</v>
          </cell>
          <cell r="K495">
            <v>1</v>
          </cell>
          <cell r="O495" t="str">
            <v/>
          </cell>
          <cell r="S495" t="str">
            <v/>
          </cell>
        </row>
        <row r="496">
          <cell r="A496">
            <v>516</v>
          </cell>
          <cell r="B496">
            <v>518</v>
          </cell>
          <cell r="C496" t="str">
            <v>عبدالمنعم شوقي امين سالم</v>
          </cell>
          <cell r="D496">
            <v>0</v>
          </cell>
          <cell r="E496">
            <v>2</v>
          </cell>
          <cell r="F496">
            <v>1</v>
          </cell>
          <cell r="H496">
            <v>0</v>
          </cell>
          <cell r="I496">
            <v>2</v>
          </cell>
          <cell r="J496">
            <v>1</v>
          </cell>
          <cell r="K496">
            <v>1</v>
          </cell>
          <cell r="O496" t="str">
            <v/>
          </cell>
          <cell r="S496" t="str">
            <v/>
          </cell>
        </row>
        <row r="497">
          <cell r="A497">
            <v>517</v>
          </cell>
          <cell r="B497">
            <v>519</v>
          </cell>
          <cell r="C497" t="str">
            <v>صباح محمد علي منصور</v>
          </cell>
          <cell r="D497">
            <v>0</v>
          </cell>
          <cell r="E497">
            <v>20</v>
          </cell>
          <cell r="F497">
            <v>0</v>
          </cell>
          <cell r="H497">
            <v>0</v>
          </cell>
          <cell r="I497">
            <v>20</v>
          </cell>
          <cell r="J497">
            <v>0</v>
          </cell>
          <cell r="K497">
            <v>1</v>
          </cell>
          <cell r="O497" t="str">
            <v/>
          </cell>
          <cell r="S497" t="str">
            <v/>
          </cell>
        </row>
        <row r="498">
          <cell r="A498">
            <v>518</v>
          </cell>
          <cell r="B498">
            <v>520</v>
          </cell>
          <cell r="C498" t="str">
            <v>امام احمد خليل علي</v>
          </cell>
          <cell r="D498">
            <v>1</v>
          </cell>
          <cell r="E498">
            <v>20</v>
          </cell>
          <cell r="F498">
            <v>0</v>
          </cell>
          <cell r="H498">
            <v>1</v>
          </cell>
          <cell r="I498">
            <v>20</v>
          </cell>
          <cell r="J498">
            <v>0</v>
          </cell>
          <cell r="K498">
            <v>1</v>
          </cell>
          <cell r="O498" t="str">
            <v/>
          </cell>
          <cell r="S498" t="str">
            <v/>
          </cell>
        </row>
        <row r="499">
          <cell r="A499">
            <v>519</v>
          </cell>
          <cell r="B499">
            <v>521</v>
          </cell>
          <cell r="C499" t="str">
            <v>مصلح سليمان سلامه الطرشان</v>
          </cell>
          <cell r="D499">
            <v>0</v>
          </cell>
          <cell r="E499">
            <v>0</v>
          </cell>
          <cell r="F499">
            <v>2</v>
          </cell>
          <cell r="H499">
            <v>0</v>
          </cell>
          <cell r="I499">
            <v>0</v>
          </cell>
          <cell r="J499">
            <v>2</v>
          </cell>
          <cell r="K499">
            <v>1</v>
          </cell>
          <cell r="O499" t="str">
            <v/>
          </cell>
          <cell r="S499" t="str">
            <v/>
          </cell>
        </row>
        <row r="500">
          <cell r="A500">
            <v>520</v>
          </cell>
          <cell r="B500">
            <v>522</v>
          </cell>
          <cell r="C500" t="str">
            <v>سعيد اشرف محمد محمد</v>
          </cell>
          <cell r="D500">
            <v>2</v>
          </cell>
          <cell r="E500">
            <v>4</v>
          </cell>
          <cell r="F500">
            <v>7</v>
          </cell>
          <cell r="H500">
            <v>2</v>
          </cell>
          <cell r="I500">
            <v>4</v>
          </cell>
          <cell r="J500">
            <v>7</v>
          </cell>
          <cell r="K500">
            <v>1</v>
          </cell>
          <cell r="O500" t="str">
            <v/>
          </cell>
          <cell r="S500" t="str">
            <v/>
          </cell>
        </row>
        <row r="501">
          <cell r="A501">
            <v>521</v>
          </cell>
          <cell r="B501">
            <v>523</v>
          </cell>
          <cell r="C501" t="str">
            <v>حسن حسين محمد موسى</v>
          </cell>
          <cell r="D501">
            <v>2</v>
          </cell>
          <cell r="E501">
            <v>11</v>
          </cell>
          <cell r="F501">
            <v>2</v>
          </cell>
          <cell r="H501">
            <v>2</v>
          </cell>
          <cell r="I501">
            <v>11</v>
          </cell>
          <cell r="J501">
            <v>2</v>
          </cell>
          <cell r="K501">
            <v>1</v>
          </cell>
          <cell r="O501" t="str">
            <v/>
          </cell>
          <cell r="S501" t="str">
            <v/>
          </cell>
        </row>
        <row r="502">
          <cell r="A502">
            <v>522</v>
          </cell>
          <cell r="B502">
            <v>524</v>
          </cell>
          <cell r="C502" t="str">
            <v>حماد علي حماد محمود</v>
          </cell>
          <cell r="D502">
            <v>11</v>
          </cell>
          <cell r="E502">
            <v>7</v>
          </cell>
          <cell r="F502">
            <v>4</v>
          </cell>
          <cell r="H502">
            <v>11</v>
          </cell>
          <cell r="I502">
            <v>7</v>
          </cell>
          <cell r="J502">
            <v>4</v>
          </cell>
          <cell r="K502">
            <v>1</v>
          </cell>
          <cell r="O502" t="str">
            <v/>
          </cell>
          <cell r="S502" t="str">
            <v/>
          </cell>
        </row>
        <row r="503">
          <cell r="A503">
            <v>523</v>
          </cell>
          <cell r="B503">
            <v>525</v>
          </cell>
          <cell r="C503" t="str">
            <v>خيريه على خضر عبد الواحد</v>
          </cell>
          <cell r="D503">
            <v>0</v>
          </cell>
          <cell r="E503">
            <v>12</v>
          </cell>
          <cell r="F503">
            <v>1</v>
          </cell>
          <cell r="H503">
            <v>0</v>
          </cell>
          <cell r="I503">
            <v>12</v>
          </cell>
          <cell r="J503">
            <v>1</v>
          </cell>
          <cell r="K503">
            <v>1</v>
          </cell>
          <cell r="O503" t="str">
            <v/>
          </cell>
          <cell r="S503" t="str">
            <v/>
          </cell>
        </row>
        <row r="504">
          <cell r="A504">
            <v>524</v>
          </cell>
          <cell r="B504">
            <v>526</v>
          </cell>
          <cell r="C504" t="str">
            <v>على السيد حسن حسين</v>
          </cell>
          <cell r="D504">
            <v>16</v>
          </cell>
          <cell r="E504">
            <v>16</v>
          </cell>
          <cell r="F504">
            <v>2</v>
          </cell>
          <cell r="H504">
            <v>16</v>
          </cell>
          <cell r="I504">
            <v>16</v>
          </cell>
          <cell r="J504">
            <v>2</v>
          </cell>
          <cell r="K504">
            <v>1</v>
          </cell>
          <cell r="O504" t="str">
            <v/>
          </cell>
          <cell r="S504" t="str">
            <v/>
          </cell>
        </row>
        <row r="505">
          <cell r="A505">
            <v>525</v>
          </cell>
          <cell r="B505">
            <v>527</v>
          </cell>
          <cell r="C505" t="str">
            <v>محمد عبد الودود عياده محمد</v>
          </cell>
          <cell r="D505">
            <v>12</v>
          </cell>
          <cell r="E505">
            <v>5</v>
          </cell>
          <cell r="F505">
            <v>2</v>
          </cell>
          <cell r="H505">
            <v>12</v>
          </cell>
          <cell r="I505">
            <v>5</v>
          </cell>
          <cell r="J505">
            <v>2</v>
          </cell>
          <cell r="K505">
            <v>1</v>
          </cell>
          <cell r="O505" t="str">
            <v/>
          </cell>
          <cell r="S505" t="str">
            <v/>
          </cell>
        </row>
        <row r="506">
          <cell r="A506">
            <v>526</v>
          </cell>
          <cell r="B506">
            <v>528</v>
          </cell>
          <cell r="C506" t="str">
            <v>محمد سامي عبدالعال سليمان</v>
          </cell>
          <cell r="D506">
            <v>12</v>
          </cell>
          <cell r="E506">
            <v>13</v>
          </cell>
          <cell r="F506">
            <v>0</v>
          </cell>
          <cell r="H506">
            <v>12</v>
          </cell>
          <cell r="I506">
            <v>13</v>
          </cell>
          <cell r="J506">
            <v>0</v>
          </cell>
          <cell r="K506">
            <v>1</v>
          </cell>
          <cell r="O506" t="str">
            <v/>
          </cell>
          <cell r="S506" t="str">
            <v/>
          </cell>
        </row>
        <row r="507">
          <cell r="A507">
            <v>527</v>
          </cell>
          <cell r="B507">
            <v>529</v>
          </cell>
          <cell r="C507" t="str">
            <v>عبد السلام صلاح الدين البندارى سليمان</v>
          </cell>
          <cell r="D507">
            <v>1</v>
          </cell>
          <cell r="E507">
            <v>23</v>
          </cell>
          <cell r="F507">
            <v>1</v>
          </cell>
          <cell r="H507">
            <v>1</v>
          </cell>
          <cell r="I507">
            <v>23</v>
          </cell>
          <cell r="J507">
            <v>1</v>
          </cell>
          <cell r="K507">
            <v>1</v>
          </cell>
          <cell r="O507" t="str">
            <v/>
          </cell>
          <cell r="S507" t="str">
            <v/>
          </cell>
        </row>
        <row r="508">
          <cell r="A508">
            <v>528</v>
          </cell>
          <cell r="B508">
            <v>530</v>
          </cell>
          <cell r="C508" t="str">
            <v>سليمان سليمان حسين حسن</v>
          </cell>
          <cell r="D508">
            <v>0</v>
          </cell>
          <cell r="E508">
            <v>17</v>
          </cell>
          <cell r="F508">
            <v>0</v>
          </cell>
          <cell r="H508">
            <v>0</v>
          </cell>
          <cell r="I508">
            <v>17</v>
          </cell>
          <cell r="J508">
            <v>0</v>
          </cell>
          <cell r="K508">
            <v>1</v>
          </cell>
          <cell r="O508" t="str">
            <v/>
          </cell>
          <cell r="S508" t="str">
            <v/>
          </cell>
        </row>
        <row r="509">
          <cell r="A509">
            <v>529</v>
          </cell>
          <cell r="B509">
            <v>531</v>
          </cell>
          <cell r="C509" t="str">
            <v>حسن حسن اسماعيل شحاته</v>
          </cell>
          <cell r="D509">
            <v>21</v>
          </cell>
          <cell r="E509">
            <v>10</v>
          </cell>
          <cell r="F509">
            <v>3</v>
          </cell>
          <cell r="H509">
            <v>21</v>
          </cell>
          <cell r="I509">
            <v>10</v>
          </cell>
          <cell r="J509">
            <v>3</v>
          </cell>
          <cell r="K509">
            <v>1</v>
          </cell>
          <cell r="O509" t="str">
            <v/>
          </cell>
          <cell r="S509" t="str">
            <v/>
          </cell>
        </row>
        <row r="510">
          <cell r="A510">
            <v>530</v>
          </cell>
          <cell r="B510">
            <v>532</v>
          </cell>
          <cell r="C510" t="str">
            <v>أبو الحمد محسن محمد حسين</v>
          </cell>
          <cell r="D510">
            <v>0</v>
          </cell>
          <cell r="E510">
            <v>12</v>
          </cell>
          <cell r="F510">
            <v>0</v>
          </cell>
          <cell r="H510">
            <v>0</v>
          </cell>
          <cell r="I510">
            <v>12</v>
          </cell>
          <cell r="J510">
            <v>0</v>
          </cell>
          <cell r="K510">
            <v>1</v>
          </cell>
          <cell r="O510" t="str">
            <v/>
          </cell>
          <cell r="S510" t="str">
            <v/>
          </cell>
        </row>
        <row r="511">
          <cell r="A511">
            <v>531</v>
          </cell>
          <cell r="B511">
            <v>533</v>
          </cell>
          <cell r="C511" t="str">
            <v>محمود على حماد محمود</v>
          </cell>
          <cell r="D511">
            <v>20</v>
          </cell>
          <cell r="E511">
            <v>4</v>
          </cell>
          <cell r="F511">
            <v>2</v>
          </cell>
          <cell r="H511">
            <v>20</v>
          </cell>
          <cell r="I511">
            <v>4</v>
          </cell>
          <cell r="J511">
            <v>2</v>
          </cell>
          <cell r="K511">
            <v>1</v>
          </cell>
          <cell r="O511" t="str">
            <v/>
          </cell>
          <cell r="S511" t="str">
            <v/>
          </cell>
        </row>
        <row r="512">
          <cell r="A512">
            <v>532</v>
          </cell>
          <cell r="B512">
            <v>534</v>
          </cell>
          <cell r="C512" t="str">
            <v>عوض على حماد محمود</v>
          </cell>
          <cell r="D512">
            <v>20</v>
          </cell>
          <cell r="E512">
            <v>9</v>
          </cell>
          <cell r="F512">
            <v>2</v>
          </cell>
          <cell r="H512">
            <v>20</v>
          </cell>
          <cell r="I512">
            <v>9</v>
          </cell>
          <cell r="J512">
            <v>2</v>
          </cell>
          <cell r="K512">
            <v>1</v>
          </cell>
          <cell r="O512" t="str">
            <v/>
          </cell>
          <cell r="S512" t="str">
            <v/>
          </cell>
        </row>
        <row r="513">
          <cell r="A513">
            <v>533</v>
          </cell>
          <cell r="B513">
            <v>535</v>
          </cell>
          <cell r="C513" t="str">
            <v>سعيده محمد السيد محمد حسن</v>
          </cell>
          <cell r="D513">
            <v>11</v>
          </cell>
          <cell r="E513">
            <v>23</v>
          </cell>
          <cell r="F513">
            <v>0</v>
          </cell>
          <cell r="H513">
            <v>11</v>
          </cell>
          <cell r="I513">
            <v>23</v>
          </cell>
          <cell r="J513">
            <v>0</v>
          </cell>
          <cell r="K513">
            <v>1</v>
          </cell>
          <cell r="O513" t="str">
            <v/>
          </cell>
          <cell r="S513" t="str">
            <v/>
          </cell>
        </row>
        <row r="514">
          <cell r="A514">
            <v>534</v>
          </cell>
          <cell r="B514">
            <v>536</v>
          </cell>
          <cell r="C514" t="str">
            <v>علي محمد السيد حسن</v>
          </cell>
          <cell r="D514">
            <v>17</v>
          </cell>
          <cell r="E514">
            <v>20</v>
          </cell>
          <cell r="F514">
            <v>3</v>
          </cell>
          <cell r="H514">
            <v>17</v>
          </cell>
          <cell r="I514">
            <v>20</v>
          </cell>
          <cell r="J514">
            <v>3</v>
          </cell>
          <cell r="K514">
            <v>1</v>
          </cell>
          <cell r="O514" t="str">
            <v/>
          </cell>
          <cell r="S514" t="str">
            <v/>
          </cell>
        </row>
        <row r="515">
          <cell r="A515">
            <v>535</v>
          </cell>
          <cell r="B515">
            <v>537</v>
          </cell>
          <cell r="C515" t="str">
            <v>محمد عبد العزيز ابراهيم محمد</v>
          </cell>
          <cell r="D515">
            <v>16</v>
          </cell>
          <cell r="E515">
            <v>5</v>
          </cell>
          <cell r="F515">
            <v>0</v>
          </cell>
          <cell r="H515">
            <v>16</v>
          </cell>
          <cell r="I515">
            <v>5</v>
          </cell>
          <cell r="J515">
            <v>0</v>
          </cell>
          <cell r="K515">
            <v>1</v>
          </cell>
          <cell r="O515" t="str">
            <v/>
          </cell>
          <cell r="S515" t="str">
            <v/>
          </cell>
        </row>
        <row r="516">
          <cell r="A516">
            <v>536</v>
          </cell>
          <cell r="B516">
            <v>538</v>
          </cell>
          <cell r="C516" t="str">
            <v>السيد يوسف محمد يوسف</v>
          </cell>
          <cell r="D516">
            <v>8</v>
          </cell>
          <cell r="E516">
            <v>10</v>
          </cell>
          <cell r="F516">
            <v>0</v>
          </cell>
          <cell r="H516">
            <v>8</v>
          </cell>
          <cell r="I516">
            <v>10</v>
          </cell>
          <cell r="J516">
            <v>0</v>
          </cell>
          <cell r="K516">
            <v>1</v>
          </cell>
          <cell r="O516" t="str">
            <v/>
          </cell>
          <cell r="S516" t="str">
            <v/>
          </cell>
        </row>
        <row r="517">
          <cell r="A517">
            <v>537</v>
          </cell>
          <cell r="B517">
            <v>539</v>
          </cell>
          <cell r="C517" t="str">
            <v>عبدالحميد محمد عبدالحميد عبدالباسط</v>
          </cell>
          <cell r="D517">
            <v>6</v>
          </cell>
          <cell r="E517">
            <v>12</v>
          </cell>
          <cell r="F517">
            <v>0</v>
          </cell>
          <cell r="H517">
            <v>6</v>
          </cell>
          <cell r="I517">
            <v>12</v>
          </cell>
          <cell r="J517">
            <v>0</v>
          </cell>
          <cell r="K517">
            <v>1</v>
          </cell>
          <cell r="O517" t="str">
            <v/>
          </cell>
          <cell r="S517" t="str">
            <v/>
          </cell>
        </row>
        <row r="518">
          <cell r="A518">
            <v>538</v>
          </cell>
          <cell r="B518">
            <v>540</v>
          </cell>
          <cell r="C518" t="str">
            <v>محمد زيان احمد علوان</v>
          </cell>
          <cell r="D518">
            <v>23</v>
          </cell>
          <cell r="E518">
            <v>7</v>
          </cell>
          <cell r="F518">
            <v>1</v>
          </cell>
          <cell r="H518">
            <v>23</v>
          </cell>
          <cell r="I518">
            <v>7</v>
          </cell>
          <cell r="J518">
            <v>1</v>
          </cell>
          <cell r="K518">
            <v>1</v>
          </cell>
          <cell r="O518" t="str">
            <v/>
          </cell>
          <cell r="S518" t="str">
            <v/>
          </cell>
        </row>
        <row r="519">
          <cell r="A519">
            <v>539</v>
          </cell>
          <cell r="B519">
            <v>541</v>
          </cell>
          <cell r="C519" t="str">
            <v>نهي زيان احمد علوان</v>
          </cell>
          <cell r="D519">
            <v>23</v>
          </cell>
          <cell r="E519">
            <v>15</v>
          </cell>
          <cell r="F519">
            <v>0</v>
          </cell>
          <cell r="H519">
            <v>23</v>
          </cell>
          <cell r="I519">
            <v>15</v>
          </cell>
          <cell r="J519">
            <v>0</v>
          </cell>
          <cell r="K519">
            <v>1</v>
          </cell>
          <cell r="O519" t="str">
            <v/>
          </cell>
          <cell r="S519" t="str">
            <v/>
          </cell>
        </row>
        <row r="520">
          <cell r="A520">
            <v>540</v>
          </cell>
          <cell r="B520">
            <v>542</v>
          </cell>
          <cell r="C520" t="str">
            <v>سحر زيان احمد علون</v>
          </cell>
          <cell r="D520">
            <v>23</v>
          </cell>
          <cell r="E520">
            <v>15</v>
          </cell>
          <cell r="F520">
            <v>0</v>
          </cell>
          <cell r="H520">
            <v>23</v>
          </cell>
          <cell r="I520">
            <v>15</v>
          </cell>
          <cell r="J520">
            <v>0</v>
          </cell>
          <cell r="K520">
            <v>1</v>
          </cell>
          <cell r="O520" t="str">
            <v/>
          </cell>
          <cell r="S520" t="str">
            <v/>
          </cell>
        </row>
        <row r="521">
          <cell r="A521">
            <v>541</v>
          </cell>
          <cell r="B521">
            <v>543</v>
          </cell>
          <cell r="C521" t="str">
            <v>عاطف عمر عطيه عامر</v>
          </cell>
          <cell r="D521">
            <v>7</v>
          </cell>
          <cell r="E521">
            <v>10</v>
          </cell>
          <cell r="F521">
            <v>0</v>
          </cell>
          <cell r="H521">
            <v>7</v>
          </cell>
          <cell r="I521">
            <v>10</v>
          </cell>
          <cell r="J521">
            <v>0</v>
          </cell>
          <cell r="K521">
            <v>1</v>
          </cell>
          <cell r="O521" t="str">
            <v/>
          </cell>
          <cell r="S521" t="str">
            <v/>
          </cell>
        </row>
        <row r="522">
          <cell r="A522">
            <v>542</v>
          </cell>
          <cell r="B522">
            <v>544</v>
          </cell>
          <cell r="C522" t="str">
            <v>محمود على عمر على</v>
          </cell>
          <cell r="D522">
            <v>8</v>
          </cell>
          <cell r="E522">
            <v>10</v>
          </cell>
          <cell r="F522">
            <v>2</v>
          </cell>
          <cell r="H522">
            <v>8</v>
          </cell>
          <cell r="I522">
            <v>10</v>
          </cell>
          <cell r="J522">
            <v>2</v>
          </cell>
          <cell r="K522">
            <v>1</v>
          </cell>
          <cell r="O522" t="str">
            <v/>
          </cell>
          <cell r="S522" t="str">
            <v/>
          </cell>
        </row>
        <row r="523">
          <cell r="A523">
            <v>543</v>
          </cell>
          <cell r="B523">
            <v>545</v>
          </cell>
          <cell r="C523" t="str">
            <v>صابرعبد المنعم رياض ابراهيم</v>
          </cell>
          <cell r="D523">
            <v>22</v>
          </cell>
          <cell r="E523">
            <v>17</v>
          </cell>
          <cell r="F523">
            <v>0</v>
          </cell>
          <cell r="H523">
            <v>22</v>
          </cell>
          <cell r="I523">
            <v>17</v>
          </cell>
          <cell r="J523">
            <v>0</v>
          </cell>
          <cell r="K523">
            <v>1</v>
          </cell>
          <cell r="O523" t="str">
            <v/>
          </cell>
          <cell r="S523" t="str">
            <v/>
          </cell>
        </row>
        <row r="524">
          <cell r="A524">
            <v>544</v>
          </cell>
          <cell r="B524">
            <v>546</v>
          </cell>
          <cell r="C524" t="str">
            <v>محمد عبدالمنعم رياض ابراهيم</v>
          </cell>
          <cell r="D524">
            <v>4</v>
          </cell>
          <cell r="E524">
            <v>9</v>
          </cell>
          <cell r="F524">
            <v>0</v>
          </cell>
          <cell r="H524">
            <v>4</v>
          </cell>
          <cell r="I524">
            <v>9</v>
          </cell>
          <cell r="J524">
            <v>0</v>
          </cell>
          <cell r="K524">
            <v>1</v>
          </cell>
          <cell r="O524" t="str">
            <v/>
          </cell>
          <cell r="S524" t="str">
            <v/>
          </cell>
        </row>
        <row r="525">
          <cell r="A525">
            <v>545</v>
          </cell>
          <cell r="B525">
            <v>547</v>
          </cell>
          <cell r="C525" t="str">
            <v>ابتسام عبد المنعم رياض ابراهيم</v>
          </cell>
          <cell r="D525">
            <v>18</v>
          </cell>
          <cell r="E525">
            <v>8</v>
          </cell>
          <cell r="F525">
            <v>0</v>
          </cell>
          <cell r="H525">
            <v>18</v>
          </cell>
          <cell r="I525">
            <v>8</v>
          </cell>
          <cell r="J525">
            <v>0</v>
          </cell>
          <cell r="K525">
            <v>1</v>
          </cell>
          <cell r="O525" t="str">
            <v/>
          </cell>
          <cell r="S525" t="str">
            <v/>
          </cell>
        </row>
        <row r="526">
          <cell r="A526">
            <v>546</v>
          </cell>
          <cell r="B526">
            <v>548</v>
          </cell>
          <cell r="C526" t="str">
            <v>ايمان عبد المنعم رياض ابراهيم</v>
          </cell>
          <cell r="D526">
            <v>0</v>
          </cell>
          <cell r="E526">
            <v>5</v>
          </cell>
          <cell r="F526">
            <v>0</v>
          </cell>
          <cell r="H526">
            <v>0</v>
          </cell>
          <cell r="I526">
            <v>5</v>
          </cell>
          <cell r="J526">
            <v>0</v>
          </cell>
          <cell r="K526">
            <v>1</v>
          </cell>
          <cell r="O526" t="str">
            <v/>
          </cell>
          <cell r="S526" t="str">
            <v/>
          </cell>
        </row>
        <row r="527">
          <cell r="A527">
            <v>547</v>
          </cell>
          <cell r="B527">
            <v>549</v>
          </cell>
          <cell r="C527" t="str">
            <v>حنان عبد المنعم رياض ابراهيم</v>
          </cell>
          <cell r="D527">
            <v>0</v>
          </cell>
          <cell r="E527">
            <v>5</v>
          </cell>
          <cell r="F527">
            <v>0</v>
          </cell>
          <cell r="H527">
            <v>0</v>
          </cell>
          <cell r="I527">
            <v>5</v>
          </cell>
          <cell r="J527">
            <v>0</v>
          </cell>
          <cell r="K527">
            <v>1</v>
          </cell>
          <cell r="O527" t="str">
            <v/>
          </cell>
          <cell r="S527" t="str">
            <v/>
          </cell>
        </row>
        <row r="528">
          <cell r="A528">
            <v>548</v>
          </cell>
          <cell r="B528">
            <v>550</v>
          </cell>
          <cell r="C528" t="str">
            <v>احمد عبده السيد احمد</v>
          </cell>
          <cell r="D528">
            <v>0</v>
          </cell>
          <cell r="E528">
            <v>14</v>
          </cell>
          <cell r="F528">
            <v>1</v>
          </cell>
          <cell r="H528">
            <v>0</v>
          </cell>
          <cell r="I528">
            <v>14</v>
          </cell>
          <cell r="J528">
            <v>1</v>
          </cell>
          <cell r="K528">
            <v>1</v>
          </cell>
          <cell r="O528" t="str">
            <v/>
          </cell>
          <cell r="S528" t="str">
            <v/>
          </cell>
        </row>
        <row r="529">
          <cell r="A529">
            <v>549</v>
          </cell>
          <cell r="B529">
            <v>551</v>
          </cell>
          <cell r="C529" t="str">
            <v>صلاح الديداموني محمد حسين</v>
          </cell>
          <cell r="D529">
            <v>8</v>
          </cell>
          <cell r="E529">
            <v>8</v>
          </cell>
          <cell r="F529">
            <v>3</v>
          </cell>
          <cell r="H529">
            <v>8</v>
          </cell>
          <cell r="I529">
            <v>8</v>
          </cell>
          <cell r="J529">
            <v>3</v>
          </cell>
          <cell r="K529">
            <v>1</v>
          </cell>
          <cell r="O529" t="str">
            <v/>
          </cell>
          <cell r="S529" t="str">
            <v/>
          </cell>
        </row>
        <row r="530">
          <cell r="A530">
            <v>550</v>
          </cell>
          <cell r="B530">
            <v>552</v>
          </cell>
          <cell r="C530" t="str">
            <v>عباس السيد عباس محمد</v>
          </cell>
          <cell r="D530">
            <v>12</v>
          </cell>
          <cell r="E530">
            <v>9</v>
          </cell>
          <cell r="F530">
            <v>2</v>
          </cell>
          <cell r="H530">
            <v>12</v>
          </cell>
          <cell r="I530">
            <v>9</v>
          </cell>
          <cell r="J530">
            <v>2</v>
          </cell>
          <cell r="K530">
            <v>1</v>
          </cell>
          <cell r="O530" t="str">
            <v/>
          </cell>
          <cell r="S530" t="str">
            <v/>
          </cell>
        </row>
        <row r="531">
          <cell r="A531">
            <v>551</v>
          </cell>
          <cell r="B531">
            <v>553</v>
          </cell>
          <cell r="C531" t="str">
            <v>عبدالحميد عبدالكريم سليمان موسى</v>
          </cell>
          <cell r="D531">
            <v>4</v>
          </cell>
          <cell r="E531">
            <v>22</v>
          </cell>
          <cell r="F531">
            <v>0</v>
          </cell>
          <cell r="H531">
            <v>4</v>
          </cell>
          <cell r="I531">
            <v>22</v>
          </cell>
          <cell r="J531">
            <v>0</v>
          </cell>
          <cell r="K531">
            <v>1</v>
          </cell>
          <cell r="O531" t="str">
            <v/>
          </cell>
          <cell r="S531" t="str">
            <v/>
          </cell>
        </row>
        <row r="532">
          <cell r="A532">
            <v>552</v>
          </cell>
          <cell r="B532">
            <v>554</v>
          </cell>
          <cell r="C532" t="str">
            <v>السيد عيد محمد مبارك</v>
          </cell>
          <cell r="D532">
            <v>0</v>
          </cell>
          <cell r="E532">
            <v>22</v>
          </cell>
          <cell r="F532">
            <v>0</v>
          </cell>
          <cell r="H532">
            <v>0</v>
          </cell>
          <cell r="I532">
            <v>22</v>
          </cell>
          <cell r="J532">
            <v>0</v>
          </cell>
          <cell r="K532">
            <v>1</v>
          </cell>
          <cell r="O532" t="str">
            <v/>
          </cell>
          <cell r="S532" t="str">
            <v/>
          </cell>
        </row>
        <row r="533">
          <cell r="A533">
            <v>553</v>
          </cell>
          <cell r="B533">
            <v>555</v>
          </cell>
          <cell r="C533" t="str">
            <v>شحاته ابراهيم علي بيومي</v>
          </cell>
          <cell r="D533">
            <v>4</v>
          </cell>
          <cell r="E533">
            <v>1</v>
          </cell>
          <cell r="F533">
            <v>2</v>
          </cell>
          <cell r="H533">
            <v>4</v>
          </cell>
          <cell r="I533">
            <v>1</v>
          </cell>
          <cell r="J533">
            <v>2</v>
          </cell>
          <cell r="K533">
            <v>1</v>
          </cell>
          <cell r="O533" t="str">
            <v/>
          </cell>
          <cell r="S533" t="str">
            <v/>
          </cell>
        </row>
        <row r="534">
          <cell r="A534">
            <v>554</v>
          </cell>
          <cell r="B534">
            <v>556</v>
          </cell>
          <cell r="C534" t="str">
            <v>نبيل ابراهيم علي بيومى</v>
          </cell>
          <cell r="D534">
            <v>4</v>
          </cell>
          <cell r="E534">
            <v>19</v>
          </cell>
          <cell r="F534">
            <v>1</v>
          </cell>
          <cell r="H534">
            <v>4</v>
          </cell>
          <cell r="I534">
            <v>19</v>
          </cell>
          <cell r="J534">
            <v>1</v>
          </cell>
          <cell r="K534">
            <v>1</v>
          </cell>
          <cell r="O534" t="str">
            <v/>
          </cell>
          <cell r="S534" t="str">
            <v/>
          </cell>
        </row>
        <row r="535">
          <cell r="A535">
            <v>555</v>
          </cell>
          <cell r="B535">
            <v>557</v>
          </cell>
          <cell r="C535" t="str">
            <v>مبارك محمد مبارك يوسف</v>
          </cell>
          <cell r="D535">
            <v>20</v>
          </cell>
          <cell r="E535">
            <v>8</v>
          </cell>
          <cell r="F535">
            <v>2</v>
          </cell>
          <cell r="H535">
            <v>20</v>
          </cell>
          <cell r="I535">
            <v>8</v>
          </cell>
          <cell r="J535">
            <v>2</v>
          </cell>
          <cell r="K535">
            <v>1</v>
          </cell>
          <cell r="O535" t="str">
            <v/>
          </cell>
          <cell r="S535" t="str">
            <v/>
          </cell>
        </row>
        <row r="536">
          <cell r="A536">
            <v>556</v>
          </cell>
          <cell r="B536">
            <v>558</v>
          </cell>
          <cell r="C536" t="str">
            <v>صباح محمد مبارك يوسف</v>
          </cell>
          <cell r="D536">
            <v>10</v>
          </cell>
          <cell r="E536">
            <v>11</v>
          </cell>
          <cell r="F536">
            <v>0</v>
          </cell>
          <cell r="H536">
            <v>10</v>
          </cell>
          <cell r="I536">
            <v>11</v>
          </cell>
          <cell r="J536">
            <v>0</v>
          </cell>
          <cell r="K536">
            <v>1</v>
          </cell>
          <cell r="O536" t="str">
            <v/>
          </cell>
          <cell r="S536" t="str">
            <v/>
          </cell>
        </row>
        <row r="537">
          <cell r="A537">
            <v>557</v>
          </cell>
          <cell r="B537">
            <v>559</v>
          </cell>
          <cell r="C537" t="str">
            <v>هدي محمد مبارك يوسف</v>
          </cell>
          <cell r="D537">
            <v>23</v>
          </cell>
          <cell r="E537">
            <v>9</v>
          </cell>
          <cell r="F537">
            <v>0</v>
          </cell>
          <cell r="H537">
            <v>23</v>
          </cell>
          <cell r="I537">
            <v>9</v>
          </cell>
          <cell r="J537">
            <v>0</v>
          </cell>
          <cell r="K537">
            <v>1</v>
          </cell>
          <cell r="O537" t="str">
            <v/>
          </cell>
          <cell r="S537" t="str">
            <v/>
          </cell>
        </row>
        <row r="538">
          <cell r="A538">
            <v>558</v>
          </cell>
          <cell r="B538">
            <v>560</v>
          </cell>
          <cell r="C538" t="str">
            <v>جمال ابراهيم علي بيومى</v>
          </cell>
          <cell r="D538">
            <v>4</v>
          </cell>
          <cell r="E538">
            <v>17</v>
          </cell>
          <cell r="F538">
            <v>1</v>
          </cell>
          <cell r="H538">
            <v>4</v>
          </cell>
          <cell r="I538">
            <v>17</v>
          </cell>
          <cell r="J538">
            <v>1</v>
          </cell>
          <cell r="K538">
            <v>1</v>
          </cell>
          <cell r="O538" t="str">
            <v/>
          </cell>
          <cell r="S538" t="str">
            <v/>
          </cell>
        </row>
        <row r="539">
          <cell r="A539">
            <v>559</v>
          </cell>
          <cell r="B539">
            <v>561</v>
          </cell>
          <cell r="C539" t="str">
            <v>محمد ابراهيم علي بيومى</v>
          </cell>
          <cell r="D539">
            <v>19</v>
          </cell>
          <cell r="E539">
            <v>1</v>
          </cell>
          <cell r="F539">
            <v>1</v>
          </cell>
          <cell r="H539">
            <v>19</v>
          </cell>
          <cell r="I539">
            <v>1</v>
          </cell>
          <cell r="J539">
            <v>1</v>
          </cell>
          <cell r="K539">
            <v>1</v>
          </cell>
          <cell r="O539" t="str">
            <v/>
          </cell>
          <cell r="S539" t="str">
            <v/>
          </cell>
        </row>
        <row r="540">
          <cell r="A540">
            <v>560</v>
          </cell>
          <cell r="B540">
            <v>562</v>
          </cell>
          <cell r="C540" t="str">
            <v>هانم محمد الشوادفى</v>
          </cell>
          <cell r="D540">
            <v>12</v>
          </cell>
          <cell r="E540">
            <v>5</v>
          </cell>
          <cell r="F540">
            <v>0</v>
          </cell>
          <cell r="H540">
            <v>12</v>
          </cell>
          <cell r="I540">
            <v>5</v>
          </cell>
          <cell r="J540">
            <v>0</v>
          </cell>
          <cell r="K540">
            <v>1</v>
          </cell>
          <cell r="O540" t="str">
            <v/>
          </cell>
          <cell r="S540" t="str">
            <v/>
          </cell>
        </row>
        <row r="541">
          <cell r="A541">
            <v>561</v>
          </cell>
          <cell r="B541">
            <v>563</v>
          </cell>
          <cell r="C541" t="str">
            <v>عبد الناصر محمد عايد حامد</v>
          </cell>
          <cell r="D541">
            <v>13</v>
          </cell>
          <cell r="E541">
            <v>16</v>
          </cell>
          <cell r="F541">
            <v>5</v>
          </cell>
          <cell r="H541">
            <v>13</v>
          </cell>
          <cell r="I541">
            <v>16</v>
          </cell>
          <cell r="J541">
            <v>5</v>
          </cell>
          <cell r="K541">
            <v>1</v>
          </cell>
          <cell r="O541" t="str">
            <v/>
          </cell>
          <cell r="S541" t="str">
            <v/>
          </cell>
        </row>
        <row r="542">
          <cell r="A542">
            <v>562</v>
          </cell>
          <cell r="B542">
            <v>564</v>
          </cell>
          <cell r="C542" t="str">
            <v>محمد عبد العزيز عبد الحميد محمد</v>
          </cell>
          <cell r="D542">
            <v>0</v>
          </cell>
          <cell r="E542">
            <v>0</v>
          </cell>
          <cell r="F542">
            <v>1</v>
          </cell>
          <cell r="H542">
            <v>0</v>
          </cell>
          <cell r="I542">
            <v>0</v>
          </cell>
          <cell r="J542">
            <v>1</v>
          </cell>
          <cell r="K542">
            <v>1</v>
          </cell>
          <cell r="O542" t="str">
            <v/>
          </cell>
          <cell r="S542" t="str">
            <v/>
          </cell>
        </row>
        <row r="543">
          <cell r="A543">
            <v>563</v>
          </cell>
          <cell r="B543">
            <v>565</v>
          </cell>
          <cell r="C543" t="str">
            <v>محمد محمود محمد ابراهيم</v>
          </cell>
          <cell r="D543">
            <v>2</v>
          </cell>
          <cell r="E543">
            <v>22</v>
          </cell>
          <cell r="F543">
            <v>0</v>
          </cell>
          <cell r="H543">
            <v>2</v>
          </cell>
          <cell r="I543">
            <v>22</v>
          </cell>
          <cell r="J543">
            <v>0</v>
          </cell>
          <cell r="K543">
            <v>1</v>
          </cell>
          <cell r="O543" t="str">
            <v/>
          </cell>
          <cell r="S543" t="str">
            <v/>
          </cell>
        </row>
        <row r="544">
          <cell r="A544">
            <v>564</v>
          </cell>
          <cell r="B544">
            <v>566</v>
          </cell>
          <cell r="C544" t="str">
            <v>رشدى عبد العزيز على عبد المقصود</v>
          </cell>
          <cell r="D544">
            <v>3</v>
          </cell>
          <cell r="E544">
            <v>12</v>
          </cell>
          <cell r="F544">
            <v>0</v>
          </cell>
          <cell r="H544">
            <v>3</v>
          </cell>
          <cell r="I544">
            <v>12</v>
          </cell>
          <cell r="J544">
            <v>0</v>
          </cell>
          <cell r="K544">
            <v>1</v>
          </cell>
          <cell r="O544" t="str">
            <v/>
          </cell>
          <cell r="S544" t="str">
            <v/>
          </cell>
        </row>
        <row r="545">
          <cell r="A545">
            <v>565</v>
          </cell>
          <cell r="B545">
            <v>567</v>
          </cell>
          <cell r="C545" t="str">
            <v>أحمد الديدامونى محمد حسين</v>
          </cell>
          <cell r="D545">
            <v>0</v>
          </cell>
          <cell r="E545">
            <v>15</v>
          </cell>
          <cell r="F545">
            <v>0</v>
          </cell>
          <cell r="H545">
            <v>0</v>
          </cell>
          <cell r="I545">
            <v>15</v>
          </cell>
          <cell r="J545">
            <v>0</v>
          </cell>
          <cell r="K545">
            <v>1</v>
          </cell>
          <cell r="O545" t="str">
            <v/>
          </cell>
          <cell r="S545" t="str">
            <v/>
          </cell>
        </row>
        <row r="546">
          <cell r="A546">
            <v>566</v>
          </cell>
          <cell r="B546">
            <v>568</v>
          </cell>
          <cell r="C546" t="str">
            <v>السيد ابراهيم مسلم سويلم</v>
          </cell>
          <cell r="D546">
            <v>0</v>
          </cell>
          <cell r="E546">
            <v>7</v>
          </cell>
          <cell r="F546">
            <v>1</v>
          </cell>
          <cell r="H546">
            <v>0</v>
          </cell>
          <cell r="I546">
            <v>7</v>
          </cell>
          <cell r="J546">
            <v>1</v>
          </cell>
          <cell r="K546">
            <v>1</v>
          </cell>
          <cell r="O546" t="str">
            <v/>
          </cell>
          <cell r="S546" t="str">
            <v/>
          </cell>
        </row>
        <row r="547">
          <cell r="A547">
            <v>567</v>
          </cell>
          <cell r="B547">
            <v>569</v>
          </cell>
          <cell r="C547" t="str">
            <v>محمد ابراهيم مسلم سويلم</v>
          </cell>
          <cell r="D547">
            <v>6</v>
          </cell>
          <cell r="E547">
            <v>5</v>
          </cell>
          <cell r="F547">
            <v>2</v>
          </cell>
          <cell r="H547">
            <v>6</v>
          </cell>
          <cell r="I547">
            <v>5</v>
          </cell>
          <cell r="J547">
            <v>2</v>
          </cell>
          <cell r="K547">
            <v>1</v>
          </cell>
          <cell r="O547" t="str">
            <v/>
          </cell>
          <cell r="S547" t="str">
            <v/>
          </cell>
        </row>
        <row r="548">
          <cell r="A548">
            <v>568</v>
          </cell>
          <cell r="B548">
            <v>570</v>
          </cell>
          <cell r="C548" t="str">
            <v>أحمد محمود غريب محمود</v>
          </cell>
          <cell r="D548">
            <v>0</v>
          </cell>
          <cell r="E548">
            <v>0</v>
          </cell>
          <cell r="F548">
            <v>1</v>
          </cell>
          <cell r="H548">
            <v>0</v>
          </cell>
          <cell r="I548">
            <v>0</v>
          </cell>
          <cell r="J548">
            <v>1</v>
          </cell>
          <cell r="K548">
            <v>1</v>
          </cell>
          <cell r="O548" t="str">
            <v/>
          </cell>
          <cell r="S548" t="str">
            <v/>
          </cell>
        </row>
        <row r="549">
          <cell r="A549">
            <v>569</v>
          </cell>
          <cell r="B549">
            <v>571</v>
          </cell>
          <cell r="C549" t="str">
            <v>محمد منصور مصطفي ابراهيم</v>
          </cell>
          <cell r="D549">
            <v>21</v>
          </cell>
          <cell r="E549">
            <v>13</v>
          </cell>
          <cell r="F549">
            <v>2</v>
          </cell>
          <cell r="H549">
            <v>21</v>
          </cell>
          <cell r="I549">
            <v>13</v>
          </cell>
          <cell r="J549">
            <v>2</v>
          </cell>
          <cell r="K549">
            <v>1</v>
          </cell>
          <cell r="O549" t="str">
            <v/>
          </cell>
          <cell r="S549" t="str">
            <v/>
          </cell>
        </row>
        <row r="550">
          <cell r="A550">
            <v>570</v>
          </cell>
          <cell r="B550">
            <v>572</v>
          </cell>
          <cell r="C550" t="str">
            <v>موسى على عبد الغفار بلاسى</v>
          </cell>
          <cell r="D550">
            <v>11</v>
          </cell>
          <cell r="E550">
            <v>9</v>
          </cell>
          <cell r="F550">
            <v>4</v>
          </cell>
          <cell r="H550">
            <v>11</v>
          </cell>
          <cell r="I550">
            <v>9</v>
          </cell>
          <cell r="J550">
            <v>4</v>
          </cell>
          <cell r="K550">
            <v>1</v>
          </cell>
          <cell r="O550" t="str">
            <v/>
          </cell>
          <cell r="S550" t="str">
            <v/>
          </cell>
        </row>
        <row r="551">
          <cell r="A551">
            <v>571</v>
          </cell>
          <cell r="B551">
            <v>573</v>
          </cell>
          <cell r="C551" t="str">
            <v>أحمد سالم حسين حسن</v>
          </cell>
          <cell r="D551">
            <v>0</v>
          </cell>
          <cell r="E551">
            <v>1</v>
          </cell>
          <cell r="F551">
            <v>1</v>
          </cell>
          <cell r="H551">
            <v>0</v>
          </cell>
          <cell r="I551">
            <v>1</v>
          </cell>
          <cell r="J551">
            <v>1</v>
          </cell>
          <cell r="K551">
            <v>1</v>
          </cell>
          <cell r="O551" t="str">
            <v/>
          </cell>
          <cell r="S551" t="str">
            <v/>
          </cell>
        </row>
        <row r="552">
          <cell r="A552">
            <v>572</v>
          </cell>
          <cell r="B552">
            <v>574</v>
          </cell>
          <cell r="C552" t="str">
            <v>محمد عبدالله محمد منصور</v>
          </cell>
          <cell r="D552">
            <v>14</v>
          </cell>
          <cell r="E552">
            <v>5</v>
          </cell>
          <cell r="F552">
            <v>1</v>
          </cell>
          <cell r="H552">
            <v>14</v>
          </cell>
          <cell r="I552">
            <v>5</v>
          </cell>
          <cell r="J552">
            <v>1</v>
          </cell>
          <cell r="K552">
            <v>1</v>
          </cell>
          <cell r="O552" t="str">
            <v/>
          </cell>
          <cell r="S552" t="str">
            <v/>
          </cell>
        </row>
        <row r="553">
          <cell r="A553">
            <v>573</v>
          </cell>
          <cell r="B553">
            <v>575</v>
          </cell>
          <cell r="C553" t="str">
            <v>صبحى محمد محمد سالم</v>
          </cell>
          <cell r="D553">
            <v>17</v>
          </cell>
          <cell r="E553">
            <v>19</v>
          </cell>
          <cell r="F553">
            <v>2</v>
          </cell>
          <cell r="H553">
            <v>17</v>
          </cell>
          <cell r="I553">
            <v>19</v>
          </cell>
          <cell r="J553">
            <v>2</v>
          </cell>
          <cell r="K553">
            <v>1</v>
          </cell>
          <cell r="O553" t="str">
            <v/>
          </cell>
          <cell r="S553" t="str">
            <v/>
          </cell>
        </row>
        <row r="554">
          <cell r="A554">
            <v>574</v>
          </cell>
          <cell r="B554">
            <v>576</v>
          </cell>
          <cell r="C554" t="str">
            <v>محمد على محمد محمد</v>
          </cell>
          <cell r="D554">
            <v>23</v>
          </cell>
          <cell r="E554">
            <v>1</v>
          </cell>
          <cell r="F554">
            <v>1</v>
          </cell>
          <cell r="H554">
            <v>23</v>
          </cell>
          <cell r="I554">
            <v>1</v>
          </cell>
          <cell r="J554">
            <v>1</v>
          </cell>
          <cell r="K554">
            <v>1</v>
          </cell>
          <cell r="O554" t="str">
            <v/>
          </cell>
          <cell r="S554" t="str">
            <v/>
          </cell>
        </row>
        <row r="555">
          <cell r="A555">
            <v>575</v>
          </cell>
          <cell r="B555">
            <v>577</v>
          </cell>
          <cell r="C555" t="str">
            <v>ابراهيم على محمد محمد</v>
          </cell>
          <cell r="D555">
            <v>22</v>
          </cell>
          <cell r="E555">
            <v>1</v>
          </cell>
          <cell r="F555">
            <v>1</v>
          </cell>
          <cell r="H555">
            <v>22</v>
          </cell>
          <cell r="I555">
            <v>1</v>
          </cell>
          <cell r="J555">
            <v>1</v>
          </cell>
          <cell r="K555">
            <v>1</v>
          </cell>
          <cell r="O555" t="str">
            <v/>
          </cell>
          <cell r="S555" t="str">
            <v/>
          </cell>
        </row>
        <row r="556">
          <cell r="A556">
            <v>576</v>
          </cell>
          <cell r="B556">
            <v>578</v>
          </cell>
          <cell r="C556" t="str">
            <v>اشرف على محمد محمد</v>
          </cell>
          <cell r="D556">
            <v>22</v>
          </cell>
          <cell r="E556">
            <v>22</v>
          </cell>
          <cell r="F556">
            <v>1</v>
          </cell>
          <cell r="H556">
            <v>22</v>
          </cell>
          <cell r="I556">
            <v>22</v>
          </cell>
          <cell r="J556">
            <v>1</v>
          </cell>
          <cell r="K556">
            <v>1</v>
          </cell>
          <cell r="O556" t="str">
            <v/>
          </cell>
          <cell r="S556" t="str">
            <v/>
          </cell>
        </row>
        <row r="557">
          <cell r="A557">
            <v>577</v>
          </cell>
          <cell r="B557">
            <v>579</v>
          </cell>
          <cell r="C557" t="str">
            <v>صبحى على محمد محمد</v>
          </cell>
          <cell r="D557">
            <v>22</v>
          </cell>
          <cell r="E557">
            <v>1</v>
          </cell>
          <cell r="F557">
            <v>1</v>
          </cell>
          <cell r="H557">
            <v>22</v>
          </cell>
          <cell r="I557">
            <v>1</v>
          </cell>
          <cell r="J557">
            <v>1</v>
          </cell>
          <cell r="K557">
            <v>1</v>
          </cell>
          <cell r="O557" t="str">
            <v/>
          </cell>
          <cell r="S557" t="str">
            <v/>
          </cell>
        </row>
        <row r="558">
          <cell r="A558">
            <v>578</v>
          </cell>
          <cell r="B558">
            <v>580</v>
          </cell>
          <cell r="C558" t="str">
            <v>جميل عبد السلام بسيوني ابراهيم</v>
          </cell>
          <cell r="D558">
            <v>7</v>
          </cell>
          <cell r="E558">
            <v>7</v>
          </cell>
          <cell r="F558">
            <v>1</v>
          </cell>
          <cell r="H558">
            <v>7</v>
          </cell>
          <cell r="I558">
            <v>7</v>
          </cell>
          <cell r="J558">
            <v>1</v>
          </cell>
          <cell r="K558">
            <v>1</v>
          </cell>
          <cell r="O558" t="str">
            <v/>
          </cell>
          <cell r="S558" t="str">
            <v/>
          </cell>
        </row>
        <row r="559">
          <cell r="A559">
            <v>579</v>
          </cell>
          <cell r="B559">
            <v>581</v>
          </cell>
          <cell r="C559" t="str">
            <v>محمد الناجى عبد الحميد على</v>
          </cell>
          <cell r="D559">
            <v>0</v>
          </cell>
          <cell r="E559">
            <v>16</v>
          </cell>
          <cell r="F559">
            <v>0</v>
          </cell>
          <cell r="H559">
            <v>0</v>
          </cell>
          <cell r="I559">
            <v>16</v>
          </cell>
          <cell r="J559">
            <v>0</v>
          </cell>
          <cell r="K559">
            <v>1</v>
          </cell>
          <cell r="O559" t="str">
            <v/>
          </cell>
          <cell r="S559" t="str">
            <v/>
          </cell>
        </row>
        <row r="560">
          <cell r="A560">
            <v>580</v>
          </cell>
          <cell r="B560">
            <v>582</v>
          </cell>
          <cell r="C560" t="str">
            <v>محمد على خليل سطحان</v>
          </cell>
          <cell r="D560">
            <v>0</v>
          </cell>
          <cell r="E560">
            <v>10</v>
          </cell>
          <cell r="F560">
            <v>0</v>
          </cell>
          <cell r="H560">
            <v>0</v>
          </cell>
          <cell r="I560">
            <v>10</v>
          </cell>
          <cell r="J560">
            <v>0</v>
          </cell>
          <cell r="K560">
            <v>1</v>
          </cell>
          <cell r="O560" t="str">
            <v/>
          </cell>
          <cell r="S560" t="str">
            <v/>
          </cell>
        </row>
        <row r="561">
          <cell r="A561">
            <v>581</v>
          </cell>
          <cell r="B561">
            <v>583</v>
          </cell>
          <cell r="C561" t="str">
            <v xml:space="preserve">السيد عبد السلام نجم مصطفى </v>
          </cell>
          <cell r="D561">
            <v>12</v>
          </cell>
          <cell r="E561">
            <v>18</v>
          </cell>
          <cell r="F561">
            <v>1</v>
          </cell>
          <cell r="H561">
            <v>12</v>
          </cell>
          <cell r="I561">
            <v>18</v>
          </cell>
          <cell r="J561">
            <v>1</v>
          </cell>
          <cell r="K561">
            <v>1</v>
          </cell>
          <cell r="O561" t="str">
            <v/>
          </cell>
          <cell r="S561" t="str">
            <v/>
          </cell>
        </row>
        <row r="562">
          <cell r="A562">
            <v>582</v>
          </cell>
          <cell r="B562">
            <v>584</v>
          </cell>
          <cell r="C562" t="str">
            <v>فيصل شرف موسى منصور</v>
          </cell>
          <cell r="D562">
            <v>3</v>
          </cell>
          <cell r="E562">
            <v>11</v>
          </cell>
          <cell r="F562">
            <v>1</v>
          </cell>
          <cell r="H562">
            <v>3</v>
          </cell>
          <cell r="I562">
            <v>11</v>
          </cell>
          <cell r="J562">
            <v>1</v>
          </cell>
          <cell r="K562">
            <v>1</v>
          </cell>
          <cell r="O562" t="str">
            <v/>
          </cell>
          <cell r="S562" t="str">
            <v/>
          </cell>
        </row>
        <row r="563">
          <cell r="A563">
            <v>583</v>
          </cell>
          <cell r="B563">
            <v>585</v>
          </cell>
          <cell r="C563" t="str">
            <v>دلال شرف موسى منصور</v>
          </cell>
          <cell r="D563">
            <v>20</v>
          </cell>
          <cell r="E563">
            <v>17</v>
          </cell>
          <cell r="F563">
            <v>0</v>
          </cell>
          <cell r="H563">
            <v>20</v>
          </cell>
          <cell r="I563">
            <v>17</v>
          </cell>
          <cell r="J563">
            <v>0</v>
          </cell>
          <cell r="K563">
            <v>1</v>
          </cell>
          <cell r="O563" t="str">
            <v/>
          </cell>
          <cell r="S563" t="str">
            <v/>
          </cell>
        </row>
        <row r="564">
          <cell r="A564">
            <v>584</v>
          </cell>
          <cell r="B564">
            <v>586</v>
          </cell>
          <cell r="C564" t="str">
            <v>كامله رمضان يوسف محمد</v>
          </cell>
          <cell r="D564">
            <v>0</v>
          </cell>
          <cell r="E564">
            <v>4</v>
          </cell>
          <cell r="F564">
            <v>0</v>
          </cell>
          <cell r="H564">
            <v>0</v>
          </cell>
          <cell r="I564">
            <v>4</v>
          </cell>
          <cell r="J564">
            <v>0</v>
          </cell>
          <cell r="K564">
            <v>1</v>
          </cell>
          <cell r="O564" t="str">
            <v/>
          </cell>
          <cell r="S564" t="str">
            <v/>
          </cell>
        </row>
        <row r="565">
          <cell r="A565">
            <v>585</v>
          </cell>
          <cell r="B565">
            <v>587</v>
          </cell>
          <cell r="C565" t="str">
            <v>خالد سالم خضر محمد</v>
          </cell>
          <cell r="D565">
            <v>2</v>
          </cell>
          <cell r="E565">
            <v>23</v>
          </cell>
          <cell r="F565">
            <v>1</v>
          </cell>
          <cell r="H565">
            <v>2</v>
          </cell>
          <cell r="I565">
            <v>23</v>
          </cell>
          <cell r="J565">
            <v>1</v>
          </cell>
          <cell r="K565">
            <v>1</v>
          </cell>
          <cell r="O565" t="str">
            <v/>
          </cell>
          <cell r="S565" t="str">
            <v/>
          </cell>
        </row>
        <row r="566">
          <cell r="A566">
            <v>586</v>
          </cell>
          <cell r="B566">
            <v>588</v>
          </cell>
          <cell r="C566" t="str">
            <v>دولت شرف موسى منصور</v>
          </cell>
          <cell r="D566">
            <v>0</v>
          </cell>
          <cell r="E566">
            <v>0</v>
          </cell>
          <cell r="F566">
            <v>0</v>
          </cell>
          <cell r="H566">
            <v>0</v>
          </cell>
          <cell r="I566">
            <v>0</v>
          </cell>
          <cell r="J566">
            <v>0</v>
          </cell>
          <cell r="K566" t="str">
            <v/>
          </cell>
          <cell r="O566" t="str">
            <v/>
          </cell>
          <cell r="S566" t="str">
            <v/>
          </cell>
        </row>
        <row r="567">
          <cell r="A567">
            <v>587</v>
          </cell>
          <cell r="B567">
            <v>589</v>
          </cell>
          <cell r="C567" t="str">
            <v>فاطمه محمد على عبدالرحمن</v>
          </cell>
          <cell r="D567">
            <v>10</v>
          </cell>
          <cell r="E567">
            <v>13</v>
          </cell>
          <cell r="F567">
            <v>0</v>
          </cell>
          <cell r="H567">
            <v>10</v>
          </cell>
          <cell r="I567">
            <v>13</v>
          </cell>
          <cell r="J567">
            <v>0</v>
          </cell>
          <cell r="K567">
            <v>1</v>
          </cell>
          <cell r="O567" t="str">
            <v/>
          </cell>
          <cell r="S567" t="str">
            <v/>
          </cell>
        </row>
        <row r="568">
          <cell r="A568">
            <v>588</v>
          </cell>
          <cell r="B568">
            <v>590</v>
          </cell>
          <cell r="C568" t="str">
            <v>السيد احمد عبدالكريم عيسى</v>
          </cell>
          <cell r="D568">
            <v>16</v>
          </cell>
          <cell r="E568">
            <v>20</v>
          </cell>
          <cell r="F568">
            <v>0</v>
          </cell>
          <cell r="H568">
            <v>16</v>
          </cell>
          <cell r="I568">
            <v>20</v>
          </cell>
          <cell r="J568">
            <v>0</v>
          </cell>
          <cell r="K568">
            <v>1</v>
          </cell>
          <cell r="O568" t="str">
            <v/>
          </cell>
          <cell r="S568" t="str">
            <v/>
          </cell>
        </row>
        <row r="569">
          <cell r="A569">
            <v>589</v>
          </cell>
          <cell r="B569">
            <v>591</v>
          </cell>
          <cell r="C569" t="str">
            <v>عبدالكريم احمد عبدالكريم عيسى</v>
          </cell>
          <cell r="D569">
            <v>16</v>
          </cell>
          <cell r="E569">
            <v>20</v>
          </cell>
          <cell r="F569">
            <v>0</v>
          </cell>
          <cell r="H569">
            <v>16</v>
          </cell>
          <cell r="I569">
            <v>20</v>
          </cell>
          <cell r="J569">
            <v>0</v>
          </cell>
          <cell r="K569">
            <v>1</v>
          </cell>
          <cell r="O569" t="str">
            <v/>
          </cell>
          <cell r="S569" t="str">
            <v/>
          </cell>
        </row>
        <row r="570">
          <cell r="A570">
            <v>590</v>
          </cell>
          <cell r="B570">
            <v>592</v>
          </cell>
          <cell r="C570" t="str">
            <v>خالد احمد عبدالكريم عيسى</v>
          </cell>
          <cell r="D570">
            <v>2</v>
          </cell>
          <cell r="E570">
            <v>6</v>
          </cell>
          <cell r="F570">
            <v>1</v>
          </cell>
          <cell r="H570">
            <v>2</v>
          </cell>
          <cell r="I570">
            <v>6</v>
          </cell>
          <cell r="J570">
            <v>1</v>
          </cell>
          <cell r="K570">
            <v>1</v>
          </cell>
          <cell r="O570" t="str">
            <v/>
          </cell>
          <cell r="S570" t="str">
            <v/>
          </cell>
        </row>
        <row r="571">
          <cell r="A571">
            <v>591</v>
          </cell>
          <cell r="B571">
            <v>593</v>
          </cell>
          <cell r="C571" t="str">
            <v>حمدان محمد حمدان محمد</v>
          </cell>
          <cell r="D571">
            <v>0</v>
          </cell>
          <cell r="E571">
            <v>0</v>
          </cell>
          <cell r="F571">
            <v>1</v>
          </cell>
          <cell r="H571">
            <v>0</v>
          </cell>
          <cell r="I571">
            <v>0</v>
          </cell>
          <cell r="J571">
            <v>1</v>
          </cell>
          <cell r="K571">
            <v>1</v>
          </cell>
          <cell r="O571" t="str">
            <v/>
          </cell>
          <cell r="S571" t="str">
            <v/>
          </cell>
        </row>
        <row r="572">
          <cell r="A572">
            <v>592</v>
          </cell>
          <cell r="B572">
            <v>594</v>
          </cell>
          <cell r="C572" t="str">
            <v>زينب أحمد خليل على</v>
          </cell>
          <cell r="D572">
            <v>0.5</v>
          </cell>
          <cell r="E572">
            <v>10</v>
          </cell>
          <cell r="F572">
            <v>0</v>
          </cell>
          <cell r="H572">
            <v>0.5</v>
          </cell>
          <cell r="I572">
            <v>10</v>
          </cell>
          <cell r="J572">
            <v>0</v>
          </cell>
          <cell r="K572">
            <v>1</v>
          </cell>
          <cell r="O572" t="str">
            <v/>
          </cell>
          <cell r="S572" t="str">
            <v/>
          </cell>
        </row>
        <row r="573">
          <cell r="A573">
            <v>593</v>
          </cell>
          <cell r="B573">
            <v>595</v>
          </cell>
          <cell r="C573" t="str">
            <v>السيد احمد على خليل ابراهيم</v>
          </cell>
          <cell r="D573">
            <v>2</v>
          </cell>
          <cell r="E573">
            <v>9</v>
          </cell>
          <cell r="F573">
            <v>7</v>
          </cell>
          <cell r="H573">
            <v>2</v>
          </cell>
          <cell r="I573">
            <v>9</v>
          </cell>
          <cell r="J573">
            <v>7</v>
          </cell>
          <cell r="K573">
            <v>1</v>
          </cell>
          <cell r="O573" t="str">
            <v/>
          </cell>
          <cell r="S573" t="str">
            <v/>
          </cell>
        </row>
        <row r="574">
          <cell r="A574">
            <v>594</v>
          </cell>
          <cell r="B574">
            <v>596</v>
          </cell>
          <cell r="C574" t="str">
            <v>ابراهيم عايد عيد سليمان</v>
          </cell>
          <cell r="D574">
            <v>16</v>
          </cell>
          <cell r="E574">
            <v>4</v>
          </cell>
          <cell r="F574">
            <v>7</v>
          </cell>
          <cell r="H574">
            <v>16</v>
          </cell>
          <cell r="I574">
            <v>4</v>
          </cell>
          <cell r="J574">
            <v>7</v>
          </cell>
          <cell r="K574">
            <v>1</v>
          </cell>
          <cell r="O574" t="str">
            <v/>
          </cell>
          <cell r="S574" t="str">
            <v/>
          </cell>
        </row>
        <row r="575">
          <cell r="A575">
            <v>595</v>
          </cell>
          <cell r="B575">
            <v>597</v>
          </cell>
          <cell r="C575" t="str">
            <v>فرج على حماد محمود</v>
          </cell>
          <cell r="D575">
            <v>6</v>
          </cell>
          <cell r="E575">
            <v>2</v>
          </cell>
          <cell r="F575">
            <v>2</v>
          </cell>
          <cell r="H575">
            <v>6</v>
          </cell>
          <cell r="I575">
            <v>2</v>
          </cell>
          <cell r="J575">
            <v>2</v>
          </cell>
          <cell r="K575">
            <v>1</v>
          </cell>
          <cell r="O575" t="str">
            <v/>
          </cell>
          <cell r="S575" t="str">
            <v/>
          </cell>
        </row>
        <row r="576">
          <cell r="A576">
            <v>596</v>
          </cell>
          <cell r="B576">
            <v>598</v>
          </cell>
          <cell r="C576" t="str">
            <v>نها السيد محمد عطيه</v>
          </cell>
          <cell r="D576">
            <v>12</v>
          </cell>
          <cell r="E576">
            <v>17</v>
          </cell>
          <cell r="F576">
            <v>1</v>
          </cell>
          <cell r="H576">
            <v>12</v>
          </cell>
          <cell r="I576">
            <v>17</v>
          </cell>
          <cell r="J576">
            <v>1</v>
          </cell>
          <cell r="K576">
            <v>1</v>
          </cell>
          <cell r="O576" t="str">
            <v/>
          </cell>
          <cell r="S576" t="str">
            <v/>
          </cell>
        </row>
        <row r="577">
          <cell r="A577">
            <v>597</v>
          </cell>
          <cell r="B577">
            <v>599</v>
          </cell>
          <cell r="C577" t="str">
            <v>على عيد محمد مبارك يوسف</v>
          </cell>
          <cell r="D577">
            <v>23</v>
          </cell>
          <cell r="E577">
            <v>22</v>
          </cell>
          <cell r="F577">
            <v>1</v>
          </cell>
          <cell r="H577">
            <v>23</v>
          </cell>
          <cell r="I577">
            <v>22</v>
          </cell>
          <cell r="J577">
            <v>1</v>
          </cell>
          <cell r="K577">
            <v>1</v>
          </cell>
          <cell r="O577" t="str">
            <v/>
          </cell>
          <cell r="S577" t="str">
            <v/>
          </cell>
        </row>
        <row r="578">
          <cell r="A578">
            <v>598</v>
          </cell>
          <cell r="B578">
            <v>600</v>
          </cell>
          <cell r="C578" t="str">
            <v>فرج عمر عطيه عامر</v>
          </cell>
          <cell r="D578">
            <v>22</v>
          </cell>
          <cell r="E578">
            <v>0</v>
          </cell>
          <cell r="F578">
            <v>1</v>
          </cell>
          <cell r="H578">
            <v>22</v>
          </cell>
          <cell r="I578">
            <v>0</v>
          </cell>
          <cell r="J578">
            <v>1</v>
          </cell>
          <cell r="K578">
            <v>1</v>
          </cell>
          <cell r="O578" t="str">
            <v/>
          </cell>
          <cell r="S578" t="str">
            <v/>
          </cell>
        </row>
        <row r="579">
          <cell r="A579">
            <v>599</v>
          </cell>
          <cell r="B579">
            <v>601</v>
          </cell>
          <cell r="C579" t="str">
            <v>محمد سلامه سالم خضر</v>
          </cell>
          <cell r="D579">
            <v>0</v>
          </cell>
          <cell r="E579">
            <v>13</v>
          </cell>
          <cell r="F579">
            <v>0</v>
          </cell>
          <cell r="H579">
            <v>0</v>
          </cell>
          <cell r="I579">
            <v>13</v>
          </cell>
          <cell r="J579">
            <v>0</v>
          </cell>
          <cell r="K579">
            <v>1</v>
          </cell>
          <cell r="O579" t="str">
            <v/>
          </cell>
          <cell r="S579" t="str">
            <v/>
          </cell>
        </row>
        <row r="580">
          <cell r="A580">
            <v>600</v>
          </cell>
          <cell r="B580">
            <v>602</v>
          </cell>
          <cell r="C580" t="str">
            <v>الرفاعي حامد احمد حمدان</v>
          </cell>
          <cell r="D580">
            <v>2</v>
          </cell>
          <cell r="E580">
            <v>5</v>
          </cell>
          <cell r="F580">
            <v>2</v>
          </cell>
          <cell r="H580">
            <v>2</v>
          </cell>
          <cell r="I580">
            <v>5</v>
          </cell>
          <cell r="J580">
            <v>2</v>
          </cell>
          <cell r="K580">
            <v>1</v>
          </cell>
          <cell r="O580" t="str">
            <v/>
          </cell>
          <cell r="S580" t="str">
            <v/>
          </cell>
        </row>
        <row r="581">
          <cell r="A581">
            <v>601</v>
          </cell>
          <cell r="B581">
            <v>603</v>
          </cell>
          <cell r="C581" t="str">
            <v>محمود محسن محمود حسين</v>
          </cell>
          <cell r="D581">
            <v>0</v>
          </cell>
          <cell r="E581">
            <v>0</v>
          </cell>
          <cell r="F581">
            <v>1</v>
          </cell>
          <cell r="H581">
            <v>0</v>
          </cell>
          <cell r="I581">
            <v>0</v>
          </cell>
          <cell r="J581">
            <v>1</v>
          </cell>
          <cell r="K581">
            <v>1</v>
          </cell>
          <cell r="O581" t="str">
            <v/>
          </cell>
          <cell r="S581" t="str">
            <v/>
          </cell>
        </row>
        <row r="582">
          <cell r="A582">
            <v>602</v>
          </cell>
          <cell r="B582">
            <v>604</v>
          </cell>
          <cell r="C582" t="str">
            <v>عبدالله السيد محمد محمد</v>
          </cell>
          <cell r="D582">
            <v>14.4</v>
          </cell>
          <cell r="E582">
            <v>5</v>
          </cell>
          <cell r="F582">
            <v>2</v>
          </cell>
          <cell r="H582">
            <v>14.4</v>
          </cell>
          <cell r="I582">
            <v>5</v>
          </cell>
          <cell r="J582">
            <v>2</v>
          </cell>
          <cell r="K582">
            <v>1</v>
          </cell>
          <cell r="O582" t="str">
            <v/>
          </cell>
          <cell r="S582" t="str">
            <v/>
          </cell>
        </row>
        <row r="583">
          <cell r="A583">
            <v>603</v>
          </cell>
          <cell r="B583">
            <v>605</v>
          </cell>
          <cell r="C583" t="str">
            <v>محمد سالم بيومى سلامه</v>
          </cell>
          <cell r="D583">
            <v>4</v>
          </cell>
          <cell r="E583">
            <v>8</v>
          </cell>
          <cell r="F583">
            <v>5</v>
          </cell>
          <cell r="H583">
            <v>4</v>
          </cell>
          <cell r="I583">
            <v>8</v>
          </cell>
          <cell r="J583">
            <v>5</v>
          </cell>
          <cell r="K583">
            <v>1</v>
          </cell>
          <cell r="O583" t="str">
            <v/>
          </cell>
          <cell r="S583" t="str">
            <v/>
          </cell>
        </row>
        <row r="584">
          <cell r="A584">
            <v>604</v>
          </cell>
          <cell r="B584">
            <v>606</v>
          </cell>
          <cell r="C584" t="str">
            <v>السيد عبدالحميد عبدالرحمن عبدالعزيز</v>
          </cell>
          <cell r="D584">
            <v>17</v>
          </cell>
          <cell r="E584">
            <v>1</v>
          </cell>
          <cell r="F584">
            <v>3</v>
          </cell>
          <cell r="H584">
            <v>17</v>
          </cell>
          <cell r="I584">
            <v>1</v>
          </cell>
          <cell r="J584">
            <v>3</v>
          </cell>
          <cell r="K584">
            <v>1</v>
          </cell>
          <cell r="O584" t="str">
            <v/>
          </cell>
          <cell r="S584" t="str">
            <v/>
          </cell>
        </row>
        <row r="585">
          <cell r="A585">
            <v>605</v>
          </cell>
          <cell r="B585">
            <v>607</v>
          </cell>
          <cell r="C585" t="str">
            <v>صلاح على السيد خليل</v>
          </cell>
          <cell r="D585">
            <v>7</v>
          </cell>
          <cell r="E585">
            <v>19</v>
          </cell>
          <cell r="F585">
            <v>1</v>
          </cell>
          <cell r="H585">
            <v>7</v>
          </cell>
          <cell r="I585">
            <v>19</v>
          </cell>
          <cell r="J585">
            <v>1</v>
          </cell>
          <cell r="K585">
            <v>1</v>
          </cell>
          <cell r="O585" t="str">
            <v/>
          </cell>
          <cell r="S585" t="str">
            <v/>
          </cell>
        </row>
        <row r="586">
          <cell r="A586">
            <v>606</v>
          </cell>
          <cell r="B586">
            <v>608</v>
          </cell>
          <cell r="C586" t="str">
            <v>فاطمه سيد محمد حسن لقلق</v>
          </cell>
          <cell r="D586">
            <v>16</v>
          </cell>
          <cell r="E586">
            <v>15</v>
          </cell>
          <cell r="F586">
            <v>0</v>
          </cell>
          <cell r="H586">
            <v>16</v>
          </cell>
          <cell r="I586">
            <v>15</v>
          </cell>
          <cell r="J586">
            <v>0</v>
          </cell>
          <cell r="K586">
            <v>1</v>
          </cell>
          <cell r="O586" t="str">
            <v/>
          </cell>
          <cell r="S586" t="str">
            <v/>
          </cell>
        </row>
        <row r="587">
          <cell r="A587">
            <v>607</v>
          </cell>
          <cell r="B587">
            <v>609</v>
          </cell>
          <cell r="C587" t="str">
            <v>محمد ابراهيم احمد عبد الرحمن</v>
          </cell>
          <cell r="D587">
            <v>5</v>
          </cell>
          <cell r="E587">
            <v>7</v>
          </cell>
          <cell r="F587">
            <v>4</v>
          </cell>
          <cell r="H587">
            <v>5</v>
          </cell>
          <cell r="I587">
            <v>7</v>
          </cell>
          <cell r="J587">
            <v>4</v>
          </cell>
          <cell r="K587">
            <v>1</v>
          </cell>
          <cell r="O587" t="str">
            <v/>
          </cell>
          <cell r="S587" t="str">
            <v/>
          </cell>
        </row>
        <row r="588">
          <cell r="A588">
            <v>608</v>
          </cell>
          <cell r="B588">
            <v>610</v>
          </cell>
          <cell r="C588" t="str">
            <v>صباح السيد محمد حسن</v>
          </cell>
          <cell r="D588">
            <v>16</v>
          </cell>
          <cell r="E588">
            <v>15</v>
          </cell>
          <cell r="F588">
            <v>0</v>
          </cell>
          <cell r="H588">
            <v>16</v>
          </cell>
          <cell r="I588">
            <v>15</v>
          </cell>
          <cell r="J588">
            <v>0</v>
          </cell>
          <cell r="K588">
            <v>1</v>
          </cell>
          <cell r="O588" t="str">
            <v/>
          </cell>
          <cell r="S588" t="str">
            <v/>
          </cell>
        </row>
        <row r="589">
          <cell r="A589">
            <v>609</v>
          </cell>
          <cell r="B589">
            <v>611</v>
          </cell>
          <cell r="C589" t="str">
            <v>أحمد ابراهيم احمد عبد الرحمن</v>
          </cell>
          <cell r="D589">
            <v>5</v>
          </cell>
          <cell r="E589">
            <v>11</v>
          </cell>
          <cell r="F589">
            <v>3</v>
          </cell>
          <cell r="H589">
            <v>5</v>
          </cell>
          <cell r="I589">
            <v>11</v>
          </cell>
          <cell r="J589">
            <v>3</v>
          </cell>
          <cell r="K589">
            <v>1</v>
          </cell>
          <cell r="O589" t="str">
            <v/>
          </cell>
          <cell r="S589" t="str">
            <v/>
          </cell>
        </row>
        <row r="590">
          <cell r="A590">
            <v>610</v>
          </cell>
          <cell r="B590">
            <v>612</v>
          </cell>
          <cell r="C590" t="str">
            <v>حنان سيد محمد حسن</v>
          </cell>
          <cell r="D590">
            <v>19</v>
          </cell>
          <cell r="E590">
            <v>15</v>
          </cell>
          <cell r="F590">
            <v>0</v>
          </cell>
          <cell r="H590">
            <v>19</v>
          </cell>
          <cell r="I590">
            <v>15</v>
          </cell>
          <cell r="J590">
            <v>0</v>
          </cell>
          <cell r="K590">
            <v>1</v>
          </cell>
          <cell r="O590" t="str">
            <v/>
          </cell>
          <cell r="S590" t="str">
            <v/>
          </cell>
        </row>
        <row r="591">
          <cell r="A591">
            <v>611</v>
          </cell>
          <cell r="B591">
            <v>613</v>
          </cell>
          <cell r="C591" t="str">
            <v>عبدالعظيم ابراهيم احمد عبدالرحمن</v>
          </cell>
          <cell r="D591">
            <v>6</v>
          </cell>
          <cell r="E591">
            <v>11</v>
          </cell>
          <cell r="F591">
            <v>3</v>
          </cell>
          <cell r="H591">
            <v>6</v>
          </cell>
          <cell r="I591">
            <v>11</v>
          </cell>
          <cell r="J591">
            <v>3</v>
          </cell>
          <cell r="K591">
            <v>1</v>
          </cell>
          <cell r="O591" t="str">
            <v/>
          </cell>
          <cell r="S591" t="str">
            <v/>
          </cell>
        </row>
        <row r="592">
          <cell r="A592">
            <v>612</v>
          </cell>
          <cell r="B592">
            <v>614</v>
          </cell>
          <cell r="C592" t="str">
            <v>محمد السيد محمد لقلق</v>
          </cell>
          <cell r="D592">
            <v>8</v>
          </cell>
          <cell r="E592">
            <v>7</v>
          </cell>
          <cell r="F592">
            <v>1</v>
          </cell>
          <cell r="H592">
            <v>8</v>
          </cell>
          <cell r="I592">
            <v>7</v>
          </cell>
          <cell r="J592">
            <v>1</v>
          </cell>
          <cell r="K592">
            <v>1</v>
          </cell>
          <cell r="O592" t="str">
            <v/>
          </cell>
          <cell r="S592" t="str">
            <v/>
          </cell>
        </row>
        <row r="593">
          <cell r="A593">
            <v>613</v>
          </cell>
          <cell r="B593">
            <v>615</v>
          </cell>
          <cell r="C593" t="str">
            <v>شاكر محمد محمد مصطفى</v>
          </cell>
          <cell r="D593">
            <v>5</v>
          </cell>
          <cell r="E593">
            <v>19</v>
          </cell>
          <cell r="F593">
            <v>1</v>
          </cell>
          <cell r="H593">
            <v>5</v>
          </cell>
          <cell r="I593">
            <v>19</v>
          </cell>
          <cell r="J593">
            <v>1</v>
          </cell>
          <cell r="K593">
            <v>1</v>
          </cell>
          <cell r="O593" t="str">
            <v/>
          </cell>
          <cell r="S593" t="str">
            <v/>
          </cell>
        </row>
        <row r="594">
          <cell r="A594">
            <v>614</v>
          </cell>
          <cell r="B594">
            <v>616</v>
          </cell>
          <cell r="C594" t="str">
            <v>احمد محمد محمد مصطفى</v>
          </cell>
          <cell r="D594">
            <v>7</v>
          </cell>
          <cell r="E594">
            <v>6</v>
          </cell>
          <cell r="F594">
            <v>1</v>
          </cell>
          <cell r="H594">
            <v>7</v>
          </cell>
          <cell r="I594">
            <v>6</v>
          </cell>
          <cell r="J594">
            <v>1</v>
          </cell>
          <cell r="K594">
            <v>1</v>
          </cell>
          <cell r="O594" t="str">
            <v/>
          </cell>
          <cell r="S594" t="str">
            <v/>
          </cell>
        </row>
        <row r="595">
          <cell r="A595">
            <v>615</v>
          </cell>
          <cell r="B595">
            <v>617</v>
          </cell>
          <cell r="C595" t="str">
            <v>ابراهيم محمد محمد مصطفى</v>
          </cell>
          <cell r="D595">
            <v>9</v>
          </cell>
          <cell r="E595">
            <v>3</v>
          </cell>
          <cell r="F595">
            <v>1</v>
          </cell>
          <cell r="H595">
            <v>9</v>
          </cell>
          <cell r="I595">
            <v>3</v>
          </cell>
          <cell r="J595">
            <v>1</v>
          </cell>
          <cell r="K595">
            <v>1</v>
          </cell>
          <cell r="O595" t="str">
            <v/>
          </cell>
          <cell r="S595" t="str">
            <v/>
          </cell>
        </row>
        <row r="596">
          <cell r="A596">
            <v>616</v>
          </cell>
          <cell r="B596">
            <v>618</v>
          </cell>
          <cell r="C596" t="str">
            <v>جمعه عبدالحميد اسماعيل تمراز</v>
          </cell>
          <cell r="D596">
            <v>0</v>
          </cell>
          <cell r="E596">
            <v>7</v>
          </cell>
          <cell r="F596">
            <v>2</v>
          </cell>
          <cell r="H596">
            <v>0</v>
          </cell>
          <cell r="I596">
            <v>7</v>
          </cell>
          <cell r="J596">
            <v>2</v>
          </cell>
          <cell r="K596">
            <v>1</v>
          </cell>
          <cell r="O596" t="str">
            <v/>
          </cell>
          <cell r="S596" t="str">
            <v/>
          </cell>
        </row>
        <row r="597">
          <cell r="A597">
            <v>617</v>
          </cell>
          <cell r="B597">
            <v>619</v>
          </cell>
          <cell r="C597" t="str">
            <v>أحمد عامر بسيوني جندى</v>
          </cell>
          <cell r="D597">
            <v>15</v>
          </cell>
          <cell r="E597">
            <v>0</v>
          </cell>
          <cell r="F597">
            <v>1</v>
          </cell>
          <cell r="H597">
            <v>15</v>
          </cell>
          <cell r="I597">
            <v>0</v>
          </cell>
          <cell r="J597">
            <v>1</v>
          </cell>
          <cell r="K597">
            <v>1</v>
          </cell>
          <cell r="O597" t="str">
            <v/>
          </cell>
          <cell r="S597" t="str">
            <v/>
          </cell>
        </row>
        <row r="598">
          <cell r="A598">
            <v>618</v>
          </cell>
          <cell r="B598">
            <v>620</v>
          </cell>
          <cell r="C598" t="str">
            <v>حسنى خليل السيد خليل</v>
          </cell>
          <cell r="D598">
            <v>0</v>
          </cell>
          <cell r="E598">
            <v>22</v>
          </cell>
          <cell r="F598">
            <v>0</v>
          </cell>
          <cell r="H598">
            <v>0</v>
          </cell>
          <cell r="I598">
            <v>22</v>
          </cell>
          <cell r="J598">
            <v>0</v>
          </cell>
          <cell r="K598">
            <v>1</v>
          </cell>
          <cell r="O598" t="str">
            <v/>
          </cell>
          <cell r="S598" t="str">
            <v/>
          </cell>
        </row>
        <row r="599">
          <cell r="A599">
            <v>619</v>
          </cell>
          <cell r="B599">
            <v>621</v>
          </cell>
          <cell r="C599" t="str">
            <v>محمد احمد ابراهيم على</v>
          </cell>
          <cell r="D599">
            <v>0</v>
          </cell>
          <cell r="E599">
            <v>12</v>
          </cell>
          <cell r="F599">
            <v>3</v>
          </cell>
          <cell r="H599">
            <v>0</v>
          </cell>
          <cell r="I599">
            <v>12</v>
          </cell>
          <cell r="J599">
            <v>3</v>
          </cell>
          <cell r="K599">
            <v>1</v>
          </cell>
          <cell r="O599" t="str">
            <v/>
          </cell>
          <cell r="S599" t="str">
            <v/>
          </cell>
        </row>
        <row r="600">
          <cell r="A600">
            <v>620</v>
          </cell>
          <cell r="B600">
            <v>622</v>
          </cell>
          <cell r="C600" t="str">
            <v>احميد احمد ابراهيم على</v>
          </cell>
          <cell r="D600">
            <v>12</v>
          </cell>
          <cell r="E600">
            <v>12</v>
          </cell>
          <cell r="F600">
            <v>2</v>
          </cell>
          <cell r="H600">
            <v>12</v>
          </cell>
          <cell r="I600">
            <v>12</v>
          </cell>
          <cell r="J600">
            <v>2</v>
          </cell>
          <cell r="K600">
            <v>1</v>
          </cell>
          <cell r="O600" t="str">
            <v/>
          </cell>
          <cell r="S600" t="str">
            <v/>
          </cell>
        </row>
        <row r="601">
          <cell r="A601">
            <v>621</v>
          </cell>
          <cell r="B601">
            <v>623</v>
          </cell>
          <cell r="C601" t="str">
            <v>ابراهيم احمد محمد علي</v>
          </cell>
          <cell r="D601">
            <v>0</v>
          </cell>
          <cell r="E601">
            <v>0</v>
          </cell>
          <cell r="F601">
            <v>0</v>
          </cell>
          <cell r="H601">
            <v>0</v>
          </cell>
          <cell r="I601">
            <v>0</v>
          </cell>
          <cell r="J601">
            <v>0</v>
          </cell>
          <cell r="K601" t="str">
            <v/>
          </cell>
          <cell r="O601" t="str">
            <v/>
          </cell>
          <cell r="S601" t="str">
            <v/>
          </cell>
        </row>
        <row r="602">
          <cell r="A602">
            <v>622</v>
          </cell>
          <cell r="B602">
            <v>624</v>
          </cell>
          <cell r="C602" t="str">
            <v>صالح سالم خضر محمد</v>
          </cell>
          <cell r="D602">
            <v>0</v>
          </cell>
          <cell r="E602">
            <v>21</v>
          </cell>
          <cell r="F602">
            <v>2</v>
          </cell>
          <cell r="H602">
            <v>0</v>
          </cell>
          <cell r="I602">
            <v>21</v>
          </cell>
          <cell r="J602">
            <v>2</v>
          </cell>
          <cell r="K602">
            <v>1</v>
          </cell>
          <cell r="O602" t="str">
            <v/>
          </cell>
          <cell r="S602" t="str">
            <v/>
          </cell>
        </row>
        <row r="603">
          <cell r="A603">
            <v>623</v>
          </cell>
          <cell r="B603">
            <v>625</v>
          </cell>
          <cell r="C603" t="str">
            <v>على احمد خليل سطحان</v>
          </cell>
          <cell r="D603">
            <v>1</v>
          </cell>
          <cell r="E603">
            <v>20</v>
          </cell>
          <cell r="F603">
            <v>0</v>
          </cell>
          <cell r="H603">
            <v>1</v>
          </cell>
          <cell r="I603">
            <v>20</v>
          </cell>
          <cell r="J603">
            <v>0</v>
          </cell>
          <cell r="K603">
            <v>1</v>
          </cell>
          <cell r="O603" t="str">
            <v/>
          </cell>
          <cell r="S603" t="str">
            <v/>
          </cell>
        </row>
        <row r="604">
          <cell r="A604">
            <v>624</v>
          </cell>
          <cell r="B604">
            <v>626</v>
          </cell>
          <cell r="C604" t="str">
            <v>محمد احمد عبدالعال ابو المعاطى</v>
          </cell>
          <cell r="D604">
            <v>0</v>
          </cell>
          <cell r="E604">
            <v>16</v>
          </cell>
          <cell r="F604">
            <v>0</v>
          </cell>
          <cell r="H604">
            <v>0</v>
          </cell>
          <cell r="I604">
            <v>16</v>
          </cell>
          <cell r="J604">
            <v>0</v>
          </cell>
          <cell r="K604">
            <v>1</v>
          </cell>
          <cell r="O604" t="str">
            <v/>
          </cell>
          <cell r="S604" t="str">
            <v/>
          </cell>
        </row>
        <row r="605">
          <cell r="A605">
            <v>625</v>
          </cell>
          <cell r="B605">
            <v>627</v>
          </cell>
          <cell r="C605" t="str">
            <v>محمد السيد محمد السيد حسن</v>
          </cell>
          <cell r="D605">
            <v>0</v>
          </cell>
          <cell r="E605">
            <v>16</v>
          </cell>
          <cell r="F605">
            <v>1</v>
          </cell>
          <cell r="H605">
            <v>0</v>
          </cell>
          <cell r="I605">
            <v>16</v>
          </cell>
          <cell r="J605">
            <v>1</v>
          </cell>
          <cell r="K605">
            <v>1</v>
          </cell>
          <cell r="O605" t="str">
            <v/>
          </cell>
          <cell r="S605" t="str">
            <v/>
          </cell>
        </row>
        <row r="606">
          <cell r="A606">
            <v>626</v>
          </cell>
          <cell r="B606">
            <v>628</v>
          </cell>
          <cell r="C606" t="str">
            <v>حامد ابوالحسن خضر محمود</v>
          </cell>
          <cell r="D606">
            <v>0</v>
          </cell>
          <cell r="E606">
            <v>21</v>
          </cell>
          <cell r="F606">
            <v>0</v>
          </cell>
          <cell r="H606">
            <v>0</v>
          </cell>
          <cell r="I606">
            <v>21</v>
          </cell>
          <cell r="J606">
            <v>0</v>
          </cell>
          <cell r="K606">
            <v>1</v>
          </cell>
          <cell r="O606" t="str">
            <v/>
          </cell>
          <cell r="S606" t="str">
            <v/>
          </cell>
        </row>
        <row r="607">
          <cell r="A607">
            <v>627</v>
          </cell>
          <cell r="B607">
            <v>629</v>
          </cell>
          <cell r="C607" t="str">
            <v>عطيات سيد محمد حسن</v>
          </cell>
          <cell r="D607">
            <v>16</v>
          </cell>
          <cell r="E607">
            <v>15</v>
          </cell>
          <cell r="F607">
            <v>0</v>
          </cell>
          <cell r="H607">
            <v>16</v>
          </cell>
          <cell r="I607">
            <v>15</v>
          </cell>
          <cell r="J607">
            <v>0</v>
          </cell>
          <cell r="K607">
            <v>1</v>
          </cell>
          <cell r="O607" t="str">
            <v/>
          </cell>
          <cell r="S607" t="str">
            <v/>
          </cell>
        </row>
        <row r="608">
          <cell r="A608">
            <v>628</v>
          </cell>
          <cell r="B608">
            <v>630</v>
          </cell>
          <cell r="C608" t="str">
            <v xml:space="preserve">هناء سيد محمد حين </v>
          </cell>
          <cell r="D608">
            <v>8</v>
          </cell>
          <cell r="E608">
            <v>3</v>
          </cell>
          <cell r="F608">
            <v>0</v>
          </cell>
          <cell r="H608">
            <v>8</v>
          </cell>
          <cell r="I608">
            <v>3</v>
          </cell>
          <cell r="J608">
            <v>0</v>
          </cell>
          <cell r="K608">
            <v>1</v>
          </cell>
          <cell r="O608" t="str">
            <v/>
          </cell>
          <cell r="S608" t="str">
            <v/>
          </cell>
        </row>
        <row r="609">
          <cell r="A609">
            <v>629</v>
          </cell>
          <cell r="B609">
            <v>631</v>
          </cell>
          <cell r="C609" t="str">
            <v>حسن محمد حمدان محمد</v>
          </cell>
          <cell r="D609">
            <v>0</v>
          </cell>
          <cell r="E609">
            <v>9</v>
          </cell>
          <cell r="F609">
            <v>0</v>
          </cell>
          <cell r="H609">
            <v>0</v>
          </cell>
          <cell r="I609">
            <v>9</v>
          </cell>
          <cell r="J609">
            <v>0</v>
          </cell>
          <cell r="K609">
            <v>1</v>
          </cell>
          <cell r="O609" t="str">
            <v/>
          </cell>
          <cell r="S609" t="str">
            <v/>
          </cell>
        </row>
        <row r="610">
          <cell r="A610">
            <v>630</v>
          </cell>
          <cell r="B610">
            <v>632</v>
          </cell>
          <cell r="C610" t="str">
            <v>السيد مرعى محمد حمدان</v>
          </cell>
          <cell r="D610">
            <v>4</v>
          </cell>
          <cell r="E610">
            <v>21</v>
          </cell>
          <cell r="F610">
            <v>0</v>
          </cell>
          <cell r="H610">
            <v>4</v>
          </cell>
          <cell r="I610">
            <v>21</v>
          </cell>
          <cell r="J610">
            <v>0</v>
          </cell>
          <cell r="K610">
            <v>1</v>
          </cell>
          <cell r="O610" t="str">
            <v/>
          </cell>
          <cell r="S610" t="str">
            <v/>
          </cell>
        </row>
        <row r="611">
          <cell r="A611">
            <v>631</v>
          </cell>
          <cell r="B611">
            <v>633</v>
          </cell>
          <cell r="C611" t="str">
            <v>ثابت محمد حسن محمد</v>
          </cell>
          <cell r="D611">
            <v>18</v>
          </cell>
          <cell r="E611">
            <v>4</v>
          </cell>
          <cell r="F611">
            <v>1</v>
          </cell>
          <cell r="H611">
            <v>18</v>
          </cell>
          <cell r="I611">
            <v>4</v>
          </cell>
          <cell r="J611">
            <v>1</v>
          </cell>
          <cell r="K611">
            <v>1</v>
          </cell>
          <cell r="O611" t="str">
            <v/>
          </cell>
          <cell r="S611" t="str">
            <v/>
          </cell>
        </row>
        <row r="612">
          <cell r="A612">
            <v>632</v>
          </cell>
          <cell r="B612">
            <v>634</v>
          </cell>
          <cell r="C612" t="str">
            <v>محمد احمد مجاهد خاطر</v>
          </cell>
          <cell r="D612">
            <v>0</v>
          </cell>
          <cell r="E612">
            <v>12</v>
          </cell>
          <cell r="F612">
            <v>1</v>
          </cell>
          <cell r="H612">
            <v>0</v>
          </cell>
          <cell r="I612">
            <v>12</v>
          </cell>
          <cell r="J612">
            <v>1</v>
          </cell>
          <cell r="K612">
            <v>1</v>
          </cell>
          <cell r="O612" t="str">
            <v/>
          </cell>
          <cell r="S612" t="str">
            <v/>
          </cell>
        </row>
        <row r="613">
          <cell r="A613">
            <v>633</v>
          </cell>
          <cell r="B613">
            <v>635</v>
          </cell>
          <cell r="C613" t="str">
            <v>ابراهيم محمد متولى سلام</v>
          </cell>
          <cell r="D613">
            <v>0</v>
          </cell>
          <cell r="E613">
            <v>0</v>
          </cell>
          <cell r="F613">
            <v>5</v>
          </cell>
          <cell r="H613">
            <v>0</v>
          </cell>
          <cell r="I613">
            <v>0</v>
          </cell>
          <cell r="J613">
            <v>5</v>
          </cell>
          <cell r="K613">
            <v>1</v>
          </cell>
          <cell r="O613" t="str">
            <v/>
          </cell>
          <cell r="S613" t="str">
            <v/>
          </cell>
        </row>
        <row r="614">
          <cell r="A614">
            <v>634</v>
          </cell>
          <cell r="B614">
            <v>636</v>
          </cell>
          <cell r="C614" t="str">
            <v>محمد السيد الشبراوى سيد احمد</v>
          </cell>
          <cell r="D614">
            <v>0</v>
          </cell>
          <cell r="E614">
            <v>18</v>
          </cell>
          <cell r="F614">
            <v>0</v>
          </cell>
          <cell r="H614">
            <v>0</v>
          </cell>
          <cell r="I614">
            <v>18</v>
          </cell>
          <cell r="J614">
            <v>0</v>
          </cell>
          <cell r="K614">
            <v>1</v>
          </cell>
          <cell r="O614" t="str">
            <v/>
          </cell>
          <cell r="S614" t="str">
            <v/>
          </cell>
        </row>
        <row r="615">
          <cell r="A615">
            <v>635</v>
          </cell>
          <cell r="B615">
            <v>637</v>
          </cell>
          <cell r="C615" t="str">
            <v>عثمان فهمى احمد مرسى</v>
          </cell>
          <cell r="D615">
            <v>12</v>
          </cell>
          <cell r="E615">
            <v>11</v>
          </cell>
          <cell r="F615">
            <v>2</v>
          </cell>
          <cell r="H615">
            <v>12</v>
          </cell>
          <cell r="I615">
            <v>11</v>
          </cell>
          <cell r="J615">
            <v>2</v>
          </cell>
          <cell r="K615">
            <v>1</v>
          </cell>
          <cell r="O615" t="str">
            <v/>
          </cell>
          <cell r="S615" t="str">
            <v/>
          </cell>
        </row>
        <row r="616">
          <cell r="A616">
            <v>636</v>
          </cell>
          <cell r="B616">
            <v>638</v>
          </cell>
          <cell r="C616" t="str">
            <v>محمد محمد عبد العال سليمان</v>
          </cell>
          <cell r="D616">
            <v>0</v>
          </cell>
          <cell r="E616">
            <v>12</v>
          </cell>
          <cell r="F616">
            <v>0</v>
          </cell>
          <cell r="H616">
            <v>0</v>
          </cell>
          <cell r="I616">
            <v>12</v>
          </cell>
          <cell r="J616">
            <v>0</v>
          </cell>
          <cell r="K616">
            <v>1</v>
          </cell>
          <cell r="O616" t="str">
            <v/>
          </cell>
          <cell r="S616" t="str">
            <v/>
          </cell>
        </row>
        <row r="617">
          <cell r="A617">
            <v>637</v>
          </cell>
          <cell r="B617">
            <v>639</v>
          </cell>
          <cell r="C617" t="str">
            <v>احمد محمد محمد يوسف</v>
          </cell>
          <cell r="D617">
            <v>7</v>
          </cell>
          <cell r="E617">
            <v>16</v>
          </cell>
          <cell r="F617">
            <v>4</v>
          </cell>
          <cell r="H617">
            <v>7</v>
          </cell>
          <cell r="I617">
            <v>16</v>
          </cell>
          <cell r="J617">
            <v>4</v>
          </cell>
          <cell r="K617">
            <v>1</v>
          </cell>
          <cell r="O617" t="str">
            <v/>
          </cell>
          <cell r="S617" t="str">
            <v/>
          </cell>
        </row>
        <row r="618">
          <cell r="A618">
            <v>638</v>
          </cell>
          <cell r="B618">
            <v>640</v>
          </cell>
          <cell r="C618" t="str">
            <v>احمد محمود محمد ابراهيم</v>
          </cell>
          <cell r="D618">
            <v>1</v>
          </cell>
          <cell r="E618">
            <v>8</v>
          </cell>
          <cell r="F618">
            <v>0</v>
          </cell>
          <cell r="H618">
            <v>1</v>
          </cell>
          <cell r="I618">
            <v>8</v>
          </cell>
          <cell r="J618">
            <v>0</v>
          </cell>
          <cell r="K618">
            <v>1</v>
          </cell>
          <cell r="O618" t="str">
            <v/>
          </cell>
          <cell r="S618" t="str">
            <v/>
          </cell>
        </row>
        <row r="619">
          <cell r="A619">
            <v>639</v>
          </cell>
          <cell r="B619">
            <v>641</v>
          </cell>
          <cell r="C619" t="str">
            <v>محمد عبدالحميد عبدالرحمن عبدالعزيز</v>
          </cell>
          <cell r="D619">
            <v>12</v>
          </cell>
          <cell r="E619">
            <v>5</v>
          </cell>
          <cell r="F619">
            <v>3</v>
          </cell>
          <cell r="H619">
            <v>12</v>
          </cell>
          <cell r="I619">
            <v>5</v>
          </cell>
          <cell r="J619">
            <v>3</v>
          </cell>
          <cell r="K619">
            <v>1</v>
          </cell>
          <cell r="O619" t="str">
            <v/>
          </cell>
          <cell r="S619" t="str">
            <v/>
          </cell>
        </row>
        <row r="620">
          <cell r="A620" t="str">
            <v/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H620">
            <v>0</v>
          </cell>
          <cell r="I620">
            <v>0</v>
          </cell>
          <cell r="J620">
            <v>0</v>
          </cell>
          <cell r="K620" t="str">
            <v/>
          </cell>
          <cell r="O620" t="str">
            <v/>
          </cell>
          <cell r="S620" t="str">
            <v/>
          </cell>
        </row>
        <row r="621">
          <cell r="A621">
            <v>640</v>
          </cell>
          <cell r="B621">
            <v>643</v>
          </cell>
          <cell r="C621" t="str">
            <v>خيريه عبدالسلام محمود صبيح</v>
          </cell>
          <cell r="D621">
            <v>8</v>
          </cell>
          <cell r="E621">
            <v>14</v>
          </cell>
          <cell r="F621">
            <v>0</v>
          </cell>
          <cell r="H621">
            <v>8</v>
          </cell>
          <cell r="I621">
            <v>14</v>
          </cell>
          <cell r="J621">
            <v>0</v>
          </cell>
          <cell r="K621">
            <v>1</v>
          </cell>
          <cell r="O621" t="str">
            <v/>
          </cell>
          <cell r="S621" t="str">
            <v/>
          </cell>
        </row>
        <row r="622">
          <cell r="A622">
            <v>641</v>
          </cell>
          <cell r="B622">
            <v>644</v>
          </cell>
          <cell r="C622" t="str">
            <v>السيد ابراهيم عمر سلامه</v>
          </cell>
          <cell r="D622">
            <v>0</v>
          </cell>
          <cell r="E622">
            <v>16</v>
          </cell>
          <cell r="F622">
            <v>0</v>
          </cell>
          <cell r="H622">
            <v>0</v>
          </cell>
          <cell r="I622">
            <v>16</v>
          </cell>
          <cell r="J622">
            <v>0</v>
          </cell>
          <cell r="K622">
            <v>1</v>
          </cell>
          <cell r="O622" t="str">
            <v/>
          </cell>
          <cell r="S622" t="str">
            <v/>
          </cell>
        </row>
        <row r="623">
          <cell r="A623">
            <v>642</v>
          </cell>
          <cell r="B623">
            <v>645</v>
          </cell>
          <cell r="C623" t="str">
            <v>احمد إبراهيم حسين محمد</v>
          </cell>
          <cell r="D623">
            <v>8</v>
          </cell>
          <cell r="E623">
            <v>12</v>
          </cell>
          <cell r="F623">
            <v>0</v>
          </cell>
          <cell r="H623">
            <v>8</v>
          </cell>
          <cell r="I623">
            <v>12</v>
          </cell>
          <cell r="J623">
            <v>0</v>
          </cell>
          <cell r="K623">
            <v>1</v>
          </cell>
          <cell r="O623" t="str">
            <v/>
          </cell>
          <cell r="S623" t="str">
            <v/>
          </cell>
        </row>
        <row r="624">
          <cell r="A624">
            <v>643</v>
          </cell>
          <cell r="B624">
            <v>646</v>
          </cell>
          <cell r="C624" t="str">
            <v>احمد محمد متولى سليمان</v>
          </cell>
          <cell r="D624">
            <v>14</v>
          </cell>
          <cell r="E624">
            <v>0</v>
          </cell>
          <cell r="F624">
            <v>2</v>
          </cell>
          <cell r="H624">
            <v>14</v>
          </cell>
          <cell r="I624">
            <v>0</v>
          </cell>
          <cell r="J624">
            <v>2</v>
          </cell>
          <cell r="K624">
            <v>1</v>
          </cell>
          <cell r="O624" t="str">
            <v/>
          </cell>
          <cell r="S624" t="str">
            <v/>
          </cell>
        </row>
        <row r="625">
          <cell r="A625">
            <v>644</v>
          </cell>
          <cell r="B625">
            <v>647</v>
          </cell>
          <cell r="C625" t="str">
            <v>محاسن محمد متولى</v>
          </cell>
          <cell r="D625">
            <v>8</v>
          </cell>
          <cell r="E625">
            <v>17</v>
          </cell>
          <cell r="F625">
            <v>1</v>
          </cell>
          <cell r="H625">
            <v>8</v>
          </cell>
          <cell r="I625">
            <v>17</v>
          </cell>
          <cell r="J625">
            <v>1</v>
          </cell>
          <cell r="K625">
            <v>1</v>
          </cell>
          <cell r="O625" t="str">
            <v/>
          </cell>
          <cell r="S625" t="str">
            <v/>
          </cell>
        </row>
        <row r="626">
          <cell r="A626">
            <v>645</v>
          </cell>
          <cell r="B626">
            <v>648</v>
          </cell>
          <cell r="C626" t="str">
            <v>السيد محمد متولى سلام</v>
          </cell>
          <cell r="D626">
            <v>16</v>
          </cell>
          <cell r="E626">
            <v>7</v>
          </cell>
          <cell r="F626">
            <v>1</v>
          </cell>
          <cell r="H626">
            <v>16</v>
          </cell>
          <cell r="I626">
            <v>7</v>
          </cell>
          <cell r="J626">
            <v>1</v>
          </cell>
          <cell r="K626">
            <v>1</v>
          </cell>
          <cell r="O626" t="str">
            <v/>
          </cell>
          <cell r="S626" t="str">
            <v/>
          </cell>
        </row>
        <row r="627">
          <cell r="A627">
            <v>646</v>
          </cell>
          <cell r="B627">
            <v>649</v>
          </cell>
          <cell r="C627" t="str">
            <v>عبداللطيف موسي عامر سلطان</v>
          </cell>
          <cell r="D627">
            <v>18</v>
          </cell>
          <cell r="E627">
            <v>4</v>
          </cell>
          <cell r="F627">
            <v>2</v>
          </cell>
          <cell r="H627">
            <v>18</v>
          </cell>
          <cell r="I627">
            <v>4</v>
          </cell>
          <cell r="J627">
            <v>2</v>
          </cell>
          <cell r="K627">
            <v>1</v>
          </cell>
          <cell r="O627" t="str">
            <v/>
          </cell>
          <cell r="S627" t="str">
            <v/>
          </cell>
        </row>
        <row r="628">
          <cell r="A628" t="str">
            <v/>
          </cell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H628">
            <v>0</v>
          </cell>
          <cell r="I628">
            <v>0</v>
          </cell>
          <cell r="J628">
            <v>0</v>
          </cell>
          <cell r="K628" t="str">
            <v/>
          </cell>
          <cell r="O628" t="str">
            <v/>
          </cell>
          <cell r="S628" t="str">
            <v/>
          </cell>
        </row>
        <row r="629">
          <cell r="A629">
            <v>647</v>
          </cell>
          <cell r="B629">
            <v>651</v>
          </cell>
          <cell r="C629" t="str">
            <v>عبدالناصر عبدالله محمد عميرة</v>
          </cell>
          <cell r="D629">
            <v>12</v>
          </cell>
          <cell r="E629">
            <v>20</v>
          </cell>
          <cell r="F629">
            <v>0</v>
          </cell>
          <cell r="H629">
            <v>12</v>
          </cell>
          <cell r="I629">
            <v>20</v>
          </cell>
          <cell r="J629">
            <v>0</v>
          </cell>
          <cell r="K629">
            <v>1</v>
          </cell>
          <cell r="O629" t="str">
            <v/>
          </cell>
          <cell r="S629" t="str">
            <v/>
          </cell>
        </row>
        <row r="630">
          <cell r="A630">
            <v>648</v>
          </cell>
          <cell r="B630">
            <v>652</v>
          </cell>
          <cell r="C630" t="str">
            <v>محمد محمود على محمد</v>
          </cell>
          <cell r="D630">
            <v>0</v>
          </cell>
          <cell r="E630">
            <v>10</v>
          </cell>
          <cell r="F630">
            <v>0</v>
          </cell>
          <cell r="H630">
            <v>0</v>
          </cell>
          <cell r="I630">
            <v>10</v>
          </cell>
          <cell r="J630">
            <v>0</v>
          </cell>
          <cell r="K630">
            <v>1</v>
          </cell>
          <cell r="O630" t="str">
            <v/>
          </cell>
          <cell r="S630" t="str">
            <v/>
          </cell>
        </row>
        <row r="631">
          <cell r="A631">
            <v>649</v>
          </cell>
          <cell r="B631">
            <v>653</v>
          </cell>
          <cell r="C631" t="str">
            <v xml:space="preserve">يسريه علي نصر علي </v>
          </cell>
          <cell r="D631">
            <v>12</v>
          </cell>
          <cell r="E631">
            <v>12</v>
          </cell>
          <cell r="F631">
            <v>0</v>
          </cell>
          <cell r="H631">
            <v>12</v>
          </cell>
          <cell r="I631">
            <v>12</v>
          </cell>
          <cell r="J631">
            <v>0</v>
          </cell>
          <cell r="K631">
            <v>1</v>
          </cell>
          <cell r="O631" t="str">
            <v/>
          </cell>
          <cell r="S631" t="str">
            <v/>
          </cell>
        </row>
        <row r="632">
          <cell r="A632">
            <v>650</v>
          </cell>
          <cell r="B632">
            <v>654</v>
          </cell>
          <cell r="C632" t="str">
            <v>زينب سلامه بيومى سلامه</v>
          </cell>
          <cell r="D632">
            <v>12</v>
          </cell>
          <cell r="E632">
            <v>8</v>
          </cell>
          <cell r="F632">
            <v>1</v>
          </cell>
          <cell r="H632">
            <v>12</v>
          </cell>
          <cell r="I632">
            <v>8</v>
          </cell>
          <cell r="J632">
            <v>1</v>
          </cell>
          <cell r="K632">
            <v>1</v>
          </cell>
          <cell r="O632" t="str">
            <v/>
          </cell>
          <cell r="S632" t="str">
            <v/>
          </cell>
        </row>
        <row r="633">
          <cell r="A633">
            <v>651</v>
          </cell>
          <cell r="B633">
            <v>655</v>
          </cell>
          <cell r="C633" t="str">
            <v>صلاح عبدالقادر على البقرى</v>
          </cell>
          <cell r="D633">
            <v>23</v>
          </cell>
          <cell r="E633">
            <v>17</v>
          </cell>
          <cell r="F633">
            <v>1</v>
          </cell>
          <cell r="H633">
            <v>23</v>
          </cell>
          <cell r="I633">
            <v>17</v>
          </cell>
          <cell r="J633">
            <v>1</v>
          </cell>
          <cell r="K633">
            <v>1</v>
          </cell>
          <cell r="O633" t="str">
            <v/>
          </cell>
          <cell r="S633" t="str">
            <v/>
          </cell>
        </row>
        <row r="634">
          <cell r="A634">
            <v>652</v>
          </cell>
          <cell r="B634">
            <v>656</v>
          </cell>
          <cell r="C634" t="str">
            <v>محمد محمد محمد حسنين</v>
          </cell>
          <cell r="D634">
            <v>3</v>
          </cell>
          <cell r="E634">
            <v>12</v>
          </cell>
          <cell r="F634">
            <v>1</v>
          </cell>
          <cell r="H634">
            <v>3</v>
          </cell>
          <cell r="I634">
            <v>12</v>
          </cell>
          <cell r="J634">
            <v>1</v>
          </cell>
          <cell r="K634">
            <v>1</v>
          </cell>
          <cell r="O634" t="str">
            <v/>
          </cell>
          <cell r="S634" t="str">
            <v/>
          </cell>
        </row>
        <row r="635">
          <cell r="A635">
            <v>653</v>
          </cell>
          <cell r="B635">
            <v>657</v>
          </cell>
          <cell r="C635" t="str">
            <v>عبد الحق محمد ابو المعاطى سالم ابراهيم</v>
          </cell>
          <cell r="D635">
            <v>10</v>
          </cell>
          <cell r="E635">
            <v>2</v>
          </cell>
          <cell r="F635">
            <v>2</v>
          </cell>
          <cell r="H635">
            <v>10</v>
          </cell>
          <cell r="I635">
            <v>2</v>
          </cell>
          <cell r="J635">
            <v>2</v>
          </cell>
          <cell r="K635">
            <v>1</v>
          </cell>
          <cell r="O635" t="str">
            <v/>
          </cell>
          <cell r="S635" t="str">
            <v/>
          </cell>
        </row>
        <row r="636">
          <cell r="A636">
            <v>654</v>
          </cell>
          <cell r="B636">
            <v>658</v>
          </cell>
          <cell r="C636" t="str">
            <v>ثناء السيد مجاهد بيومى</v>
          </cell>
          <cell r="D636">
            <v>0</v>
          </cell>
          <cell r="E636">
            <v>1</v>
          </cell>
          <cell r="F636">
            <v>1</v>
          </cell>
          <cell r="H636">
            <v>0</v>
          </cell>
          <cell r="I636">
            <v>1</v>
          </cell>
          <cell r="J636">
            <v>1</v>
          </cell>
          <cell r="K636">
            <v>1</v>
          </cell>
          <cell r="O636" t="str">
            <v/>
          </cell>
          <cell r="S636" t="str">
            <v/>
          </cell>
        </row>
        <row r="637">
          <cell r="A637">
            <v>655</v>
          </cell>
          <cell r="B637">
            <v>659</v>
          </cell>
          <cell r="C637" t="str">
            <v>العربي محمود محمد العربي</v>
          </cell>
          <cell r="D637">
            <v>0</v>
          </cell>
          <cell r="E637">
            <v>20</v>
          </cell>
          <cell r="F637">
            <v>1</v>
          </cell>
          <cell r="H637">
            <v>0</v>
          </cell>
          <cell r="I637">
            <v>20</v>
          </cell>
          <cell r="J637">
            <v>1</v>
          </cell>
          <cell r="K637">
            <v>1</v>
          </cell>
          <cell r="O637" t="str">
            <v/>
          </cell>
          <cell r="S637" t="str">
            <v/>
          </cell>
        </row>
        <row r="638">
          <cell r="A638">
            <v>656</v>
          </cell>
          <cell r="B638">
            <v>660</v>
          </cell>
          <cell r="C638" t="str">
            <v>عبدالعزيز عامر عوض خضر</v>
          </cell>
          <cell r="D638">
            <v>0</v>
          </cell>
          <cell r="E638">
            <v>0</v>
          </cell>
          <cell r="F638">
            <v>4</v>
          </cell>
          <cell r="H638">
            <v>0</v>
          </cell>
          <cell r="I638">
            <v>0</v>
          </cell>
          <cell r="J638">
            <v>4</v>
          </cell>
          <cell r="K638">
            <v>1</v>
          </cell>
          <cell r="O638" t="str">
            <v/>
          </cell>
          <cell r="S638" t="str">
            <v/>
          </cell>
        </row>
        <row r="639">
          <cell r="A639">
            <v>657</v>
          </cell>
          <cell r="B639">
            <v>661</v>
          </cell>
          <cell r="C639" t="str">
            <v xml:space="preserve">عبدالفتاح السيد محمد مصطفى محمد </v>
          </cell>
          <cell r="D639">
            <v>9</v>
          </cell>
          <cell r="E639">
            <v>14</v>
          </cell>
          <cell r="F639">
            <v>0</v>
          </cell>
          <cell r="H639">
            <v>9</v>
          </cell>
          <cell r="I639">
            <v>14</v>
          </cell>
          <cell r="J639">
            <v>0</v>
          </cell>
          <cell r="K639">
            <v>1</v>
          </cell>
          <cell r="O639" t="str">
            <v/>
          </cell>
          <cell r="S639" t="str">
            <v/>
          </cell>
        </row>
        <row r="640">
          <cell r="A640">
            <v>658</v>
          </cell>
          <cell r="B640">
            <v>662</v>
          </cell>
          <cell r="C640" t="str">
            <v>محمد السيد محمد مصطفى محمد عطيه</v>
          </cell>
          <cell r="D640">
            <v>9</v>
          </cell>
          <cell r="E640">
            <v>20</v>
          </cell>
          <cell r="F640">
            <v>0</v>
          </cell>
          <cell r="H640">
            <v>9</v>
          </cell>
          <cell r="I640">
            <v>20</v>
          </cell>
          <cell r="J640">
            <v>0</v>
          </cell>
          <cell r="K640">
            <v>1</v>
          </cell>
          <cell r="O640" t="str">
            <v/>
          </cell>
          <cell r="S640" t="str">
            <v/>
          </cell>
        </row>
        <row r="641">
          <cell r="A641">
            <v>659</v>
          </cell>
          <cell r="B641">
            <v>663</v>
          </cell>
          <cell r="C641" t="str">
            <v>محمد احمد محمد اسماعيل</v>
          </cell>
          <cell r="D641">
            <v>0</v>
          </cell>
          <cell r="E641">
            <v>10</v>
          </cell>
          <cell r="F641">
            <v>0</v>
          </cell>
          <cell r="H641">
            <v>0</v>
          </cell>
          <cell r="I641">
            <v>10</v>
          </cell>
          <cell r="J641">
            <v>0</v>
          </cell>
          <cell r="K641">
            <v>1</v>
          </cell>
          <cell r="O641" t="str">
            <v/>
          </cell>
          <cell r="S641" t="str">
            <v/>
          </cell>
        </row>
        <row r="642">
          <cell r="A642" t="str">
            <v/>
          </cell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H642">
            <v>0</v>
          </cell>
          <cell r="I642">
            <v>0</v>
          </cell>
          <cell r="J642">
            <v>0</v>
          </cell>
          <cell r="K642" t="str">
            <v/>
          </cell>
          <cell r="O642" t="str">
            <v/>
          </cell>
          <cell r="S642" t="str">
            <v/>
          </cell>
        </row>
        <row r="643">
          <cell r="A643" t="str">
            <v/>
          </cell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H643">
            <v>0</v>
          </cell>
          <cell r="I643">
            <v>0</v>
          </cell>
          <cell r="J643">
            <v>0</v>
          </cell>
          <cell r="K643" t="str">
            <v/>
          </cell>
          <cell r="O643" t="str">
            <v/>
          </cell>
          <cell r="S643" t="str">
            <v/>
          </cell>
        </row>
        <row r="644">
          <cell r="A644" t="str">
            <v/>
          </cell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H644">
            <v>0</v>
          </cell>
          <cell r="I644">
            <v>0</v>
          </cell>
          <cell r="J644">
            <v>0</v>
          </cell>
          <cell r="K644" t="str">
            <v/>
          </cell>
          <cell r="O644" t="str">
            <v/>
          </cell>
          <cell r="S644" t="str">
            <v/>
          </cell>
        </row>
        <row r="645">
          <cell r="A645" t="str">
            <v/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H645">
            <v>0</v>
          </cell>
          <cell r="I645">
            <v>0</v>
          </cell>
          <cell r="J645">
            <v>0</v>
          </cell>
          <cell r="K645" t="str">
            <v/>
          </cell>
          <cell r="O645" t="str">
            <v/>
          </cell>
          <cell r="S645" t="str">
            <v/>
          </cell>
        </row>
        <row r="646">
          <cell r="A646" t="str">
            <v/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H646">
            <v>0</v>
          </cell>
          <cell r="I646">
            <v>0</v>
          </cell>
          <cell r="J646">
            <v>0</v>
          </cell>
          <cell r="K646" t="str">
            <v/>
          </cell>
          <cell r="O646" t="str">
            <v/>
          </cell>
          <cell r="S646" t="str">
            <v/>
          </cell>
        </row>
        <row r="647">
          <cell r="A647">
            <v>660</v>
          </cell>
          <cell r="B647">
            <v>669</v>
          </cell>
          <cell r="C647" t="str">
            <v>محمد جوده محمد غزال</v>
          </cell>
          <cell r="D647">
            <v>0</v>
          </cell>
          <cell r="E647">
            <v>21</v>
          </cell>
          <cell r="F647">
            <v>0</v>
          </cell>
          <cell r="H647">
            <v>0</v>
          </cell>
          <cell r="I647">
            <v>21</v>
          </cell>
          <cell r="J647">
            <v>0</v>
          </cell>
          <cell r="K647">
            <v>1</v>
          </cell>
          <cell r="O647" t="str">
            <v/>
          </cell>
          <cell r="S647" t="str">
            <v/>
          </cell>
        </row>
        <row r="648">
          <cell r="A648">
            <v>661</v>
          </cell>
          <cell r="B648">
            <v>670</v>
          </cell>
          <cell r="C648" t="str">
            <v>متولى جوده محمد حسين</v>
          </cell>
          <cell r="D648">
            <v>0</v>
          </cell>
          <cell r="E648">
            <v>21</v>
          </cell>
          <cell r="F648">
            <v>0</v>
          </cell>
          <cell r="H648">
            <v>0</v>
          </cell>
          <cell r="I648">
            <v>21</v>
          </cell>
          <cell r="J648">
            <v>0</v>
          </cell>
          <cell r="K648">
            <v>1</v>
          </cell>
          <cell r="O648" t="str">
            <v/>
          </cell>
          <cell r="S648" t="str">
            <v/>
          </cell>
        </row>
        <row r="649">
          <cell r="A649">
            <v>662</v>
          </cell>
          <cell r="B649">
            <v>671</v>
          </cell>
          <cell r="C649" t="str">
            <v>محمود جوده محمد حسين غزال</v>
          </cell>
          <cell r="D649">
            <v>0</v>
          </cell>
          <cell r="E649">
            <v>21</v>
          </cell>
          <cell r="F649">
            <v>0</v>
          </cell>
          <cell r="H649">
            <v>0</v>
          </cell>
          <cell r="I649">
            <v>21</v>
          </cell>
          <cell r="J649">
            <v>0</v>
          </cell>
          <cell r="K649">
            <v>1</v>
          </cell>
          <cell r="O649" t="str">
            <v/>
          </cell>
          <cell r="S649" t="str">
            <v/>
          </cell>
        </row>
        <row r="650">
          <cell r="A650">
            <v>663</v>
          </cell>
          <cell r="B650">
            <v>672</v>
          </cell>
          <cell r="C650" t="str">
            <v>حسنات السيد سليمان حسن</v>
          </cell>
          <cell r="D650">
            <v>12</v>
          </cell>
          <cell r="E650">
            <v>22</v>
          </cell>
          <cell r="F650">
            <v>1</v>
          </cell>
          <cell r="H650">
            <v>12</v>
          </cell>
          <cell r="I650">
            <v>22</v>
          </cell>
          <cell r="J650">
            <v>1</v>
          </cell>
          <cell r="K650">
            <v>1</v>
          </cell>
          <cell r="O650" t="str">
            <v/>
          </cell>
          <cell r="S650" t="str">
            <v/>
          </cell>
        </row>
        <row r="651">
          <cell r="A651">
            <v>664</v>
          </cell>
          <cell r="B651">
            <v>673</v>
          </cell>
          <cell r="C651" t="str">
            <v>هويده جوده محمد حسين</v>
          </cell>
          <cell r="D651">
            <v>12</v>
          </cell>
          <cell r="E651">
            <v>10</v>
          </cell>
          <cell r="F651">
            <v>0</v>
          </cell>
          <cell r="H651">
            <v>12</v>
          </cell>
          <cell r="I651">
            <v>10</v>
          </cell>
          <cell r="J651">
            <v>0</v>
          </cell>
          <cell r="K651">
            <v>1</v>
          </cell>
          <cell r="O651" t="str">
            <v/>
          </cell>
          <cell r="S651" t="str">
            <v/>
          </cell>
        </row>
        <row r="652">
          <cell r="A652">
            <v>665</v>
          </cell>
          <cell r="B652">
            <v>674</v>
          </cell>
          <cell r="C652" t="str">
            <v>ابراهيم محمد عبدالواحد ابراهيم</v>
          </cell>
          <cell r="D652">
            <v>3</v>
          </cell>
          <cell r="E652">
            <v>4</v>
          </cell>
          <cell r="F652">
            <v>1</v>
          </cell>
          <cell r="H652">
            <v>3</v>
          </cell>
          <cell r="I652">
            <v>4</v>
          </cell>
          <cell r="J652">
            <v>1</v>
          </cell>
          <cell r="K652">
            <v>1</v>
          </cell>
          <cell r="O652" t="str">
            <v/>
          </cell>
          <cell r="S652" t="str">
            <v/>
          </cell>
        </row>
        <row r="653">
          <cell r="A653">
            <v>666</v>
          </cell>
          <cell r="B653">
            <v>675</v>
          </cell>
          <cell r="C653" t="str">
            <v>ناصر دسوقى محمد اسماعيل</v>
          </cell>
          <cell r="D653">
            <v>4</v>
          </cell>
          <cell r="E653">
            <v>23</v>
          </cell>
          <cell r="F653">
            <v>0</v>
          </cell>
          <cell r="H653">
            <v>4</v>
          </cell>
          <cell r="I653">
            <v>23</v>
          </cell>
          <cell r="J653">
            <v>0</v>
          </cell>
          <cell r="K653">
            <v>1</v>
          </cell>
          <cell r="O653" t="str">
            <v/>
          </cell>
          <cell r="S653" t="str">
            <v/>
          </cell>
        </row>
        <row r="654">
          <cell r="A654">
            <v>667</v>
          </cell>
          <cell r="B654">
            <v>676</v>
          </cell>
          <cell r="C654" t="str">
            <v>محمد محمد عبد الله سلامه</v>
          </cell>
          <cell r="D654">
            <v>0</v>
          </cell>
          <cell r="E654">
            <v>11</v>
          </cell>
          <cell r="F654">
            <v>0</v>
          </cell>
          <cell r="H654">
            <v>0</v>
          </cell>
          <cell r="I654">
            <v>11</v>
          </cell>
          <cell r="J654">
            <v>0</v>
          </cell>
          <cell r="K654">
            <v>1</v>
          </cell>
          <cell r="O654" t="str">
            <v/>
          </cell>
          <cell r="S654" t="str">
            <v/>
          </cell>
        </row>
        <row r="655">
          <cell r="A655">
            <v>668</v>
          </cell>
          <cell r="B655">
            <v>677</v>
          </cell>
          <cell r="C655" t="str">
            <v>عزه حماد اسماعيل الجزيرى</v>
          </cell>
          <cell r="D655">
            <v>10</v>
          </cell>
          <cell r="E655">
            <v>3</v>
          </cell>
          <cell r="F655">
            <v>1</v>
          </cell>
          <cell r="H655">
            <v>10</v>
          </cell>
          <cell r="I655">
            <v>3</v>
          </cell>
          <cell r="J655">
            <v>1</v>
          </cell>
          <cell r="K655">
            <v>1</v>
          </cell>
          <cell r="O655" t="str">
            <v/>
          </cell>
          <cell r="S655" t="str">
            <v/>
          </cell>
        </row>
        <row r="656">
          <cell r="A656">
            <v>669</v>
          </cell>
          <cell r="B656">
            <v>678</v>
          </cell>
          <cell r="C656" t="str">
            <v>احمد دسوقى محمد اسماعيل</v>
          </cell>
          <cell r="D656">
            <v>10</v>
          </cell>
          <cell r="E656">
            <v>22</v>
          </cell>
          <cell r="F656">
            <v>0</v>
          </cell>
          <cell r="H656">
            <v>10</v>
          </cell>
          <cell r="I656">
            <v>22</v>
          </cell>
          <cell r="J656">
            <v>0</v>
          </cell>
          <cell r="K656">
            <v>1</v>
          </cell>
          <cell r="O656" t="str">
            <v/>
          </cell>
          <cell r="S656" t="str">
            <v/>
          </cell>
        </row>
        <row r="657">
          <cell r="A657">
            <v>670</v>
          </cell>
          <cell r="B657">
            <v>679</v>
          </cell>
          <cell r="C657" t="str">
            <v>اسماعيل دسوقى محمد اسماعيل</v>
          </cell>
          <cell r="D657">
            <v>18</v>
          </cell>
          <cell r="E657">
            <v>22</v>
          </cell>
          <cell r="F657">
            <v>0</v>
          </cell>
          <cell r="H657">
            <v>18</v>
          </cell>
          <cell r="I657">
            <v>22</v>
          </cell>
          <cell r="J657">
            <v>0</v>
          </cell>
          <cell r="K657">
            <v>1</v>
          </cell>
          <cell r="O657" t="str">
            <v/>
          </cell>
          <cell r="S657" t="str">
            <v/>
          </cell>
        </row>
        <row r="658">
          <cell r="A658">
            <v>671</v>
          </cell>
          <cell r="B658">
            <v>680</v>
          </cell>
          <cell r="C658" t="str">
            <v>ابراهيم دسوقى محمد اسماعيل</v>
          </cell>
          <cell r="D658">
            <v>18</v>
          </cell>
          <cell r="E658">
            <v>19</v>
          </cell>
          <cell r="F658">
            <v>0</v>
          </cell>
          <cell r="H658">
            <v>18</v>
          </cell>
          <cell r="I658">
            <v>19</v>
          </cell>
          <cell r="J658">
            <v>0</v>
          </cell>
          <cell r="K658">
            <v>1</v>
          </cell>
          <cell r="O658" t="str">
            <v/>
          </cell>
          <cell r="S658" t="str">
            <v/>
          </cell>
        </row>
        <row r="659">
          <cell r="A659">
            <v>672</v>
          </cell>
          <cell r="B659">
            <v>681</v>
          </cell>
          <cell r="C659" t="str">
            <v>محمد سليمان محمد سليمان غنيم</v>
          </cell>
          <cell r="D659">
            <v>4</v>
          </cell>
          <cell r="E659">
            <v>18</v>
          </cell>
          <cell r="F659">
            <v>1</v>
          </cell>
          <cell r="H659">
            <v>4</v>
          </cell>
          <cell r="I659">
            <v>18</v>
          </cell>
          <cell r="J659">
            <v>1</v>
          </cell>
          <cell r="K659">
            <v>1</v>
          </cell>
          <cell r="O659" t="str">
            <v/>
          </cell>
          <cell r="S659" t="str">
            <v/>
          </cell>
        </row>
        <row r="660">
          <cell r="A660">
            <v>673</v>
          </cell>
          <cell r="B660">
            <v>682</v>
          </cell>
          <cell r="C660" t="str">
            <v>طارق سليمان محمد سليمان</v>
          </cell>
          <cell r="D660">
            <v>0</v>
          </cell>
          <cell r="E660">
            <v>21</v>
          </cell>
          <cell r="F660">
            <v>1</v>
          </cell>
          <cell r="H660">
            <v>0</v>
          </cell>
          <cell r="I660">
            <v>21</v>
          </cell>
          <cell r="J660">
            <v>1</v>
          </cell>
          <cell r="K660">
            <v>1</v>
          </cell>
          <cell r="O660" t="str">
            <v/>
          </cell>
          <cell r="S660" t="str">
            <v/>
          </cell>
        </row>
        <row r="661">
          <cell r="A661">
            <v>674</v>
          </cell>
          <cell r="B661">
            <v>683</v>
          </cell>
          <cell r="C661" t="str">
            <v>ضيا سليمان محمد سليمان غنيم</v>
          </cell>
          <cell r="D661">
            <v>14</v>
          </cell>
          <cell r="E661">
            <v>12</v>
          </cell>
          <cell r="F661">
            <v>0</v>
          </cell>
          <cell r="H661">
            <v>14</v>
          </cell>
          <cell r="I661">
            <v>12</v>
          </cell>
          <cell r="J661">
            <v>0</v>
          </cell>
          <cell r="K661">
            <v>1</v>
          </cell>
          <cell r="O661" t="str">
            <v/>
          </cell>
          <cell r="S661" t="str">
            <v/>
          </cell>
        </row>
        <row r="662">
          <cell r="A662">
            <v>675</v>
          </cell>
          <cell r="B662">
            <v>684</v>
          </cell>
          <cell r="C662" t="str">
            <v>زينب سليمان محمد سليمان غنيم</v>
          </cell>
          <cell r="D662">
            <v>14</v>
          </cell>
          <cell r="E662">
            <v>12</v>
          </cell>
          <cell r="F662">
            <v>0</v>
          </cell>
          <cell r="H662">
            <v>14</v>
          </cell>
          <cell r="I662">
            <v>12</v>
          </cell>
          <cell r="J662">
            <v>0</v>
          </cell>
          <cell r="K662">
            <v>1</v>
          </cell>
          <cell r="O662" t="str">
            <v/>
          </cell>
          <cell r="S662" t="str">
            <v/>
          </cell>
        </row>
        <row r="663">
          <cell r="A663">
            <v>676</v>
          </cell>
          <cell r="B663">
            <v>685</v>
          </cell>
          <cell r="C663" t="str">
            <v>نها سليمان محمد سليمان غنيم</v>
          </cell>
          <cell r="D663">
            <v>11</v>
          </cell>
          <cell r="E663">
            <v>8</v>
          </cell>
          <cell r="F663">
            <v>0</v>
          </cell>
          <cell r="H663">
            <v>11</v>
          </cell>
          <cell r="I663">
            <v>8</v>
          </cell>
          <cell r="J663">
            <v>0</v>
          </cell>
          <cell r="K663">
            <v>1</v>
          </cell>
          <cell r="O663" t="str">
            <v/>
          </cell>
          <cell r="S663" t="str">
            <v/>
          </cell>
        </row>
        <row r="664">
          <cell r="A664">
            <v>677</v>
          </cell>
          <cell r="B664">
            <v>686</v>
          </cell>
          <cell r="C664" t="str">
            <v>فرحان عامر فرحان محمد عامر</v>
          </cell>
          <cell r="D664">
            <v>3</v>
          </cell>
          <cell r="E664">
            <v>23</v>
          </cell>
          <cell r="F664">
            <v>0</v>
          </cell>
          <cell r="H664">
            <v>3</v>
          </cell>
          <cell r="I664">
            <v>23</v>
          </cell>
          <cell r="J664">
            <v>0</v>
          </cell>
          <cell r="K664">
            <v>1</v>
          </cell>
          <cell r="O664" t="str">
            <v/>
          </cell>
          <cell r="S664" t="str">
            <v/>
          </cell>
        </row>
        <row r="665">
          <cell r="A665">
            <v>678</v>
          </cell>
          <cell r="B665">
            <v>687</v>
          </cell>
          <cell r="C665" t="str">
            <v>منصور عامر فرحان محمد عامر</v>
          </cell>
          <cell r="D665">
            <v>3</v>
          </cell>
          <cell r="E665">
            <v>23</v>
          </cell>
          <cell r="F665">
            <v>0</v>
          </cell>
          <cell r="H665">
            <v>3</v>
          </cell>
          <cell r="I665">
            <v>23</v>
          </cell>
          <cell r="J665">
            <v>0</v>
          </cell>
          <cell r="K665">
            <v>1</v>
          </cell>
          <cell r="O665" t="str">
            <v/>
          </cell>
          <cell r="S665" t="str">
            <v/>
          </cell>
        </row>
        <row r="666">
          <cell r="A666">
            <v>679</v>
          </cell>
          <cell r="B666">
            <v>688</v>
          </cell>
          <cell r="C666" t="str">
            <v>مدحت عامر فرحان محمد</v>
          </cell>
          <cell r="D666">
            <v>3</v>
          </cell>
          <cell r="E666">
            <v>23</v>
          </cell>
          <cell r="F666">
            <v>0</v>
          </cell>
          <cell r="H666">
            <v>3</v>
          </cell>
          <cell r="I666">
            <v>23</v>
          </cell>
          <cell r="J666">
            <v>0</v>
          </cell>
          <cell r="K666">
            <v>1</v>
          </cell>
          <cell r="O666" t="str">
            <v/>
          </cell>
          <cell r="S666" t="str">
            <v/>
          </cell>
        </row>
        <row r="667">
          <cell r="A667">
            <v>680</v>
          </cell>
          <cell r="B667">
            <v>689</v>
          </cell>
          <cell r="C667" t="str">
            <v>احمد عامر فرحان محمد</v>
          </cell>
          <cell r="D667">
            <v>3</v>
          </cell>
          <cell r="E667">
            <v>17</v>
          </cell>
          <cell r="F667">
            <v>0</v>
          </cell>
          <cell r="H667">
            <v>3</v>
          </cell>
          <cell r="I667">
            <v>17</v>
          </cell>
          <cell r="J667">
            <v>0</v>
          </cell>
          <cell r="K667">
            <v>1</v>
          </cell>
          <cell r="O667" t="str">
            <v/>
          </cell>
          <cell r="S667" t="str">
            <v/>
          </cell>
        </row>
        <row r="668">
          <cell r="A668">
            <v>681</v>
          </cell>
          <cell r="B668">
            <v>690</v>
          </cell>
          <cell r="C668" t="str">
            <v>صديق السيد ابراهيم حسين</v>
          </cell>
          <cell r="D668">
            <v>0</v>
          </cell>
          <cell r="E668">
            <v>10</v>
          </cell>
          <cell r="F668">
            <v>3</v>
          </cell>
          <cell r="H668">
            <v>0</v>
          </cell>
          <cell r="I668">
            <v>10</v>
          </cell>
          <cell r="J668">
            <v>3</v>
          </cell>
          <cell r="K668">
            <v>1</v>
          </cell>
          <cell r="O668" t="str">
            <v/>
          </cell>
          <cell r="S668" t="str">
            <v/>
          </cell>
        </row>
        <row r="669">
          <cell r="A669">
            <v>682</v>
          </cell>
          <cell r="B669">
            <v>691</v>
          </cell>
          <cell r="C669" t="str">
            <v>محمد صالح عبدالحليم محمد</v>
          </cell>
          <cell r="D669">
            <v>12</v>
          </cell>
          <cell r="E669">
            <v>17</v>
          </cell>
          <cell r="F669">
            <v>0</v>
          </cell>
          <cell r="H669">
            <v>12</v>
          </cell>
          <cell r="I669">
            <v>17</v>
          </cell>
          <cell r="J669">
            <v>0</v>
          </cell>
          <cell r="K669">
            <v>1</v>
          </cell>
          <cell r="O669" t="str">
            <v/>
          </cell>
          <cell r="S669" t="str">
            <v/>
          </cell>
        </row>
        <row r="670">
          <cell r="A670">
            <v>683</v>
          </cell>
          <cell r="B670">
            <v>692</v>
          </cell>
          <cell r="C670" t="str">
            <v>صقر عواد سالم عليان</v>
          </cell>
          <cell r="D670">
            <v>19</v>
          </cell>
          <cell r="E670">
            <v>10</v>
          </cell>
          <cell r="F670">
            <v>1</v>
          </cell>
          <cell r="H670">
            <v>19</v>
          </cell>
          <cell r="I670">
            <v>10</v>
          </cell>
          <cell r="J670">
            <v>1</v>
          </cell>
          <cell r="K670">
            <v>1</v>
          </cell>
          <cell r="O670" t="str">
            <v/>
          </cell>
          <cell r="S670" t="str">
            <v/>
          </cell>
        </row>
        <row r="671">
          <cell r="A671">
            <v>684</v>
          </cell>
          <cell r="B671">
            <v>693</v>
          </cell>
          <cell r="C671" t="str">
            <v>هانى حسنى خليل السيد</v>
          </cell>
          <cell r="D671">
            <v>21</v>
          </cell>
          <cell r="E671">
            <v>7</v>
          </cell>
          <cell r="F671">
            <v>0</v>
          </cell>
          <cell r="H671">
            <v>21</v>
          </cell>
          <cell r="I671">
            <v>7</v>
          </cell>
          <cell r="J671">
            <v>0</v>
          </cell>
          <cell r="K671">
            <v>1</v>
          </cell>
          <cell r="O671" t="str">
            <v/>
          </cell>
          <cell r="S671" t="str">
            <v/>
          </cell>
        </row>
        <row r="672">
          <cell r="A672">
            <v>685</v>
          </cell>
          <cell r="B672">
            <v>694</v>
          </cell>
          <cell r="C672" t="str">
            <v>احمد عبدالرحمن ابراهيم محمد</v>
          </cell>
          <cell r="D672">
            <v>12</v>
          </cell>
          <cell r="E672">
            <v>3</v>
          </cell>
          <cell r="F672">
            <v>1</v>
          </cell>
          <cell r="H672">
            <v>12</v>
          </cell>
          <cell r="I672">
            <v>3</v>
          </cell>
          <cell r="J672">
            <v>1</v>
          </cell>
          <cell r="K672">
            <v>1</v>
          </cell>
          <cell r="O672" t="str">
            <v/>
          </cell>
          <cell r="S672" t="str">
            <v/>
          </cell>
        </row>
        <row r="673">
          <cell r="A673">
            <v>686</v>
          </cell>
          <cell r="B673">
            <v>695</v>
          </cell>
          <cell r="C673" t="str">
            <v>صبرى عبدالرحمن على احمد على سليم</v>
          </cell>
          <cell r="D673">
            <v>16.600000000000001</v>
          </cell>
          <cell r="E673">
            <v>1</v>
          </cell>
          <cell r="F673">
            <v>0</v>
          </cell>
          <cell r="H673">
            <v>16.600000000000001</v>
          </cell>
          <cell r="I673">
            <v>1</v>
          </cell>
          <cell r="J673">
            <v>0</v>
          </cell>
          <cell r="K673">
            <v>1</v>
          </cell>
          <cell r="O673" t="str">
            <v/>
          </cell>
          <cell r="S673" t="str">
            <v/>
          </cell>
        </row>
        <row r="674">
          <cell r="A674">
            <v>687</v>
          </cell>
          <cell r="B674">
            <v>696</v>
          </cell>
          <cell r="C674" t="str">
            <v>سامى فهمى اسماعيل الغمرى</v>
          </cell>
          <cell r="D674">
            <v>0</v>
          </cell>
          <cell r="E674">
            <v>12</v>
          </cell>
          <cell r="F674">
            <v>0</v>
          </cell>
          <cell r="H674">
            <v>0</v>
          </cell>
          <cell r="I674">
            <v>12</v>
          </cell>
          <cell r="J674">
            <v>0</v>
          </cell>
          <cell r="K674">
            <v>1</v>
          </cell>
          <cell r="O674" t="str">
            <v/>
          </cell>
          <cell r="S674" t="str">
            <v/>
          </cell>
        </row>
        <row r="675">
          <cell r="A675" t="str">
            <v/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  <cell r="K675" t="str">
            <v/>
          </cell>
          <cell r="O675" t="str">
            <v/>
          </cell>
          <cell r="S675" t="str">
            <v/>
          </cell>
        </row>
        <row r="676">
          <cell r="A676" t="str">
            <v/>
          </cell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H676">
            <v>0</v>
          </cell>
          <cell r="I676">
            <v>0</v>
          </cell>
          <cell r="J676">
            <v>0</v>
          </cell>
          <cell r="K676" t="str">
            <v/>
          </cell>
          <cell r="O676" t="str">
            <v/>
          </cell>
          <cell r="S676" t="str">
            <v/>
          </cell>
        </row>
        <row r="677">
          <cell r="A677" t="str">
            <v/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H677">
            <v>0</v>
          </cell>
          <cell r="I677">
            <v>0</v>
          </cell>
          <cell r="J677">
            <v>0</v>
          </cell>
          <cell r="K677" t="str">
            <v/>
          </cell>
          <cell r="O677" t="str">
            <v/>
          </cell>
          <cell r="S677" t="str">
            <v/>
          </cell>
        </row>
        <row r="678">
          <cell r="A678" t="str">
            <v/>
          </cell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H678">
            <v>0</v>
          </cell>
          <cell r="I678">
            <v>0</v>
          </cell>
          <cell r="J678">
            <v>0</v>
          </cell>
          <cell r="K678" t="str">
            <v/>
          </cell>
          <cell r="O678" t="str">
            <v/>
          </cell>
          <cell r="S678" t="str">
            <v/>
          </cell>
        </row>
        <row r="679">
          <cell r="A679" t="str">
            <v/>
          </cell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H679">
            <v>0</v>
          </cell>
          <cell r="I679">
            <v>0</v>
          </cell>
          <cell r="J679">
            <v>0</v>
          </cell>
          <cell r="K679" t="str">
            <v/>
          </cell>
          <cell r="O679" t="str">
            <v/>
          </cell>
          <cell r="S679" t="str">
            <v/>
          </cell>
        </row>
        <row r="680">
          <cell r="A680" t="str">
            <v/>
          </cell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H680">
            <v>0</v>
          </cell>
          <cell r="I680">
            <v>0</v>
          </cell>
          <cell r="J680">
            <v>0</v>
          </cell>
          <cell r="K680" t="str">
            <v/>
          </cell>
          <cell r="O680" t="str">
            <v/>
          </cell>
          <cell r="S680" t="str">
            <v/>
          </cell>
        </row>
        <row r="681">
          <cell r="A681" t="str">
            <v/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H681">
            <v>0</v>
          </cell>
          <cell r="I681">
            <v>0</v>
          </cell>
          <cell r="J681">
            <v>0</v>
          </cell>
          <cell r="K681" t="str">
            <v/>
          </cell>
          <cell r="O681" t="str">
            <v/>
          </cell>
          <cell r="S681" t="str">
            <v/>
          </cell>
        </row>
        <row r="682">
          <cell r="A682" t="str">
            <v/>
          </cell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H682">
            <v>0</v>
          </cell>
          <cell r="I682">
            <v>0</v>
          </cell>
          <cell r="J682">
            <v>0</v>
          </cell>
          <cell r="K682" t="str">
            <v/>
          </cell>
          <cell r="O682" t="str">
            <v/>
          </cell>
          <cell r="S682" t="str">
            <v/>
          </cell>
        </row>
        <row r="683">
          <cell r="A683" t="str">
            <v/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H683">
            <v>0</v>
          </cell>
          <cell r="I683">
            <v>0</v>
          </cell>
          <cell r="J683">
            <v>0</v>
          </cell>
          <cell r="K683" t="str">
            <v/>
          </cell>
          <cell r="O683" t="str">
            <v/>
          </cell>
          <cell r="S683" t="str">
            <v/>
          </cell>
        </row>
        <row r="684">
          <cell r="A684" t="str">
            <v/>
          </cell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H684">
            <v>0</v>
          </cell>
          <cell r="I684">
            <v>0</v>
          </cell>
          <cell r="J684">
            <v>0</v>
          </cell>
          <cell r="K684" t="str">
            <v/>
          </cell>
          <cell r="O684" t="str">
            <v/>
          </cell>
          <cell r="S684" t="str">
            <v/>
          </cell>
        </row>
        <row r="685">
          <cell r="A685" t="str">
            <v/>
          </cell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H685">
            <v>0</v>
          </cell>
          <cell r="I685">
            <v>0</v>
          </cell>
          <cell r="J685">
            <v>0</v>
          </cell>
          <cell r="K685" t="str">
            <v/>
          </cell>
          <cell r="O685" t="str">
            <v/>
          </cell>
          <cell r="S685" t="str">
            <v/>
          </cell>
        </row>
        <row r="686">
          <cell r="A686" t="str">
            <v/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H686">
            <v>0</v>
          </cell>
          <cell r="I686">
            <v>0</v>
          </cell>
          <cell r="J686">
            <v>0</v>
          </cell>
          <cell r="K686" t="str">
            <v/>
          </cell>
          <cell r="O686" t="str">
            <v/>
          </cell>
          <cell r="S686" t="str">
            <v/>
          </cell>
        </row>
        <row r="687">
          <cell r="A687" t="str">
            <v/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H687">
            <v>0</v>
          </cell>
          <cell r="I687">
            <v>0</v>
          </cell>
          <cell r="J687">
            <v>0</v>
          </cell>
          <cell r="K687" t="str">
            <v/>
          </cell>
          <cell r="O687" t="str">
            <v/>
          </cell>
          <cell r="S687" t="str">
            <v/>
          </cell>
        </row>
        <row r="688">
          <cell r="A688" t="str">
            <v/>
          </cell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H688">
            <v>0</v>
          </cell>
          <cell r="I688">
            <v>0</v>
          </cell>
          <cell r="J688">
            <v>0</v>
          </cell>
          <cell r="K688" t="str">
            <v/>
          </cell>
          <cell r="O688" t="str">
            <v/>
          </cell>
          <cell r="S688" t="str">
            <v/>
          </cell>
        </row>
        <row r="689">
          <cell r="A689" t="str">
            <v/>
          </cell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H689">
            <v>0</v>
          </cell>
          <cell r="I689">
            <v>0</v>
          </cell>
          <cell r="J689">
            <v>0</v>
          </cell>
          <cell r="K689" t="str">
            <v/>
          </cell>
          <cell r="O689" t="str">
            <v/>
          </cell>
          <cell r="S689" t="str">
            <v/>
          </cell>
        </row>
        <row r="690">
          <cell r="A690" t="str">
            <v/>
          </cell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H690">
            <v>0</v>
          </cell>
          <cell r="I690">
            <v>0</v>
          </cell>
          <cell r="J690">
            <v>0</v>
          </cell>
          <cell r="K690" t="str">
            <v/>
          </cell>
          <cell r="O690" t="str">
            <v/>
          </cell>
          <cell r="S690" t="str">
            <v/>
          </cell>
        </row>
        <row r="691">
          <cell r="A691" t="str">
            <v/>
          </cell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H691">
            <v>0</v>
          </cell>
          <cell r="I691">
            <v>0</v>
          </cell>
          <cell r="J691">
            <v>0</v>
          </cell>
          <cell r="K691" t="str">
            <v/>
          </cell>
          <cell r="O691" t="str">
            <v/>
          </cell>
          <cell r="S691" t="str">
            <v/>
          </cell>
        </row>
        <row r="692">
          <cell r="A692" t="str">
            <v/>
          </cell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H692">
            <v>0</v>
          </cell>
          <cell r="I692">
            <v>0</v>
          </cell>
          <cell r="J692">
            <v>0</v>
          </cell>
          <cell r="K692" t="str">
            <v/>
          </cell>
          <cell r="O692" t="str">
            <v/>
          </cell>
          <cell r="S692" t="str">
            <v/>
          </cell>
        </row>
        <row r="693">
          <cell r="A693" t="str">
            <v/>
          </cell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H693">
            <v>0</v>
          </cell>
          <cell r="I693">
            <v>0</v>
          </cell>
          <cell r="J693">
            <v>0</v>
          </cell>
          <cell r="K693" t="str">
            <v/>
          </cell>
          <cell r="O693" t="str">
            <v/>
          </cell>
          <cell r="S693" t="str">
            <v/>
          </cell>
        </row>
        <row r="694">
          <cell r="A694" t="str">
            <v/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H694">
            <v>0</v>
          </cell>
          <cell r="I694">
            <v>0</v>
          </cell>
          <cell r="J694">
            <v>0</v>
          </cell>
          <cell r="K694" t="str">
            <v/>
          </cell>
          <cell r="O694" t="str">
            <v/>
          </cell>
          <cell r="S694" t="str">
            <v/>
          </cell>
        </row>
        <row r="695">
          <cell r="A695" t="str">
            <v/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H695">
            <v>0</v>
          </cell>
          <cell r="I695">
            <v>0</v>
          </cell>
          <cell r="J695">
            <v>0</v>
          </cell>
          <cell r="K695" t="str">
            <v/>
          </cell>
          <cell r="O695" t="str">
            <v/>
          </cell>
          <cell r="S695" t="str">
            <v/>
          </cell>
        </row>
        <row r="696">
          <cell r="A696" t="str">
            <v/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H696">
            <v>0</v>
          </cell>
          <cell r="I696">
            <v>0</v>
          </cell>
          <cell r="J696">
            <v>0</v>
          </cell>
          <cell r="K696" t="str">
            <v/>
          </cell>
          <cell r="O696" t="str">
            <v/>
          </cell>
          <cell r="S696" t="str">
            <v/>
          </cell>
        </row>
        <row r="697">
          <cell r="A697" t="str">
            <v/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H697">
            <v>0</v>
          </cell>
          <cell r="I697">
            <v>0</v>
          </cell>
          <cell r="J697">
            <v>0</v>
          </cell>
          <cell r="K697" t="str">
            <v/>
          </cell>
          <cell r="O697" t="str">
            <v/>
          </cell>
          <cell r="S697" t="str">
            <v/>
          </cell>
        </row>
        <row r="698">
          <cell r="A698" t="str">
            <v/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H698">
            <v>0</v>
          </cell>
          <cell r="I698">
            <v>0</v>
          </cell>
          <cell r="J698">
            <v>0</v>
          </cell>
          <cell r="K698" t="str">
            <v/>
          </cell>
          <cell r="O698" t="str">
            <v/>
          </cell>
          <cell r="S698" t="str">
            <v/>
          </cell>
        </row>
        <row r="699">
          <cell r="A699" t="str">
            <v/>
          </cell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H699">
            <v>0</v>
          </cell>
          <cell r="I699">
            <v>0</v>
          </cell>
          <cell r="J699">
            <v>0</v>
          </cell>
          <cell r="K699" t="str">
            <v/>
          </cell>
          <cell r="O699" t="str">
            <v/>
          </cell>
          <cell r="S699" t="str">
            <v/>
          </cell>
        </row>
        <row r="700">
          <cell r="A700" t="str">
            <v/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H700">
            <v>0</v>
          </cell>
          <cell r="I700">
            <v>0</v>
          </cell>
          <cell r="J700">
            <v>0</v>
          </cell>
          <cell r="K700" t="str">
            <v/>
          </cell>
          <cell r="O700" t="str">
            <v/>
          </cell>
          <cell r="S700" t="str">
            <v/>
          </cell>
        </row>
        <row r="701">
          <cell r="A701" t="str">
            <v/>
          </cell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H701">
            <v>0</v>
          </cell>
          <cell r="I701">
            <v>0</v>
          </cell>
          <cell r="J701">
            <v>0</v>
          </cell>
          <cell r="K701" t="str">
            <v/>
          </cell>
          <cell r="O701" t="str">
            <v/>
          </cell>
          <cell r="S701" t="str">
            <v/>
          </cell>
        </row>
        <row r="702">
          <cell r="A702" t="str">
            <v/>
          </cell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H702">
            <v>0</v>
          </cell>
          <cell r="I702">
            <v>0</v>
          </cell>
          <cell r="J702">
            <v>0</v>
          </cell>
          <cell r="K702" t="str">
            <v/>
          </cell>
          <cell r="O702" t="str">
            <v/>
          </cell>
          <cell r="S702" t="str">
            <v/>
          </cell>
        </row>
        <row r="703">
          <cell r="A703" t="str">
            <v/>
          </cell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H703">
            <v>0</v>
          </cell>
          <cell r="I703">
            <v>0</v>
          </cell>
          <cell r="J703">
            <v>0</v>
          </cell>
          <cell r="K703" t="str">
            <v/>
          </cell>
          <cell r="O703" t="str">
            <v/>
          </cell>
          <cell r="S703" t="str">
            <v/>
          </cell>
        </row>
        <row r="704">
          <cell r="A704" t="str">
            <v/>
          </cell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  <cell r="K704" t="str">
            <v/>
          </cell>
          <cell r="O704" t="str">
            <v/>
          </cell>
          <cell r="S704" t="str">
            <v/>
          </cell>
        </row>
        <row r="705">
          <cell r="A705" t="str">
            <v/>
          </cell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H705">
            <v>0</v>
          </cell>
          <cell r="I705">
            <v>0</v>
          </cell>
          <cell r="J705">
            <v>0</v>
          </cell>
          <cell r="K705" t="str">
            <v/>
          </cell>
          <cell r="O705" t="str">
            <v/>
          </cell>
          <cell r="S705" t="str">
            <v/>
          </cell>
        </row>
        <row r="706">
          <cell r="A706" t="str">
            <v/>
          </cell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H706">
            <v>0</v>
          </cell>
          <cell r="I706">
            <v>0</v>
          </cell>
          <cell r="J706">
            <v>0</v>
          </cell>
          <cell r="K706" t="str">
            <v/>
          </cell>
          <cell r="O706" t="str">
            <v/>
          </cell>
          <cell r="S706" t="str">
            <v/>
          </cell>
        </row>
        <row r="707">
          <cell r="A707" t="str">
            <v/>
          </cell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H707">
            <v>0</v>
          </cell>
          <cell r="I707">
            <v>0</v>
          </cell>
          <cell r="J707">
            <v>0</v>
          </cell>
          <cell r="K707" t="str">
            <v/>
          </cell>
          <cell r="O707" t="str">
            <v/>
          </cell>
          <cell r="S707" t="str">
            <v/>
          </cell>
        </row>
        <row r="708">
          <cell r="A708" t="str">
            <v/>
          </cell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  <cell r="K708" t="str">
            <v/>
          </cell>
          <cell r="O708" t="str">
            <v/>
          </cell>
          <cell r="S708" t="str">
            <v/>
          </cell>
        </row>
        <row r="709">
          <cell r="A709" t="str">
            <v/>
          </cell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H709">
            <v>0</v>
          </cell>
          <cell r="I709">
            <v>0</v>
          </cell>
          <cell r="J709">
            <v>0</v>
          </cell>
          <cell r="K709" t="str">
            <v/>
          </cell>
          <cell r="O709" t="str">
            <v/>
          </cell>
          <cell r="S709" t="str">
            <v/>
          </cell>
        </row>
        <row r="710">
          <cell r="A710" t="str">
            <v/>
          </cell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H710">
            <v>0</v>
          </cell>
          <cell r="I710">
            <v>0</v>
          </cell>
          <cell r="J710">
            <v>0</v>
          </cell>
          <cell r="K710" t="str">
            <v/>
          </cell>
          <cell r="O710" t="str">
            <v/>
          </cell>
          <cell r="S710" t="str">
            <v/>
          </cell>
        </row>
        <row r="711">
          <cell r="A711" t="str">
            <v/>
          </cell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H711">
            <v>0</v>
          </cell>
          <cell r="I711">
            <v>0</v>
          </cell>
          <cell r="J711">
            <v>0</v>
          </cell>
          <cell r="K711" t="str">
            <v/>
          </cell>
          <cell r="O711" t="str">
            <v/>
          </cell>
          <cell r="S711" t="str">
            <v/>
          </cell>
        </row>
        <row r="712">
          <cell r="A712" t="str">
            <v/>
          </cell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H712">
            <v>0</v>
          </cell>
          <cell r="I712">
            <v>0</v>
          </cell>
          <cell r="J712">
            <v>0</v>
          </cell>
          <cell r="K712" t="str">
            <v/>
          </cell>
          <cell r="O712" t="str">
            <v/>
          </cell>
          <cell r="S712" t="str">
            <v/>
          </cell>
        </row>
        <row r="713">
          <cell r="A713" t="str">
            <v/>
          </cell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H713">
            <v>0</v>
          </cell>
          <cell r="I713">
            <v>0</v>
          </cell>
          <cell r="J713">
            <v>0</v>
          </cell>
          <cell r="K713" t="str">
            <v/>
          </cell>
          <cell r="O713" t="str">
            <v/>
          </cell>
          <cell r="S713" t="str">
            <v/>
          </cell>
        </row>
        <row r="714">
          <cell r="A714" t="str">
            <v/>
          </cell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H714">
            <v>0</v>
          </cell>
          <cell r="I714">
            <v>0</v>
          </cell>
          <cell r="J714">
            <v>0</v>
          </cell>
          <cell r="K714" t="str">
            <v/>
          </cell>
          <cell r="O714" t="str">
            <v/>
          </cell>
          <cell r="S714" t="str">
            <v/>
          </cell>
        </row>
        <row r="715">
          <cell r="A715" t="str">
            <v/>
          </cell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H715">
            <v>0</v>
          </cell>
          <cell r="I715">
            <v>0</v>
          </cell>
          <cell r="J715">
            <v>0</v>
          </cell>
          <cell r="K715" t="str">
            <v/>
          </cell>
          <cell r="O715" t="str">
            <v/>
          </cell>
          <cell r="S715" t="str">
            <v/>
          </cell>
        </row>
        <row r="716">
          <cell r="A716" t="str">
            <v/>
          </cell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H716">
            <v>0</v>
          </cell>
          <cell r="I716">
            <v>0</v>
          </cell>
          <cell r="J716">
            <v>0</v>
          </cell>
          <cell r="K716" t="str">
            <v/>
          </cell>
          <cell r="O716" t="str">
            <v/>
          </cell>
          <cell r="S716" t="str">
            <v/>
          </cell>
        </row>
        <row r="717">
          <cell r="A717" t="str">
            <v/>
          </cell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H717">
            <v>0</v>
          </cell>
          <cell r="I717">
            <v>0</v>
          </cell>
          <cell r="J717">
            <v>0</v>
          </cell>
          <cell r="K717" t="str">
            <v/>
          </cell>
          <cell r="O717" t="str">
            <v/>
          </cell>
          <cell r="S717" t="str">
            <v/>
          </cell>
        </row>
        <row r="718">
          <cell r="A718" t="str">
            <v/>
          </cell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H718">
            <v>0</v>
          </cell>
          <cell r="I718">
            <v>0</v>
          </cell>
          <cell r="J718">
            <v>0</v>
          </cell>
          <cell r="K718" t="str">
            <v/>
          </cell>
          <cell r="O718" t="str">
            <v/>
          </cell>
          <cell r="S718" t="str">
            <v/>
          </cell>
        </row>
        <row r="719">
          <cell r="A719" t="str">
            <v/>
          </cell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H719">
            <v>0</v>
          </cell>
          <cell r="I719">
            <v>0</v>
          </cell>
          <cell r="J719">
            <v>0</v>
          </cell>
          <cell r="K719" t="str">
            <v/>
          </cell>
          <cell r="O719" t="str">
            <v/>
          </cell>
          <cell r="S719" t="str">
            <v/>
          </cell>
        </row>
        <row r="720">
          <cell r="A720" t="str">
            <v/>
          </cell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H720">
            <v>0</v>
          </cell>
          <cell r="I720">
            <v>0</v>
          </cell>
          <cell r="J720">
            <v>0</v>
          </cell>
          <cell r="K720" t="str">
            <v/>
          </cell>
          <cell r="O720" t="str">
            <v/>
          </cell>
          <cell r="S720" t="str">
            <v/>
          </cell>
        </row>
        <row r="721">
          <cell r="A721" t="str">
            <v/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H721">
            <v>0</v>
          </cell>
          <cell r="I721">
            <v>0</v>
          </cell>
          <cell r="J721">
            <v>0</v>
          </cell>
          <cell r="K721" t="str">
            <v/>
          </cell>
          <cell r="O721" t="str">
            <v/>
          </cell>
          <cell r="S721" t="str">
            <v/>
          </cell>
        </row>
        <row r="722">
          <cell r="A722" t="str">
            <v/>
          </cell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  <cell r="K722" t="str">
            <v/>
          </cell>
          <cell r="O722" t="str">
            <v/>
          </cell>
          <cell r="S722" t="str">
            <v/>
          </cell>
        </row>
        <row r="723">
          <cell r="A723" t="str">
            <v/>
          </cell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H723">
            <v>0</v>
          </cell>
          <cell r="I723">
            <v>0</v>
          </cell>
          <cell r="J723">
            <v>0</v>
          </cell>
          <cell r="K723" t="str">
            <v/>
          </cell>
          <cell r="O723" t="str">
            <v/>
          </cell>
          <cell r="S723" t="str">
            <v/>
          </cell>
        </row>
        <row r="724">
          <cell r="A724" t="str">
            <v/>
          </cell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H724">
            <v>0</v>
          </cell>
          <cell r="I724">
            <v>0</v>
          </cell>
          <cell r="J724">
            <v>0</v>
          </cell>
          <cell r="K724" t="str">
            <v/>
          </cell>
          <cell r="O724" t="str">
            <v/>
          </cell>
          <cell r="S724" t="str">
            <v/>
          </cell>
        </row>
        <row r="725">
          <cell r="A725" t="str">
            <v/>
          </cell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H725">
            <v>0</v>
          </cell>
          <cell r="I725">
            <v>0</v>
          </cell>
          <cell r="J725">
            <v>0</v>
          </cell>
          <cell r="K725" t="str">
            <v/>
          </cell>
          <cell r="O725" t="str">
            <v/>
          </cell>
          <cell r="S725" t="str">
            <v/>
          </cell>
        </row>
        <row r="726">
          <cell r="A726" t="str">
            <v/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H726">
            <v>0</v>
          </cell>
          <cell r="I726">
            <v>0</v>
          </cell>
          <cell r="J726">
            <v>0</v>
          </cell>
          <cell r="K726" t="str">
            <v/>
          </cell>
          <cell r="O726" t="str">
            <v/>
          </cell>
          <cell r="S726" t="str">
            <v/>
          </cell>
        </row>
        <row r="727">
          <cell r="A727" t="str">
            <v/>
          </cell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H727">
            <v>0</v>
          </cell>
          <cell r="I727">
            <v>0</v>
          </cell>
          <cell r="J727">
            <v>0</v>
          </cell>
          <cell r="K727" t="str">
            <v/>
          </cell>
          <cell r="O727" t="str">
            <v/>
          </cell>
          <cell r="S727" t="str">
            <v/>
          </cell>
        </row>
        <row r="728">
          <cell r="A728" t="str">
            <v/>
          </cell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H728">
            <v>0</v>
          </cell>
          <cell r="I728">
            <v>0</v>
          </cell>
          <cell r="J728">
            <v>0</v>
          </cell>
          <cell r="K728" t="str">
            <v/>
          </cell>
          <cell r="O728" t="str">
            <v/>
          </cell>
          <cell r="S728" t="str">
            <v/>
          </cell>
        </row>
        <row r="729">
          <cell r="A729" t="str">
            <v/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H729">
            <v>0</v>
          </cell>
          <cell r="I729">
            <v>0</v>
          </cell>
          <cell r="J729">
            <v>0</v>
          </cell>
          <cell r="K729" t="str">
            <v/>
          </cell>
          <cell r="O729" t="str">
            <v/>
          </cell>
          <cell r="S729" t="str">
            <v/>
          </cell>
        </row>
        <row r="730">
          <cell r="A730" t="str">
            <v/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H730">
            <v>0</v>
          </cell>
          <cell r="I730">
            <v>0</v>
          </cell>
          <cell r="J730">
            <v>0</v>
          </cell>
          <cell r="K730" t="str">
            <v/>
          </cell>
          <cell r="O730" t="str">
            <v/>
          </cell>
          <cell r="S730" t="str">
            <v/>
          </cell>
        </row>
        <row r="731">
          <cell r="A731" t="str">
            <v/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H731">
            <v>0</v>
          </cell>
          <cell r="I731">
            <v>0</v>
          </cell>
          <cell r="J731">
            <v>0</v>
          </cell>
          <cell r="K731" t="str">
            <v/>
          </cell>
          <cell r="O731" t="str">
            <v/>
          </cell>
          <cell r="S731" t="str">
            <v/>
          </cell>
        </row>
        <row r="732">
          <cell r="A732" t="str">
            <v/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H732">
            <v>0</v>
          </cell>
          <cell r="I732">
            <v>0</v>
          </cell>
          <cell r="J732">
            <v>0</v>
          </cell>
          <cell r="K732" t="str">
            <v/>
          </cell>
          <cell r="O732" t="str">
            <v/>
          </cell>
          <cell r="S732" t="str">
            <v/>
          </cell>
        </row>
        <row r="733">
          <cell r="A733" t="str">
            <v/>
          </cell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H733">
            <v>0</v>
          </cell>
          <cell r="I733">
            <v>0</v>
          </cell>
          <cell r="J733">
            <v>0</v>
          </cell>
          <cell r="K733" t="str">
            <v/>
          </cell>
          <cell r="O733" t="str">
            <v/>
          </cell>
          <cell r="S733" t="str">
            <v/>
          </cell>
        </row>
        <row r="734">
          <cell r="A734" t="str">
            <v/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H734">
            <v>0</v>
          </cell>
          <cell r="I734">
            <v>0</v>
          </cell>
          <cell r="J734">
            <v>0</v>
          </cell>
          <cell r="K734" t="str">
            <v/>
          </cell>
          <cell r="O734" t="str">
            <v/>
          </cell>
          <cell r="S734" t="str">
            <v/>
          </cell>
        </row>
        <row r="735">
          <cell r="A735" t="str">
            <v/>
          </cell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H735">
            <v>0</v>
          </cell>
          <cell r="I735">
            <v>0</v>
          </cell>
          <cell r="J735">
            <v>0</v>
          </cell>
          <cell r="K735" t="str">
            <v/>
          </cell>
          <cell r="O735" t="str">
            <v/>
          </cell>
          <cell r="S735" t="str">
            <v/>
          </cell>
        </row>
        <row r="736">
          <cell r="A736" t="str">
            <v/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H736">
            <v>0</v>
          </cell>
          <cell r="I736">
            <v>0</v>
          </cell>
          <cell r="J736">
            <v>0</v>
          </cell>
          <cell r="K736" t="str">
            <v/>
          </cell>
          <cell r="O736" t="str">
            <v/>
          </cell>
          <cell r="S736" t="str">
            <v/>
          </cell>
        </row>
        <row r="737">
          <cell r="A737" t="str">
            <v/>
          </cell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H737">
            <v>0</v>
          </cell>
          <cell r="I737">
            <v>0</v>
          </cell>
          <cell r="J737">
            <v>0</v>
          </cell>
          <cell r="K737" t="str">
            <v/>
          </cell>
          <cell r="O737" t="str">
            <v/>
          </cell>
          <cell r="S737" t="str">
            <v/>
          </cell>
        </row>
        <row r="738">
          <cell r="A738" t="str">
            <v/>
          </cell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H738">
            <v>0</v>
          </cell>
          <cell r="I738">
            <v>0</v>
          </cell>
          <cell r="J738">
            <v>0</v>
          </cell>
          <cell r="K738" t="str">
            <v/>
          </cell>
          <cell r="O738" t="str">
            <v/>
          </cell>
          <cell r="S738" t="str">
            <v/>
          </cell>
        </row>
        <row r="739">
          <cell r="A739" t="str">
            <v/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H739">
            <v>0</v>
          </cell>
          <cell r="I739">
            <v>0</v>
          </cell>
          <cell r="J739">
            <v>0</v>
          </cell>
          <cell r="K739" t="str">
            <v/>
          </cell>
          <cell r="O739" t="str">
            <v/>
          </cell>
          <cell r="S739" t="str">
            <v/>
          </cell>
        </row>
        <row r="740">
          <cell r="A740" t="str">
            <v/>
          </cell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H740">
            <v>0</v>
          </cell>
          <cell r="I740">
            <v>0</v>
          </cell>
          <cell r="J740">
            <v>0</v>
          </cell>
          <cell r="K740" t="str">
            <v/>
          </cell>
          <cell r="O740" t="str">
            <v/>
          </cell>
          <cell r="S740" t="str">
            <v/>
          </cell>
        </row>
        <row r="741">
          <cell r="A741" t="str">
            <v/>
          </cell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H741">
            <v>0</v>
          </cell>
          <cell r="I741">
            <v>0</v>
          </cell>
          <cell r="J741">
            <v>0</v>
          </cell>
          <cell r="K741" t="str">
            <v/>
          </cell>
          <cell r="O741" t="str">
            <v/>
          </cell>
          <cell r="S741" t="str">
            <v/>
          </cell>
        </row>
        <row r="742">
          <cell r="A742" t="str">
            <v/>
          </cell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  <cell r="K742" t="str">
            <v/>
          </cell>
          <cell r="O742" t="str">
            <v/>
          </cell>
          <cell r="S742" t="str">
            <v/>
          </cell>
        </row>
        <row r="743">
          <cell r="A743" t="str">
            <v/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H743">
            <v>0</v>
          </cell>
          <cell r="I743">
            <v>0</v>
          </cell>
          <cell r="J743">
            <v>0</v>
          </cell>
          <cell r="K743" t="str">
            <v/>
          </cell>
          <cell r="O743" t="str">
            <v/>
          </cell>
          <cell r="S743" t="str">
            <v/>
          </cell>
        </row>
        <row r="744">
          <cell r="A744" t="str">
            <v/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H744">
            <v>0</v>
          </cell>
          <cell r="I744">
            <v>0</v>
          </cell>
          <cell r="J744">
            <v>0</v>
          </cell>
          <cell r="K744" t="str">
            <v/>
          </cell>
          <cell r="O744" t="str">
            <v/>
          </cell>
          <cell r="S744" t="str">
            <v/>
          </cell>
        </row>
        <row r="745">
          <cell r="A745" t="str">
            <v/>
          </cell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H745">
            <v>0</v>
          </cell>
          <cell r="I745">
            <v>0</v>
          </cell>
          <cell r="J745">
            <v>0</v>
          </cell>
          <cell r="K745" t="str">
            <v/>
          </cell>
          <cell r="O745" t="str">
            <v/>
          </cell>
          <cell r="S745" t="str">
            <v/>
          </cell>
        </row>
        <row r="746">
          <cell r="A746" t="str">
            <v/>
          </cell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H746">
            <v>0</v>
          </cell>
          <cell r="I746">
            <v>0</v>
          </cell>
          <cell r="J746">
            <v>0</v>
          </cell>
          <cell r="K746" t="str">
            <v/>
          </cell>
          <cell r="O746" t="str">
            <v/>
          </cell>
          <cell r="S746" t="str">
            <v/>
          </cell>
        </row>
        <row r="747">
          <cell r="A747" t="str">
            <v/>
          </cell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H747">
            <v>0</v>
          </cell>
          <cell r="I747">
            <v>0</v>
          </cell>
          <cell r="J747">
            <v>0</v>
          </cell>
          <cell r="K747" t="str">
            <v/>
          </cell>
          <cell r="O747" t="str">
            <v/>
          </cell>
          <cell r="S747" t="str">
            <v/>
          </cell>
        </row>
        <row r="748">
          <cell r="A748" t="str">
            <v/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H748">
            <v>0</v>
          </cell>
          <cell r="I748">
            <v>0</v>
          </cell>
          <cell r="J748">
            <v>0</v>
          </cell>
          <cell r="K748" t="str">
            <v/>
          </cell>
          <cell r="O748" t="str">
            <v/>
          </cell>
          <cell r="S748" t="str">
            <v/>
          </cell>
        </row>
        <row r="749">
          <cell r="A749" t="str">
            <v/>
          </cell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H749">
            <v>0</v>
          </cell>
          <cell r="I749">
            <v>0</v>
          </cell>
          <cell r="J749">
            <v>0</v>
          </cell>
          <cell r="K749" t="str">
            <v/>
          </cell>
          <cell r="O749" t="str">
            <v/>
          </cell>
          <cell r="S749" t="str">
            <v/>
          </cell>
        </row>
        <row r="750">
          <cell r="A750" t="str">
            <v/>
          </cell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H750">
            <v>0</v>
          </cell>
          <cell r="I750">
            <v>0</v>
          </cell>
          <cell r="J750">
            <v>0</v>
          </cell>
          <cell r="K750" t="str">
            <v/>
          </cell>
          <cell r="O750" t="str">
            <v/>
          </cell>
          <cell r="S750" t="str">
            <v/>
          </cell>
        </row>
        <row r="751">
          <cell r="A751" t="str">
            <v/>
          </cell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H751">
            <v>0</v>
          </cell>
          <cell r="I751">
            <v>0</v>
          </cell>
          <cell r="J751">
            <v>0</v>
          </cell>
          <cell r="K751" t="str">
            <v/>
          </cell>
          <cell r="O751" t="str">
            <v/>
          </cell>
          <cell r="S751" t="str">
            <v/>
          </cell>
        </row>
        <row r="752">
          <cell r="A752" t="str">
            <v/>
          </cell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H752">
            <v>0</v>
          </cell>
          <cell r="I752">
            <v>0</v>
          </cell>
          <cell r="J752">
            <v>0</v>
          </cell>
          <cell r="K752" t="str">
            <v/>
          </cell>
          <cell r="O752" t="str">
            <v/>
          </cell>
          <cell r="S752" t="str">
            <v/>
          </cell>
        </row>
        <row r="753">
          <cell r="A753" t="str">
            <v/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H753">
            <v>0</v>
          </cell>
          <cell r="I753">
            <v>0</v>
          </cell>
          <cell r="J753">
            <v>0</v>
          </cell>
          <cell r="K753" t="str">
            <v/>
          </cell>
          <cell r="O753" t="str">
            <v/>
          </cell>
          <cell r="S753" t="str">
            <v/>
          </cell>
        </row>
        <row r="754">
          <cell r="A754" t="str">
            <v/>
          </cell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H754">
            <v>0</v>
          </cell>
          <cell r="I754">
            <v>0</v>
          </cell>
          <cell r="J754">
            <v>0</v>
          </cell>
          <cell r="K754" t="str">
            <v/>
          </cell>
          <cell r="O754" t="str">
            <v/>
          </cell>
          <cell r="S754" t="str">
            <v/>
          </cell>
        </row>
        <row r="755">
          <cell r="A755" t="str">
            <v/>
          </cell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H755">
            <v>0</v>
          </cell>
          <cell r="I755">
            <v>0</v>
          </cell>
          <cell r="J755">
            <v>0</v>
          </cell>
          <cell r="K755" t="str">
            <v/>
          </cell>
          <cell r="O755" t="str">
            <v/>
          </cell>
          <cell r="S755" t="str">
            <v/>
          </cell>
        </row>
        <row r="756">
          <cell r="A756" t="str">
            <v/>
          </cell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H756">
            <v>0</v>
          </cell>
          <cell r="I756">
            <v>0</v>
          </cell>
          <cell r="J756">
            <v>0</v>
          </cell>
          <cell r="K756" t="str">
            <v/>
          </cell>
          <cell r="O756" t="str">
            <v/>
          </cell>
          <cell r="S756" t="str">
            <v/>
          </cell>
        </row>
        <row r="757">
          <cell r="A757" t="str">
            <v/>
          </cell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H757">
            <v>0</v>
          </cell>
          <cell r="I757">
            <v>0</v>
          </cell>
          <cell r="J757">
            <v>0</v>
          </cell>
          <cell r="K757" t="str">
            <v/>
          </cell>
          <cell r="O757" t="str">
            <v/>
          </cell>
          <cell r="S757" t="str">
            <v/>
          </cell>
        </row>
        <row r="758">
          <cell r="A758" t="str">
            <v/>
          </cell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H758">
            <v>0</v>
          </cell>
          <cell r="I758">
            <v>0</v>
          </cell>
          <cell r="J758">
            <v>0</v>
          </cell>
          <cell r="K758" t="str">
            <v/>
          </cell>
          <cell r="O758" t="str">
            <v/>
          </cell>
          <cell r="S758" t="str">
            <v/>
          </cell>
        </row>
        <row r="759">
          <cell r="A759" t="str">
            <v/>
          </cell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H759">
            <v>0</v>
          </cell>
          <cell r="I759">
            <v>0</v>
          </cell>
          <cell r="J759">
            <v>0</v>
          </cell>
          <cell r="K759" t="str">
            <v/>
          </cell>
          <cell r="O759" t="str">
            <v/>
          </cell>
          <cell r="S759" t="str">
            <v/>
          </cell>
        </row>
        <row r="760">
          <cell r="A760" t="str">
            <v/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H760">
            <v>0</v>
          </cell>
          <cell r="I760">
            <v>0</v>
          </cell>
          <cell r="J760">
            <v>0</v>
          </cell>
          <cell r="K760" t="str">
            <v/>
          </cell>
          <cell r="O760" t="str">
            <v/>
          </cell>
          <cell r="S760" t="str">
            <v/>
          </cell>
        </row>
        <row r="761">
          <cell r="A761" t="str">
            <v/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H761">
            <v>0</v>
          </cell>
          <cell r="I761">
            <v>0</v>
          </cell>
          <cell r="J761">
            <v>0</v>
          </cell>
          <cell r="K761" t="str">
            <v/>
          </cell>
          <cell r="O761" t="str">
            <v/>
          </cell>
          <cell r="S761" t="str">
            <v/>
          </cell>
        </row>
        <row r="762">
          <cell r="A762" t="str">
            <v/>
          </cell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H762">
            <v>0</v>
          </cell>
          <cell r="I762">
            <v>0</v>
          </cell>
          <cell r="J762">
            <v>0</v>
          </cell>
          <cell r="K762" t="str">
            <v/>
          </cell>
          <cell r="O762" t="str">
            <v/>
          </cell>
          <cell r="S762" t="str">
            <v/>
          </cell>
        </row>
        <row r="763">
          <cell r="A763" t="str">
            <v/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H763">
            <v>0</v>
          </cell>
          <cell r="I763">
            <v>0</v>
          </cell>
          <cell r="J763">
            <v>0</v>
          </cell>
          <cell r="K763" t="str">
            <v/>
          </cell>
          <cell r="O763" t="str">
            <v/>
          </cell>
          <cell r="S763" t="str">
            <v/>
          </cell>
        </row>
        <row r="764">
          <cell r="A764" t="str">
            <v/>
          </cell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H764">
            <v>0</v>
          </cell>
          <cell r="I764">
            <v>0</v>
          </cell>
          <cell r="J764">
            <v>0</v>
          </cell>
          <cell r="K764" t="str">
            <v/>
          </cell>
          <cell r="O764" t="str">
            <v/>
          </cell>
          <cell r="S764" t="str">
            <v/>
          </cell>
        </row>
        <row r="765">
          <cell r="A765" t="str">
            <v/>
          </cell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H765">
            <v>0</v>
          </cell>
          <cell r="I765">
            <v>0</v>
          </cell>
          <cell r="J765">
            <v>0</v>
          </cell>
          <cell r="K765" t="str">
            <v/>
          </cell>
          <cell r="O765" t="str">
            <v/>
          </cell>
          <cell r="S765" t="str">
            <v/>
          </cell>
        </row>
        <row r="766">
          <cell r="A766" t="str">
            <v/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H766">
            <v>0</v>
          </cell>
          <cell r="I766">
            <v>0</v>
          </cell>
          <cell r="J766">
            <v>0</v>
          </cell>
          <cell r="K766" t="str">
            <v/>
          </cell>
          <cell r="O766" t="str">
            <v/>
          </cell>
          <cell r="S766" t="str">
            <v/>
          </cell>
        </row>
        <row r="767">
          <cell r="A767" t="str">
            <v/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H767">
            <v>0</v>
          </cell>
          <cell r="I767">
            <v>0</v>
          </cell>
          <cell r="J767">
            <v>0</v>
          </cell>
          <cell r="K767" t="str">
            <v/>
          </cell>
          <cell r="O767" t="str">
            <v/>
          </cell>
          <cell r="S767" t="str">
            <v/>
          </cell>
        </row>
        <row r="768">
          <cell r="A768" t="str">
            <v/>
          </cell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H768">
            <v>0</v>
          </cell>
          <cell r="I768">
            <v>0</v>
          </cell>
          <cell r="J768">
            <v>0</v>
          </cell>
          <cell r="K768" t="str">
            <v/>
          </cell>
          <cell r="O768" t="str">
            <v/>
          </cell>
          <cell r="S768" t="str">
            <v/>
          </cell>
        </row>
        <row r="769">
          <cell r="A769" t="str">
            <v/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H769">
            <v>0</v>
          </cell>
          <cell r="I769">
            <v>0</v>
          </cell>
          <cell r="J769">
            <v>0</v>
          </cell>
          <cell r="K769" t="str">
            <v/>
          </cell>
          <cell r="O769" t="str">
            <v/>
          </cell>
          <cell r="S769" t="str">
            <v/>
          </cell>
        </row>
        <row r="770">
          <cell r="A770" t="str">
            <v/>
          </cell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H770">
            <v>0</v>
          </cell>
          <cell r="I770">
            <v>0</v>
          </cell>
          <cell r="J770">
            <v>0</v>
          </cell>
          <cell r="K770" t="str">
            <v/>
          </cell>
          <cell r="O770" t="str">
            <v/>
          </cell>
          <cell r="S770" t="str">
            <v/>
          </cell>
        </row>
        <row r="771">
          <cell r="A771" t="str">
            <v/>
          </cell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H771">
            <v>0</v>
          </cell>
          <cell r="I771">
            <v>0</v>
          </cell>
          <cell r="J771">
            <v>0</v>
          </cell>
          <cell r="K771" t="str">
            <v/>
          </cell>
          <cell r="O771" t="str">
            <v/>
          </cell>
          <cell r="S771" t="str">
            <v/>
          </cell>
        </row>
        <row r="772">
          <cell r="A772" t="str">
            <v/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H772">
            <v>0</v>
          </cell>
          <cell r="I772">
            <v>0</v>
          </cell>
          <cell r="J772">
            <v>0</v>
          </cell>
          <cell r="K772" t="str">
            <v/>
          </cell>
          <cell r="O772" t="str">
            <v/>
          </cell>
          <cell r="S772" t="str">
            <v/>
          </cell>
        </row>
        <row r="773">
          <cell r="A773" t="str">
            <v/>
          </cell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H773">
            <v>0</v>
          </cell>
          <cell r="I773">
            <v>0</v>
          </cell>
          <cell r="J773">
            <v>0</v>
          </cell>
          <cell r="K773" t="str">
            <v/>
          </cell>
          <cell r="O773" t="str">
            <v/>
          </cell>
          <cell r="S773" t="str">
            <v/>
          </cell>
        </row>
        <row r="774">
          <cell r="A774" t="str">
            <v/>
          </cell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H774">
            <v>0</v>
          </cell>
          <cell r="I774">
            <v>0</v>
          </cell>
          <cell r="J774">
            <v>0</v>
          </cell>
          <cell r="K774" t="str">
            <v/>
          </cell>
          <cell r="O774" t="str">
            <v/>
          </cell>
          <cell r="S774" t="str">
            <v/>
          </cell>
        </row>
        <row r="775">
          <cell r="A775" t="str">
            <v/>
          </cell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H775">
            <v>0</v>
          </cell>
          <cell r="I775">
            <v>0</v>
          </cell>
          <cell r="J775">
            <v>0</v>
          </cell>
          <cell r="K775" t="str">
            <v/>
          </cell>
          <cell r="O775" t="str">
            <v/>
          </cell>
          <cell r="S775" t="str">
            <v/>
          </cell>
        </row>
        <row r="776">
          <cell r="A776" t="str">
            <v/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H776">
            <v>0</v>
          </cell>
          <cell r="I776">
            <v>0</v>
          </cell>
          <cell r="J776">
            <v>0</v>
          </cell>
          <cell r="K776" t="str">
            <v/>
          </cell>
          <cell r="O776" t="str">
            <v/>
          </cell>
          <cell r="S776" t="str">
            <v/>
          </cell>
        </row>
        <row r="777">
          <cell r="A777" t="str">
            <v/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H777">
            <v>0</v>
          </cell>
          <cell r="I777">
            <v>0</v>
          </cell>
          <cell r="J777">
            <v>0</v>
          </cell>
          <cell r="K777" t="str">
            <v/>
          </cell>
          <cell r="O777" t="str">
            <v/>
          </cell>
          <cell r="S777" t="str">
            <v/>
          </cell>
        </row>
        <row r="778">
          <cell r="A778" t="str">
            <v/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H778">
            <v>0</v>
          </cell>
          <cell r="I778">
            <v>0</v>
          </cell>
          <cell r="J778">
            <v>0</v>
          </cell>
          <cell r="K778" t="str">
            <v/>
          </cell>
          <cell r="O778" t="str">
            <v/>
          </cell>
          <cell r="S778" t="str">
            <v/>
          </cell>
        </row>
        <row r="779">
          <cell r="A779" t="str">
            <v/>
          </cell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H779">
            <v>0</v>
          </cell>
          <cell r="I779">
            <v>0</v>
          </cell>
          <cell r="J779">
            <v>0</v>
          </cell>
          <cell r="K779" t="str">
            <v/>
          </cell>
          <cell r="O779" t="str">
            <v/>
          </cell>
          <cell r="S779" t="str">
            <v/>
          </cell>
        </row>
        <row r="780">
          <cell r="A780" t="str">
            <v/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H780">
            <v>0</v>
          </cell>
          <cell r="I780">
            <v>0</v>
          </cell>
          <cell r="J780">
            <v>0</v>
          </cell>
          <cell r="K780" t="str">
            <v/>
          </cell>
          <cell r="O780" t="str">
            <v/>
          </cell>
          <cell r="S780" t="str">
            <v/>
          </cell>
        </row>
        <row r="781">
          <cell r="A781" t="str">
            <v/>
          </cell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H781">
            <v>0</v>
          </cell>
          <cell r="I781">
            <v>0</v>
          </cell>
          <cell r="J781">
            <v>0</v>
          </cell>
          <cell r="K781" t="str">
            <v/>
          </cell>
          <cell r="O781" t="str">
            <v/>
          </cell>
          <cell r="S781" t="str">
            <v/>
          </cell>
        </row>
        <row r="782">
          <cell r="A782" t="str">
            <v/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H782">
            <v>0</v>
          </cell>
          <cell r="I782">
            <v>0</v>
          </cell>
          <cell r="J782">
            <v>0</v>
          </cell>
          <cell r="K782" t="str">
            <v/>
          </cell>
          <cell r="O782" t="str">
            <v/>
          </cell>
          <cell r="S782" t="str">
            <v/>
          </cell>
        </row>
        <row r="783">
          <cell r="A783" t="str">
            <v/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H783">
            <v>0</v>
          </cell>
          <cell r="I783">
            <v>0</v>
          </cell>
          <cell r="J783">
            <v>0</v>
          </cell>
          <cell r="K783" t="str">
            <v/>
          </cell>
          <cell r="O783" t="str">
            <v/>
          </cell>
          <cell r="S783" t="str">
            <v/>
          </cell>
        </row>
        <row r="784">
          <cell r="A784" t="str">
            <v/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H784">
            <v>0</v>
          </cell>
          <cell r="I784">
            <v>0</v>
          </cell>
          <cell r="J784">
            <v>0</v>
          </cell>
          <cell r="K784" t="str">
            <v/>
          </cell>
          <cell r="O784" t="str">
            <v/>
          </cell>
          <cell r="S784" t="str">
            <v/>
          </cell>
        </row>
        <row r="785">
          <cell r="A785" t="str">
            <v/>
          </cell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H785">
            <v>0</v>
          </cell>
          <cell r="I785">
            <v>0</v>
          </cell>
          <cell r="J785">
            <v>0</v>
          </cell>
          <cell r="K785" t="str">
            <v/>
          </cell>
          <cell r="O785" t="str">
            <v/>
          </cell>
          <cell r="S785" t="str">
            <v/>
          </cell>
        </row>
        <row r="786">
          <cell r="A786" t="str">
            <v/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H786">
            <v>0</v>
          </cell>
          <cell r="I786">
            <v>0</v>
          </cell>
          <cell r="J786">
            <v>0</v>
          </cell>
          <cell r="K786" t="str">
            <v/>
          </cell>
          <cell r="O786" t="str">
            <v/>
          </cell>
          <cell r="S786" t="str">
            <v/>
          </cell>
        </row>
        <row r="787">
          <cell r="A787" t="str">
            <v/>
          </cell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H787">
            <v>0</v>
          </cell>
          <cell r="I787">
            <v>0</v>
          </cell>
          <cell r="J787">
            <v>0</v>
          </cell>
          <cell r="K787" t="str">
            <v/>
          </cell>
          <cell r="O787" t="str">
            <v/>
          </cell>
          <cell r="S787" t="str">
            <v/>
          </cell>
        </row>
        <row r="788">
          <cell r="A788" t="str">
            <v/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H788">
            <v>0</v>
          </cell>
          <cell r="I788">
            <v>0</v>
          </cell>
          <cell r="J788">
            <v>0</v>
          </cell>
          <cell r="K788" t="str">
            <v/>
          </cell>
          <cell r="O788" t="str">
            <v/>
          </cell>
          <cell r="S788" t="str">
            <v/>
          </cell>
        </row>
        <row r="789">
          <cell r="A789" t="str">
            <v/>
          </cell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H789">
            <v>0</v>
          </cell>
          <cell r="I789">
            <v>0</v>
          </cell>
          <cell r="J789">
            <v>0</v>
          </cell>
          <cell r="K789" t="str">
            <v/>
          </cell>
          <cell r="O789" t="str">
            <v/>
          </cell>
          <cell r="S789" t="str">
            <v/>
          </cell>
        </row>
        <row r="790">
          <cell r="A790" t="str">
            <v/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H790">
            <v>0</v>
          </cell>
          <cell r="I790">
            <v>0</v>
          </cell>
          <cell r="J790">
            <v>0</v>
          </cell>
          <cell r="K790" t="str">
            <v/>
          </cell>
          <cell r="O790" t="str">
            <v/>
          </cell>
          <cell r="S790" t="str">
            <v/>
          </cell>
        </row>
        <row r="791">
          <cell r="A791" t="str">
            <v/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H791">
            <v>0</v>
          </cell>
          <cell r="I791">
            <v>0</v>
          </cell>
          <cell r="J791">
            <v>0</v>
          </cell>
          <cell r="K791" t="str">
            <v/>
          </cell>
          <cell r="O791" t="str">
            <v/>
          </cell>
          <cell r="S791" t="str">
            <v/>
          </cell>
        </row>
        <row r="792">
          <cell r="A792" t="str">
            <v/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H792">
            <v>0</v>
          </cell>
          <cell r="I792">
            <v>0</v>
          </cell>
          <cell r="J792">
            <v>0</v>
          </cell>
          <cell r="K792" t="str">
            <v/>
          </cell>
          <cell r="O792" t="str">
            <v/>
          </cell>
          <cell r="S792" t="str">
            <v/>
          </cell>
        </row>
        <row r="793">
          <cell r="A793" t="str">
            <v/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H793">
            <v>0</v>
          </cell>
          <cell r="I793">
            <v>0</v>
          </cell>
          <cell r="J793">
            <v>0</v>
          </cell>
          <cell r="K793" t="str">
            <v/>
          </cell>
          <cell r="O793" t="str">
            <v/>
          </cell>
          <cell r="S793" t="str">
            <v/>
          </cell>
        </row>
        <row r="794">
          <cell r="A794" t="str">
            <v/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H794">
            <v>0</v>
          </cell>
          <cell r="I794">
            <v>0</v>
          </cell>
          <cell r="J794">
            <v>0</v>
          </cell>
          <cell r="K794" t="str">
            <v/>
          </cell>
          <cell r="O794" t="str">
            <v/>
          </cell>
          <cell r="S794" t="str">
            <v/>
          </cell>
        </row>
        <row r="795">
          <cell r="A795" t="str">
            <v/>
          </cell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H795">
            <v>0</v>
          </cell>
          <cell r="I795">
            <v>0</v>
          </cell>
          <cell r="J795">
            <v>0</v>
          </cell>
          <cell r="K795" t="str">
            <v/>
          </cell>
          <cell r="O795" t="str">
            <v/>
          </cell>
          <cell r="S795" t="str">
            <v/>
          </cell>
        </row>
        <row r="796">
          <cell r="A796" t="str">
            <v/>
          </cell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H796">
            <v>0</v>
          </cell>
          <cell r="I796">
            <v>0</v>
          </cell>
          <cell r="J796">
            <v>0</v>
          </cell>
          <cell r="K796" t="str">
            <v/>
          </cell>
          <cell r="O796" t="str">
            <v/>
          </cell>
          <cell r="S796" t="str">
            <v/>
          </cell>
        </row>
        <row r="797">
          <cell r="A797" t="str">
            <v/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H797">
            <v>0</v>
          </cell>
          <cell r="I797">
            <v>0</v>
          </cell>
          <cell r="J797">
            <v>0</v>
          </cell>
          <cell r="K797" t="str">
            <v/>
          </cell>
          <cell r="O797" t="str">
            <v/>
          </cell>
          <cell r="S797" t="str">
            <v/>
          </cell>
        </row>
        <row r="798">
          <cell r="A798" t="str">
            <v/>
          </cell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H798">
            <v>0</v>
          </cell>
          <cell r="I798">
            <v>0</v>
          </cell>
          <cell r="J798">
            <v>0</v>
          </cell>
          <cell r="K798" t="str">
            <v/>
          </cell>
          <cell r="O798" t="str">
            <v/>
          </cell>
          <cell r="S798" t="str">
            <v/>
          </cell>
        </row>
        <row r="799">
          <cell r="A799" t="str">
            <v/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H799">
            <v>0</v>
          </cell>
          <cell r="I799">
            <v>0</v>
          </cell>
          <cell r="J799">
            <v>0</v>
          </cell>
          <cell r="K799" t="str">
            <v/>
          </cell>
          <cell r="O799" t="str">
            <v/>
          </cell>
          <cell r="S799" t="str">
            <v/>
          </cell>
        </row>
        <row r="800">
          <cell r="A800" t="str">
            <v/>
          </cell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H800">
            <v>0</v>
          </cell>
          <cell r="I800">
            <v>0</v>
          </cell>
          <cell r="J800">
            <v>0</v>
          </cell>
          <cell r="K800" t="str">
            <v/>
          </cell>
          <cell r="O800" t="str">
            <v/>
          </cell>
          <cell r="S800" t="str">
            <v/>
          </cell>
        </row>
        <row r="801">
          <cell r="A801" t="str">
            <v/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H801">
            <v>0</v>
          </cell>
          <cell r="I801">
            <v>0</v>
          </cell>
          <cell r="J801">
            <v>0</v>
          </cell>
          <cell r="K801" t="str">
            <v/>
          </cell>
          <cell r="O801" t="str">
            <v/>
          </cell>
          <cell r="S801" t="str">
            <v/>
          </cell>
        </row>
        <row r="802">
          <cell r="A802" t="str">
            <v/>
          </cell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H802">
            <v>0</v>
          </cell>
          <cell r="I802">
            <v>0</v>
          </cell>
          <cell r="J802">
            <v>0</v>
          </cell>
          <cell r="K802" t="str">
            <v/>
          </cell>
          <cell r="O802" t="str">
            <v/>
          </cell>
          <cell r="S802" t="str">
            <v/>
          </cell>
        </row>
        <row r="803">
          <cell r="A803" t="str">
            <v/>
          </cell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H803">
            <v>0</v>
          </cell>
          <cell r="I803">
            <v>0</v>
          </cell>
          <cell r="J803">
            <v>0</v>
          </cell>
          <cell r="K803" t="str">
            <v/>
          </cell>
          <cell r="O803" t="str">
            <v/>
          </cell>
          <cell r="S803" t="str">
            <v/>
          </cell>
        </row>
        <row r="804">
          <cell r="A804" t="str">
            <v/>
          </cell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H804">
            <v>0</v>
          </cell>
          <cell r="I804">
            <v>0</v>
          </cell>
          <cell r="J804">
            <v>0</v>
          </cell>
          <cell r="K804" t="str">
            <v/>
          </cell>
          <cell r="O804" t="str">
            <v/>
          </cell>
          <cell r="S804" t="str">
            <v/>
          </cell>
        </row>
        <row r="805">
          <cell r="A805" t="str">
            <v/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H805">
            <v>0</v>
          </cell>
          <cell r="I805">
            <v>0</v>
          </cell>
          <cell r="J805">
            <v>0</v>
          </cell>
          <cell r="K805" t="str">
            <v/>
          </cell>
          <cell r="O805" t="str">
            <v/>
          </cell>
          <cell r="S805" t="str">
            <v/>
          </cell>
        </row>
        <row r="806">
          <cell r="A806" t="str">
            <v/>
          </cell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H806">
            <v>0</v>
          </cell>
          <cell r="I806">
            <v>0</v>
          </cell>
          <cell r="J806">
            <v>0</v>
          </cell>
          <cell r="K806" t="str">
            <v/>
          </cell>
          <cell r="O806" t="str">
            <v/>
          </cell>
          <cell r="S806" t="str">
            <v/>
          </cell>
        </row>
        <row r="807">
          <cell r="A807" t="str">
            <v/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H807">
            <v>0</v>
          </cell>
          <cell r="I807">
            <v>0</v>
          </cell>
          <cell r="J807">
            <v>0</v>
          </cell>
          <cell r="K807" t="str">
            <v/>
          </cell>
          <cell r="O807" t="str">
            <v/>
          </cell>
          <cell r="S807" t="str">
            <v/>
          </cell>
        </row>
        <row r="808">
          <cell r="A808" t="str">
            <v/>
          </cell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H808">
            <v>0</v>
          </cell>
          <cell r="I808">
            <v>0</v>
          </cell>
          <cell r="J808">
            <v>0</v>
          </cell>
          <cell r="K808" t="str">
            <v/>
          </cell>
          <cell r="O808" t="str">
            <v/>
          </cell>
          <cell r="S808" t="str">
            <v/>
          </cell>
        </row>
        <row r="809">
          <cell r="A809" t="str">
            <v/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H809">
            <v>0</v>
          </cell>
          <cell r="I809">
            <v>0</v>
          </cell>
          <cell r="J809">
            <v>0</v>
          </cell>
          <cell r="K809" t="str">
            <v/>
          </cell>
          <cell r="O809" t="str">
            <v/>
          </cell>
          <cell r="S809" t="str">
            <v/>
          </cell>
        </row>
        <row r="810">
          <cell r="A810" t="str">
            <v/>
          </cell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H810">
            <v>0</v>
          </cell>
          <cell r="I810">
            <v>0</v>
          </cell>
          <cell r="J810">
            <v>0</v>
          </cell>
          <cell r="K810" t="str">
            <v/>
          </cell>
          <cell r="O810" t="str">
            <v/>
          </cell>
          <cell r="S810" t="str">
            <v/>
          </cell>
        </row>
        <row r="811">
          <cell r="A811" t="str">
            <v/>
          </cell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H811">
            <v>0</v>
          </cell>
          <cell r="I811">
            <v>0</v>
          </cell>
          <cell r="J811">
            <v>0</v>
          </cell>
          <cell r="K811" t="str">
            <v/>
          </cell>
          <cell r="O811" t="str">
            <v/>
          </cell>
          <cell r="S811" t="str">
            <v/>
          </cell>
        </row>
        <row r="812">
          <cell r="A812" t="str">
            <v/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H812">
            <v>0</v>
          </cell>
          <cell r="I812">
            <v>0</v>
          </cell>
          <cell r="J812">
            <v>0</v>
          </cell>
          <cell r="K812" t="str">
            <v/>
          </cell>
          <cell r="O812" t="str">
            <v/>
          </cell>
          <cell r="S812" t="str">
            <v/>
          </cell>
        </row>
        <row r="813">
          <cell r="A813" t="str">
            <v/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H813">
            <v>0</v>
          </cell>
          <cell r="I813">
            <v>0</v>
          </cell>
          <cell r="J813">
            <v>0</v>
          </cell>
          <cell r="K813" t="str">
            <v/>
          </cell>
          <cell r="O813" t="str">
            <v/>
          </cell>
          <cell r="S813" t="str">
            <v/>
          </cell>
        </row>
        <row r="814">
          <cell r="A814" t="str">
            <v/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H814">
            <v>0</v>
          </cell>
          <cell r="I814">
            <v>0</v>
          </cell>
          <cell r="J814">
            <v>0</v>
          </cell>
          <cell r="K814" t="str">
            <v/>
          </cell>
          <cell r="O814" t="str">
            <v/>
          </cell>
          <cell r="S814" t="str">
            <v/>
          </cell>
        </row>
        <row r="815">
          <cell r="A815" t="str">
            <v/>
          </cell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H815">
            <v>0</v>
          </cell>
          <cell r="I815">
            <v>0</v>
          </cell>
          <cell r="J815">
            <v>0</v>
          </cell>
          <cell r="K815" t="str">
            <v/>
          </cell>
          <cell r="O815" t="str">
            <v/>
          </cell>
          <cell r="S815" t="str">
            <v/>
          </cell>
        </row>
        <row r="816">
          <cell r="A816" t="str">
            <v/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  <cell r="K816" t="str">
            <v/>
          </cell>
          <cell r="O816" t="str">
            <v/>
          </cell>
          <cell r="S816" t="str">
            <v/>
          </cell>
        </row>
        <row r="817">
          <cell r="A817" t="str">
            <v/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H817">
            <v>0</v>
          </cell>
          <cell r="I817">
            <v>0</v>
          </cell>
          <cell r="J817">
            <v>0</v>
          </cell>
          <cell r="K817" t="str">
            <v/>
          </cell>
          <cell r="O817" t="str">
            <v/>
          </cell>
          <cell r="S817" t="str">
            <v/>
          </cell>
        </row>
        <row r="818">
          <cell r="A818" t="str">
            <v/>
          </cell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H818">
            <v>0</v>
          </cell>
          <cell r="I818">
            <v>0</v>
          </cell>
          <cell r="J818">
            <v>0</v>
          </cell>
          <cell r="K818" t="str">
            <v/>
          </cell>
          <cell r="O818" t="str">
            <v/>
          </cell>
          <cell r="S818" t="str">
            <v/>
          </cell>
        </row>
        <row r="819">
          <cell r="A819" t="str">
            <v/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H819">
            <v>0</v>
          </cell>
          <cell r="I819">
            <v>0</v>
          </cell>
          <cell r="J819">
            <v>0</v>
          </cell>
          <cell r="K819" t="str">
            <v/>
          </cell>
          <cell r="O819" t="str">
            <v/>
          </cell>
          <cell r="S819" t="str">
            <v/>
          </cell>
        </row>
        <row r="820">
          <cell r="A820" t="str">
            <v/>
          </cell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H820">
            <v>0</v>
          </cell>
          <cell r="I820">
            <v>0</v>
          </cell>
          <cell r="J820">
            <v>0</v>
          </cell>
          <cell r="K820" t="str">
            <v/>
          </cell>
          <cell r="O820" t="str">
            <v/>
          </cell>
          <cell r="S820" t="str">
            <v/>
          </cell>
        </row>
        <row r="821">
          <cell r="A821" t="str">
            <v/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H821">
            <v>0</v>
          </cell>
          <cell r="I821">
            <v>0</v>
          </cell>
          <cell r="J821">
            <v>0</v>
          </cell>
          <cell r="K821" t="str">
            <v/>
          </cell>
          <cell r="O821" t="str">
            <v/>
          </cell>
          <cell r="S821" t="str">
            <v/>
          </cell>
        </row>
        <row r="822">
          <cell r="A822" t="str">
            <v/>
          </cell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H822">
            <v>0</v>
          </cell>
          <cell r="I822">
            <v>0</v>
          </cell>
          <cell r="J822">
            <v>0</v>
          </cell>
          <cell r="K822" t="str">
            <v/>
          </cell>
          <cell r="O822" t="str">
            <v/>
          </cell>
          <cell r="S822" t="str">
            <v/>
          </cell>
        </row>
        <row r="823">
          <cell r="A823" t="str">
            <v/>
          </cell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H823">
            <v>0</v>
          </cell>
          <cell r="I823">
            <v>0</v>
          </cell>
          <cell r="J823">
            <v>0</v>
          </cell>
          <cell r="K823" t="str">
            <v/>
          </cell>
          <cell r="O823" t="str">
            <v/>
          </cell>
          <cell r="S823" t="str">
            <v/>
          </cell>
        </row>
        <row r="824">
          <cell r="A824" t="str">
            <v/>
          </cell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H824">
            <v>0</v>
          </cell>
          <cell r="I824">
            <v>0</v>
          </cell>
          <cell r="J824">
            <v>0</v>
          </cell>
          <cell r="K824" t="str">
            <v/>
          </cell>
          <cell r="O824" t="str">
            <v/>
          </cell>
          <cell r="S824" t="str">
            <v/>
          </cell>
        </row>
        <row r="825">
          <cell r="A825" t="str">
            <v/>
          </cell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H825">
            <v>0</v>
          </cell>
          <cell r="I825">
            <v>0</v>
          </cell>
          <cell r="J825">
            <v>0</v>
          </cell>
          <cell r="K825" t="str">
            <v/>
          </cell>
          <cell r="O825" t="str">
            <v/>
          </cell>
          <cell r="S825" t="str">
            <v/>
          </cell>
        </row>
        <row r="826">
          <cell r="A826" t="str">
            <v/>
          </cell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H826">
            <v>0</v>
          </cell>
          <cell r="I826">
            <v>0</v>
          </cell>
          <cell r="J826">
            <v>0</v>
          </cell>
          <cell r="K826" t="str">
            <v/>
          </cell>
          <cell r="O826" t="str">
            <v/>
          </cell>
          <cell r="S826" t="str">
            <v/>
          </cell>
        </row>
        <row r="827">
          <cell r="A827" t="str">
            <v/>
          </cell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H827">
            <v>0</v>
          </cell>
          <cell r="I827">
            <v>0</v>
          </cell>
          <cell r="J827">
            <v>0</v>
          </cell>
          <cell r="K827" t="str">
            <v/>
          </cell>
          <cell r="O827" t="str">
            <v/>
          </cell>
          <cell r="S827" t="str">
            <v/>
          </cell>
        </row>
        <row r="828">
          <cell r="A828" t="str">
            <v/>
          </cell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H828">
            <v>0</v>
          </cell>
          <cell r="I828">
            <v>0</v>
          </cell>
          <cell r="J828">
            <v>0</v>
          </cell>
          <cell r="K828" t="str">
            <v/>
          </cell>
          <cell r="O828" t="str">
            <v/>
          </cell>
          <cell r="S828" t="str">
            <v/>
          </cell>
        </row>
        <row r="829">
          <cell r="A829" t="str">
            <v/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H829">
            <v>0</v>
          </cell>
          <cell r="I829">
            <v>0</v>
          </cell>
          <cell r="J829">
            <v>0</v>
          </cell>
          <cell r="K829" t="str">
            <v/>
          </cell>
          <cell r="O829" t="str">
            <v/>
          </cell>
          <cell r="S829" t="str">
            <v/>
          </cell>
        </row>
        <row r="830">
          <cell r="A830" t="str">
            <v/>
          </cell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H830">
            <v>0</v>
          </cell>
          <cell r="I830">
            <v>0</v>
          </cell>
          <cell r="J830">
            <v>0</v>
          </cell>
          <cell r="K830" t="str">
            <v/>
          </cell>
          <cell r="O830" t="str">
            <v/>
          </cell>
          <cell r="S830" t="str">
            <v/>
          </cell>
        </row>
        <row r="831">
          <cell r="A831" t="str">
            <v/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H831">
            <v>0</v>
          </cell>
          <cell r="I831">
            <v>0</v>
          </cell>
          <cell r="J831">
            <v>0</v>
          </cell>
          <cell r="K831" t="str">
            <v/>
          </cell>
          <cell r="O831" t="str">
            <v/>
          </cell>
          <cell r="S831" t="str">
            <v/>
          </cell>
        </row>
        <row r="832">
          <cell r="A832" t="str">
            <v/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H832">
            <v>0</v>
          </cell>
          <cell r="I832">
            <v>0</v>
          </cell>
          <cell r="J832">
            <v>0</v>
          </cell>
          <cell r="K832" t="str">
            <v/>
          </cell>
          <cell r="O832" t="str">
            <v/>
          </cell>
          <cell r="S832" t="str">
            <v/>
          </cell>
        </row>
        <row r="833">
          <cell r="A833" t="str">
            <v/>
          </cell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H833">
            <v>0</v>
          </cell>
          <cell r="I833">
            <v>0</v>
          </cell>
          <cell r="J833">
            <v>0</v>
          </cell>
          <cell r="K833" t="str">
            <v/>
          </cell>
          <cell r="O833" t="str">
            <v/>
          </cell>
          <cell r="S833" t="str">
            <v/>
          </cell>
        </row>
        <row r="834">
          <cell r="A834" t="str">
            <v/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H834">
            <v>0</v>
          </cell>
          <cell r="I834">
            <v>0</v>
          </cell>
          <cell r="J834">
            <v>0</v>
          </cell>
          <cell r="K834" t="str">
            <v/>
          </cell>
          <cell r="O834" t="str">
            <v/>
          </cell>
          <cell r="S834" t="str">
            <v/>
          </cell>
        </row>
        <row r="835">
          <cell r="A835" t="str">
            <v/>
          </cell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H835">
            <v>0</v>
          </cell>
          <cell r="I835">
            <v>0</v>
          </cell>
          <cell r="J835">
            <v>0</v>
          </cell>
          <cell r="K835" t="str">
            <v/>
          </cell>
          <cell r="O835" t="str">
            <v/>
          </cell>
          <cell r="S835" t="str">
            <v/>
          </cell>
        </row>
        <row r="836">
          <cell r="A836" t="str">
            <v/>
          </cell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H836">
            <v>0</v>
          </cell>
          <cell r="I836">
            <v>0</v>
          </cell>
          <cell r="J836">
            <v>0</v>
          </cell>
          <cell r="K836" t="str">
            <v/>
          </cell>
          <cell r="O836" t="str">
            <v/>
          </cell>
          <cell r="S836" t="str">
            <v/>
          </cell>
        </row>
        <row r="837">
          <cell r="A837" t="str">
            <v/>
          </cell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H837">
            <v>0</v>
          </cell>
          <cell r="I837">
            <v>0</v>
          </cell>
          <cell r="J837">
            <v>0</v>
          </cell>
          <cell r="K837" t="str">
            <v/>
          </cell>
          <cell r="O837" t="str">
            <v/>
          </cell>
          <cell r="S837" t="str">
            <v/>
          </cell>
        </row>
        <row r="838">
          <cell r="A838" t="str">
            <v/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H838">
            <v>0</v>
          </cell>
          <cell r="I838">
            <v>0</v>
          </cell>
          <cell r="J838">
            <v>0</v>
          </cell>
          <cell r="K838" t="str">
            <v/>
          </cell>
          <cell r="O838" t="str">
            <v/>
          </cell>
          <cell r="S838" t="str">
            <v/>
          </cell>
        </row>
        <row r="839">
          <cell r="A839" t="str">
            <v/>
          </cell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H839">
            <v>0</v>
          </cell>
          <cell r="I839">
            <v>0</v>
          </cell>
          <cell r="J839">
            <v>0</v>
          </cell>
          <cell r="K839" t="str">
            <v/>
          </cell>
          <cell r="O839" t="str">
            <v/>
          </cell>
          <cell r="S839" t="str">
            <v/>
          </cell>
        </row>
        <row r="840">
          <cell r="A840" t="str">
            <v/>
          </cell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H840">
            <v>0</v>
          </cell>
          <cell r="I840">
            <v>0</v>
          </cell>
          <cell r="J840">
            <v>0</v>
          </cell>
          <cell r="K840" t="str">
            <v/>
          </cell>
          <cell r="O840" t="str">
            <v/>
          </cell>
          <cell r="S840" t="str">
            <v/>
          </cell>
        </row>
        <row r="841">
          <cell r="A841" t="str">
            <v/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H841">
            <v>0</v>
          </cell>
          <cell r="I841">
            <v>0</v>
          </cell>
          <cell r="J841">
            <v>0</v>
          </cell>
          <cell r="K841" t="str">
            <v/>
          </cell>
          <cell r="O841" t="str">
            <v/>
          </cell>
          <cell r="S841" t="str">
            <v/>
          </cell>
        </row>
        <row r="842">
          <cell r="A842" t="str">
            <v/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H842">
            <v>0</v>
          </cell>
          <cell r="I842">
            <v>0</v>
          </cell>
          <cell r="J842">
            <v>0</v>
          </cell>
          <cell r="K842" t="str">
            <v/>
          </cell>
          <cell r="O842" t="str">
            <v/>
          </cell>
          <cell r="S842" t="str">
            <v/>
          </cell>
        </row>
        <row r="843">
          <cell r="A843" t="str">
            <v/>
          </cell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H843">
            <v>0</v>
          </cell>
          <cell r="I843">
            <v>0</v>
          </cell>
          <cell r="J843">
            <v>0</v>
          </cell>
          <cell r="K843" t="str">
            <v/>
          </cell>
          <cell r="O843" t="str">
            <v/>
          </cell>
          <cell r="S843" t="str">
            <v/>
          </cell>
        </row>
        <row r="844">
          <cell r="A844" t="str">
            <v/>
          </cell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H844">
            <v>0</v>
          </cell>
          <cell r="I844">
            <v>0</v>
          </cell>
          <cell r="J844">
            <v>0</v>
          </cell>
          <cell r="K844" t="str">
            <v/>
          </cell>
          <cell r="O844" t="str">
            <v/>
          </cell>
          <cell r="S844" t="str">
            <v/>
          </cell>
        </row>
        <row r="845">
          <cell r="A845" t="str">
            <v/>
          </cell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H845">
            <v>0</v>
          </cell>
          <cell r="I845">
            <v>0</v>
          </cell>
          <cell r="J845">
            <v>0</v>
          </cell>
          <cell r="K845" t="str">
            <v/>
          </cell>
          <cell r="O845" t="str">
            <v/>
          </cell>
          <cell r="S845" t="str">
            <v/>
          </cell>
        </row>
        <row r="846">
          <cell r="A846" t="str">
            <v/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H846">
            <v>0</v>
          </cell>
          <cell r="I846">
            <v>0</v>
          </cell>
          <cell r="J846">
            <v>0</v>
          </cell>
          <cell r="K846" t="str">
            <v/>
          </cell>
          <cell r="O846" t="str">
            <v/>
          </cell>
          <cell r="S846" t="str">
            <v/>
          </cell>
        </row>
        <row r="847">
          <cell r="A847" t="str">
            <v/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H847">
            <v>0</v>
          </cell>
          <cell r="I847">
            <v>0</v>
          </cell>
          <cell r="J847">
            <v>0</v>
          </cell>
          <cell r="K847" t="str">
            <v/>
          </cell>
          <cell r="O847" t="str">
            <v/>
          </cell>
          <cell r="S847" t="str">
            <v/>
          </cell>
        </row>
        <row r="848">
          <cell r="A848" t="str">
            <v/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H848">
            <v>0</v>
          </cell>
          <cell r="I848">
            <v>0</v>
          </cell>
          <cell r="J848">
            <v>0</v>
          </cell>
          <cell r="K848" t="str">
            <v/>
          </cell>
          <cell r="O848" t="str">
            <v/>
          </cell>
          <cell r="S848" t="str">
            <v/>
          </cell>
        </row>
        <row r="849">
          <cell r="A849" t="str">
            <v/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H849">
            <v>0</v>
          </cell>
          <cell r="I849">
            <v>0</v>
          </cell>
          <cell r="J849">
            <v>0</v>
          </cell>
          <cell r="K849" t="str">
            <v/>
          </cell>
          <cell r="O849" t="str">
            <v/>
          </cell>
          <cell r="S849" t="str">
            <v/>
          </cell>
        </row>
        <row r="850">
          <cell r="A850" t="str">
            <v/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H850">
            <v>0</v>
          </cell>
          <cell r="I850">
            <v>0</v>
          </cell>
          <cell r="J850">
            <v>0</v>
          </cell>
          <cell r="K850" t="str">
            <v/>
          </cell>
          <cell r="O850" t="str">
            <v/>
          </cell>
          <cell r="S850" t="str">
            <v/>
          </cell>
        </row>
        <row r="851">
          <cell r="A851" t="str">
            <v/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H851">
            <v>0</v>
          </cell>
          <cell r="I851">
            <v>0</v>
          </cell>
          <cell r="J851">
            <v>0</v>
          </cell>
          <cell r="K851" t="str">
            <v/>
          </cell>
          <cell r="O851" t="str">
            <v/>
          </cell>
          <cell r="S851" t="str">
            <v/>
          </cell>
        </row>
        <row r="852">
          <cell r="A852" t="str">
            <v/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H852">
            <v>0</v>
          </cell>
          <cell r="I852">
            <v>0</v>
          </cell>
          <cell r="J852">
            <v>0</v>
          </cell>
          <cell r="K852" t="str">
            <v/>
          </cell>
          <cell r="O852" t="str">
            <v/>
          </cell>
          <cell r="S852" t="str">
            <v/>
          </cell>
        </row>
        <row r="853">
          <cell r="A853" t="str">
            <v/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H853">
            <v>0</v>
          </cell>
          <cell r="I853">
            <v>0</v>
          </cell>
          <cell r="J853">
            <v>0</v>
          </cell>
          <cell r="K853" t="str">
            <v/>
          </cell>
          <cell r="O853" t="str">
            <v/>
          </cell>
          <cell r="S853" t="str">
            <v/>
          </cell>
        </row>
        <row r="854">
          <cell r="A854" t="str">
            <v/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H854">
            <v>0</v>
          </cell>
          <cell r="I854">
            <v>0</v>
          </cell>
          <cell r="J854">
            <v>0</v>
          </cell>
          <cell r="K854" t="str">
            <v/>
          </cell>
          <cell r="O854" t="str">
            <v/>
          </cell>
          <cell r="S854" t="str">
            <v/>
          </cell>
        </row>
        <row r="855">
          <cell r="A855" t="str">
            <v/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H855">
            <v>0</v>
          </cell>
          <cell r="I855">
            <v>0</v>
          </cell>
          <cell r="J855">
            <v>0</v>
          </cell>
          <cell r="K855" t="str">
            <v/>
          </cell>
          <cell r="O855" t="str">
            <v/>
          </cell>
          <cell r="S855" t="str">
            <v/>
          </cell>
        </row>
        <row r="856">
          <cell r="A856" t="str">
            <v/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H856">
            <v>0</v>
          </cell>
          <cell r="I856">
            <v>0</v>
          </cell>
          <cell r="J856">
            <v>0</v>
          </cell>
          <cell r="K856" t="str">
            <v/>
          </cell>
          <cell r="O856" t="str">
            <v/>
          </cell>
          <cell r="S856" t="str">
            <v/>
          </cell>
        </row>
        <row r="857">
          <cell r="A857" t="str">
            <v/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H857">
            <v>0</v>
          </cell>
          <cell r="I857">
            <v>0</v>
          </cell>
          <cell r="J857">
            <v>0</v>
          </cell>
          <cell r="K857" t="str">
            <v/>
          </cell>
          <cell r="O857" t="str">
            <v/>
          </cell>
          <cell r="S857" t="str">
            <v/>
          </cell>
        </row>
        <row r="858">
          <cell r="A858" t="str">
            <v/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H858">
            <v>0</v>
          </cell>
          <cell r="I858">
            <v>0</v>
          </cell>
          <cell r="J858">
            <v>0</v>
          </cell>
          <cell r="K858" t="str">
            <v/>
          </cell>
          <cell r="O858" t="str">
            <v/>
          </cell>
          <cell r="S858" t="str">
            <v/>
          </cell>
        </row>
        <row r="859">
          <cell r="A859" t="str">
            <v/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H859">
            <v>0</v>
          </cell>
          <cell r="I859">
            <v>0</v>
          </cell>
          <cell r="J859">
            <v>0</v>
          </cell>
          <cell r="K859" t="str">
            <v/>
          </cell>
          <cell r="O859" t="str">
            <v/>
          </cell>
          <cell r="S859" t="str">
            <v/>
          </cell>
        </row>
        <row r="860">
          <cell r="A860" t="str">
            <v/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H860">
            <v>0</v>
          </cell>
          <cell r="I860">
            <v>0</v>
          </cell>
          <cell r="J860">
            <v>0</v>
          </cell>
          <cell r="K860" t="str">
            <v/>
          </cell>
          <cell r="O860" t="str">
            <v/>
          </cell>
          <cell r="S860" t="str">
            <v/>
          </cell>
        </row>
        <row r="861">
          <cell r="A861" t="str">
            <v/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H861">
            <v>0</v>
          </cell>
          <cell r="I861">
            <v>0</v>
          </cell>
          <cell r="J861">
            <v>0</v>
          </cell>
          <cell r="K861" t="str">
            <v/>
          </cell>
          <cell r="O861" t="str">
            <v/>
          </cell>
          <cell r="S861" t="str">
            <v/>
          </cell>
        </row>
        <row r="862">
          <cell r="A862" t="str">
            <v/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H862">
            <v>0</v>
          </cell>
          <cell r="I862">
            <v>0</v>
          </cell>
          <cell r="J862">
            <v>0</v>
          </cell>
          <cell r="K862" t="str">
            <v/>
          </cell>
          <cell r="O862" t="str">
            <v/>
          </cell>
          <cell r="S862" t="str">
            <v/>
          </cell>
        </row>
        <row r="863">
          <cell r="A863" t="str">
            <v/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H863">
            <v>0</v>
          </cell>
          <cell r="I863">
            <v>0</v>
          </cell>
          <cell r="J863">
            <v>0</v>
          </cell>
          <cell r="K863" t="str">
            <v/>
          </cell>
          <cell r="O863" t="str">
            <v/>
          </cell>
          <cell r="S863" t="str">
            <v/>
          </cell>
        </row>
        <row r="864">
          <cell r="A864" t="str">
            <v/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H864">
            <v>0</v>
          </cell>
          <cell r="I864">
            <v>0</v>
          </cell>
          <cell r="J864">
            <v>0</v>
          </cell>
          <cell r="K864" t="str">
            <v/>
          </cell>
          <cell r="O864" t="str">
            <v/>
          </cell>
          <cell r="S864" t="str">
            <v/>
          </cell>
        </row>
        <row r="865">
          <cell r="A865" t="str">
            <v/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H865">
            <v>0</v>
          </cell>
          <cell r="I865">
            <v>0</v>
          </cell>
          <cell r="J865">
            <v>0</v>
          </cell>
          <cell r="K865" t="str">
            <v/>
          </cell>
          <cell r="O865" t="str">
            <v/>
          </cell>
          <cell r="S865" t="str">
            <v/>
          </cell>
        </row>
        <row r="866">
          <cell r="A866" t="str">
            <v/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H866">
            <v>0</v>
          </cell>
          <cell r="I866">
            <v>0</v>
          </cell>
          <cell r="J866">
            <v>0</v>
          </cell>
          <cell r="K866" t="str">
            <v/>
          </cell>
          <cell r="O866" t="str">
            <v/>
          </cell>
          <cell r="S866" t="str">
            <v/>
          </cell>
        </row>
        <row r="867">
          <cell r="A867" t="str">
            <v/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H867">
            <v>0</v>
          </cell>
          <cell r="I867">
            <v>0</v>
          </cell>
          <cell r="J867">
            <v>0</v>
          </cell>
          <cell r="K867" t="str">
            <v/>
          </cell>
          <cell r="O867" t="str">
            <v/>
          </cell>
          <cell r="S867" t="str">
            <v/>
          </cell>
        </row>
        <row r="868">
          <cell r="A868" t="str">
            <v/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H868">
            <v>0</v>
          </cell>
          <cell r="I868">
            <v>0</v>
          </cell>
          <cell r="J868">
            <v>0</v>
          </cell>
          <cell r="K868" t="str">
            <v/>
          </cell>
          <cell r="O868" t="str">
            <v/>
          </cell>
          <cell r="S868" t="str">
            <v/>
          </cell>
        </row>
        <row r="869">
          <cell r="A869" t="str">
            <v/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H869">
            <v>0</v>
          </cell>
          <cell r="I869">
            <v>0</v>
          </cell>
          <cell r="J869">
            <v>0</v>
          </cell>
          <cell r="K869" t="str">
            <v/>
          </cell>
          <cell r="O869" t="str">
            <v/>
          </cell>
          <cell r="S869" t="str">
            <v/>
          </cell>
        </row>
        <row r="870">
          <cell r="A870" t="str">
            <v/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H870">
            <v>0</v>
          </cell>
          <cell r="I870">
            <v>0</v>
          </cell>
          <cell r="J870">
            <v>0</v>
          </cell>
          <cell r="K870" t="str">
            <v/>
          </cell>
          <cell r="O870" t="str">
            <v/>
          </cell>
          <cell r="S870" t="str">
            <v/>
          </cell>
        </row>
        <row r="871">
          <cell r="A871" t="str">
            <v/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H871">
            <v>0</v>
          </cell>
          <cell r="I871">
            <v>0</v>
          </cell>
          <cell r="J871">
            <v>0</v>
          </cell>
          <cell r="K871" t="str">
            <v/>
          </cell>
          <cell r="O871" t="str">
            <v/>
          </cell>
          <cell r="S871" t="str">
            <v/>
          </cell>
        </row>
        <row r="872">
          <cell r="A872" t="str">
            <v/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H872">
            <v>0</v>
          </cell>
          <cell r="I872">
            <v>0</v>
          </cell>
          <cell r="J872">
            <v>0</v>
          </cell>
          <cell r="K872" t="str">
            <v/>
          </cell>
          <cell r="O872" t="str">
            <v/>
          </cell>
          <cell r="S872" t="str">
            <v/>
          </cell>
        </row>
        <row r="873">
          <cell r="A873" t="str">
            <v/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H873">
            <v>0</v>
          </cell>
          <cell r="I873">
            <v>0</v>
          </cell>
          <cell r="J873">
            <v>0</v>
          </cell>
          <cell r="K873" t="str">
            <v/>
          </cell>
          <cell r="O873" t="str">
            <v/>
          </cell>
          <cell r="S873" t="str">
            <v/>
          </cell>
        </row>
        <row r="874">
          <cell r="A874" t="str">
            <v/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H874">
            <v>0</v>
          </cell>
          <cell r="I874">
            <v>0</v>
          </cell>
          <cell r="J874">
            <v>0</v>
          </cell>
          <cell r="K874" t="str">
            <v/>
          </cell>
          <cell r="O874" t="str">
            <v/>
          </cell>
          <cell r="S874" t="str">
            <v/>
          </cell>
        </row>
        <row r="875">
          <cell r="A875" t="str">
            <v/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  <cell r="K875" t="str">
            <v/>
          </cell>
          <cell r="O875" t="str">
            <v/>
          </cell>
          <cell r="S875" t="str">
            <v/>
          </cell>
        </row>
        <row r="876">
          <cell r="A876" t="str">
            <v/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H876">
            <v>0</v>
          </cell>
          <cell r="I876">
            <v>0</v>
          </cell>
          <cell r="J876">
            <v>0</v>
          </cell>
          <cell r="K876" t="str">
            <v/>
          </cell>
          <cell r="O876" t="str">
            <v/>
          </cell>
          <cell r="S876" t="str">
            <v/>
          </cell>
        </row>
        <row r="877">
          <cell r="A877" t="str">
            <v/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H877">
            <v>0</v>
          </cell>
          <cell r="I877">
            <v>0</v>
          </cell>
          <cell r="J877">
            <v>0</v>
          </cell>
          <cell r="K877" t="str">
            <v/>
          </cell>
          <cell r="O877" t="str">
            <v/>
          </cell>
          <cell r="S877" t="str">
            <v/>
          </cell>
        </row>
        <row r="878">
          <cell r="A878" t="str">
            <v/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H878">
            <v>0</v>
          </cell>
          <cell r="I878">
            <v>0</v>
          </cell>
          <cell r="J878">
            <v>0</v>
          </cell>
          <cell r="K878" t="str">
            <v/>
          </cell>
          <cell r="O878" t="str">
            <v/>
          </cell>
          <cell r="S878" t="str">
            <v/>
          </cell>
        </row>
        <row r="879">
          <cell r="A879" t="str">
            <v/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  <cell r="K879" t="str">
            <v/>
          </cell>
          <cell r="O879" t="str">
            <v/>
          </cell>
          <cell r="S879" t="str">
            <v/>
          </cell>
        </row>
        <row r="880">
          <cell r="A880" t="str">
            <v/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H880">
            <v>0</v>
          </cell>
          <cell r="I880">
            <v>0</v>
          </cell>
          <cell r="J880">
            <v>0</v>
          </cell>
          <cell r="K880" t="str">
            <v/>
          </cell>
          <cell r="O880" t="str">
            <v/>
          </cell>
          <cell r="S880" t="str">
            <v/>
          </cell>
        </row>
        <row r="881">
          <cell r="A881" t="str">
            <v/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H881">
            <v>0</v>
          </cell>
          <cell r="I881">
            <v>0</v>
          </cell>
          <cell r="J881">
            <v>0</v>
          </cell>
          <cell r="K881" t="str">
            <v/>
          </cell>
          <cell r="O881" t="str">
            <v/>
          </cell>
          <cell r="S881" t="str">
            <v/>
          </cell>
        </row>
        <row r="882">
          <cell r="A882" t="str">
            <v/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H882">
            <v>0</v>
          </cell>
          <cell r="I882">
            <v>0</v>
          </cell>
          <cell r="J882">
            <v>0</v>
          </cell>
          <cell r="K882" t="str">
            <v/>
          </cell>
          <cell r="O882" t="str">
            <v/>
          </cell>
          <cell r="S882" t="str">
            <v/>
          </cell>
        </row>
        <row r="883">
          <cell r="A883" t="str">
            <v/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H883">
            <v>0</v>
          </cell>
          <cell r="I883">
            <v>0</v>
          </cell>
          <cell r="J883">
            <v>0</v>
          </cell>
          <cell r="K883" t="str">
            <v/>
          </cell>
          <cell r="O883" t="str">
            <v/>
          </cell>
          <cell r="S883" t="str">
            <v/>
          </cell>
        </row>
        <row r="884">
          <cell r="A884" t="str">
            <v/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H884">
            <v>0</v>
          </cell>
          <cell r="I884">
            <v>0</v>
          </cell>
          <cell r="J884">
            <v>0</v>
          </cell>
          <cell r="K884" t="str">
            <v/>
          </cell>
          <cell r="O884" t="str">
            <v/>
          </cell>
          <cell r="S884" t="str">
            <v/>
          </cell>
        </row>
        <row r="885">
          <cell r="A885" t="str">
            <v/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H885">
            <v>0</v>
          </cell>
          <cell r="I885">
            <v>0</v>
          </cell>
          <cell r="J885">
            <v>0</v>
          </cell>
          <cell r="K885" t="str">
            <v/>
          </cell>
          <cell r="O885" t="str">
            <v/>
          </cell>
          <cell r="S885" t="str">
            <v/>
          </cell>
        </row>
        <row r="886">
          <cell r="A886" t="str">
            <v/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H886">
            <v>0</v>
          </cell>
          <cell r="I886">
            <v>0</v>
          </cell>
          <cell r="J886">
            <v>0</v>
          </cell>
          <cell r="K886" t="str">
            <v/>
          </cell>
          <cell r="O886" t="str">
            <v/>
          </cell>
          <cell r="S886" t="str">
            <v/>
          </cell>
        </row>
        <row r="887">
          <cell r="A887" t="str">
            <v/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H887">
            <v>0</v>
          </cell>
          <cell r="I887">
            <v>0</v>
          </cell>
          <cell r="J887">
            <v>0</v>
          </cell>
          <cell r="K887" t="str">
            <v/>
          </cell>
          <cell r="O887" t="str">
            <v/>
          </cell>
          <cell r="S887" t="str">
            <v/>
          </cell>
        </row>
        <row r="888">
          <cell r="A888" t="str">
            <v/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H888">
            <v>0</v>
          </cell>
          <cell r="I888">
            <v>0</v>
          </cell>
          <cell r="J888">
            <v>0</v>
          </cell>
          <cell r="K888" t="str">
            <v/>
          </cell>
          <cell r="O888" t="str">
            <v/>
          </cell>
          <cell r="S888" t="str">
            <v/>
          </cell>
        </row>
        <row r="889">
          <cell r="A889" t="str">
            <v/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H889">
            <v>0</v>
          </cell>
          <cell r="I889">
            <v>0</v>
          </cell>
          <cell r="J889">
            <v>0</v>
          </cell>
          <cell r="K889" t="str">
            <v/>
          </cell>
          <cell r="O889" t="str">
            <v/>
          </cell>
          <cell r="S889" t="str">
            <v/>
          </cell>
        </row>
        <row r="890">
          <cell r="A890" t="str">
            <v/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H890">
            <v>0</v>
          </cell>
          <cell r="I890">
            <v>0</v>
          </cell>
          <cell r="J890">
            <v>0</v>
          </cell>
          <cell r="K890" t="str">
            <v/>
          </cell>
          <cell r="O890" t="str">
            <v/>
          </cell>
          <cell r="S890" t="str">
            <v/>
          </cell>
        </row>
        <row r="891">
          <cell r="A891" t="str">
            <v/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H891">
            <v>0</v>
          </cell>
          <cell r="I891">
            <v>0</v>
          </cell>
          <cell r="J891">
            <v>0</v>
          </cell>
          <cell r="K891" t="str">
            <v/>
          </cell>
          <cell r="O891" t="str">
            <v/>
          </cell>
          <cell r="S891" t="str">
            <v/>
          </cell>
        </row>
        <row r="892">
          <cell r="A892" t="str">
            <v/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H892">
            <v>0</v>
          </cell>
          <cell r="I892">
            <v>0</v>
          </cell>
          <cell r="J892">
            <v>0</v>
          </cell>
          <cell r="K892" t="str">
            <v/>
          </cell>
          <cell r="O892" t="str">
            <v/>
          </cell>
          <cell r="S892" t="str">
            <v/>
          </cell>
        </row>
        <row r="893">
          <cell r="A893" t="str">
            <v/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H893">
            <v>0</v>
          </cell>
          <cell r="I893">
            <v>0</v>
          </cell>
          <cell r="J893">
            <v>0</v>
          </cell>
          <cell r="K893" t="str">
            <v/>
          </cell>
          <cell r="O893" t="str">
            <v/>
          </cell>
          <cell r="S893" t="str">
            <v/>
          </cell>
        </row>
        <row r="894">
          <cell r="A894" t="str">
            <v/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H894">
            <v>0</v>
          </cell>
          <cell r="I894">
            <v>0</v>
          </cell>
          <cell r="J894">
            <v>0</v>
          </cell>
          <cell r="K894" t="str">
            <v/>
          </cell>
          <cell r="O894" t="str">
            <v/>
          </cell>
          <cell r="S894" t="str">
            <v/>
          </cell>
        </row>
        <row r="895">
          <cell r="A895" t="str">
            <v/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H895">
            <v>0</v>
          </cell>
          <cell r="I895">
            <v>0</v>
          </cell>
          <cell r="J895">
            <v>0</v>
          </cell>
          <cell r="K895" t="str">
            <v/>
          </cell>
          <cell r="O895" t="str">
            <v/>
          </cell>
          <cell r="S895" t="str">
            <v/>
          </cell>
        </row>
        <row r="896">
          <cell r="A896" t="str">
            <v/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H896">
            <v>0</v>
          </cell>
          <cell r="I896">
            <v>0</v>
          </cell>
          <cell r="J896">
            <v>0</v>
          </cell>
          <cell r="K896" t="str">
            <v/>
          </cell>
          <cell r="O896" t="str">
            <v/>
          </cell>
          <cell r="S896" t="str">
            <v/>
          </cell>
        </row>
        <row r="897">
          <cell r="A897" t="str">
            <v/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H897">
            <v>0</v>
          </cell>
          <cell r="I897">
            <v>0</v>
          </cell>
          <cell r="J897">
            <v>0</v>
          </cell>
          <cell r="K897" t="str">
            <v/>
          </cell>
          <cell r="O897" t="str">
            <v/>
          </cell>
          <cell r="S897" t="str">
            <v/>
          </cell>
        </row>
        <row r="898">
          <cell r="A898" t="str">
            <v/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H898">
            <v>0</v>
          </cell>
          <cell r="I898">
            <v>0</v>
          </cell>
          <cell r="J898">
            <v>0</v>
          </cell>
          <cell r="K898" t="str">
            <v/>
          </cell>
          <cell r="O898" t="str">
            <v/>
          </cell>
          <cell r="S898" t="str">
            <v/>
          </cell>
        </row>
        <row r="899">
          <cell r="A899" t="str">
            <v/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H899">
            <v>0</v>
          </cell>
          <cell r="I899">
            <v>0</v>
          </cell>
          <cell r="J899">
            <v>0</v>
          </cell>
          <cell r="K899" t="str">
            <v/>
          </cell>
          <cell r="O899" t="str">
            <v/>
          </cell>
          <cell r="S899" t="str">
            <v/>
          </cell>
        </row>
        <row r="900">
          <cell r="A900" t="str">
            <v/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H900">
            <v>0</v>
          </cell>
          <cell r="I900">
            <v>0</v>
          </cell>
          <cell r="J900">
            <v>0</v>
          </cell>
          <cell r="K900" t="str">
            <v/>
          </cell>
          <cell r="O900" t="str">
            <v/>
          </cell>
          <cell r="S900" t="str">
            <v/>
          </cell>
        </row>
        <row r="901">
          <cell r="A901" t="str">
            <v/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H901">
            <v>0</v>
          </cell>
          <cell r="I901">
            <v>0</v>
          </cell>
          <cell r="J901">
            <v>0</v>
          </cell>
          <cell r="K901" t="str">
            <v/>
          </cell>
          <cell r="O901" t="str">
            <v/>
          </cell>
          <cell r="S901" t="str">
            <v/>
          </cell>
        </row>
        <row r="902">
          <cell r="A902" t="str">
            <v/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H902">
            <v>0</v>
          </cell>
          <cell r="I902">
            <v>0</v>
          </cell>
          <cell r="J902">
            <v>0</v>
          </cell>
          <cell r="K902" t="str">
            <v/>
          </cell>
          <cell r="O902" t="str">
            <v/>
          </cell>
          <cell r="S902" t="str">
            <v/>
          </cell>
        </row>
        <row r="903">
          <cell r="A903" t="str">
            <v/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H903">
            <v>0</v>
          </cell>
          <cell r="I903">
            <v>0</v>
          </cell>
          <cell r="J903">
            <v>0</v>
          </cell>
          <cell r="K903" t="str">
            <v/>
          </cell>
          <cell r="O903" t="str">
            <v/>
          </cell>
          <cell r="S903" t="str">
            <v/>
          </cell>
        </row>
        <row r="904">
          <cell r="A904" t="str">
            <v/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H904">
            <v>0</v>
          </cell>
          <cell r="I904">
            <v>0</v>
          </cell>
          <cell r="J904">
            <v>0</v>
          </cell>
          <cell r="K904" t="str">
            <v/>
          </cell>
          <cell r="O904" t="str">
            <v/>
          </cell>
          <cell r="S904" t="str">
            <v/>
          </cell>
        </row>
        <row r="905">
          <cell r="A905" t="str">
            <v/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H905">
            <v>0</v>
          </cell>
          <cell r="I905">
            <v>0</v>
          </cell>
          <cell r="J905">
            <v>0</v>
          </cell>
          <cell r="K905" t="str">
            <v/>
          </cell>
          <cell r="O905" t="str">
            <v/>
          </cell>
          <cell r="S905" t="str">
            <v/>
          </cell>
        </row>
        <row r="906">
          <cell r="A906" t="str">
            <v/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H906">
            <v>0</v>
          </cell>
          <cell r="I906">
            <v>0</v>
          </cell>
          <cell r="J906">
            <v>0</v>
          </cell>
          <cell r="K906" t="str">
            <v/>
          </cell>
          <cell r="O906" t="str">
            <v/>
          </cell>
          <cell r="S906" t="str">
            <v/>
          </cell>
        </row>
        <row r="907">
          <cell r="A907" t="str">
            <v/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H907">
            <v>0</v>
          </cell>
          <cell r="I907">
            <v>0</v>
          </cell>
          <cell r="J907">
            <v>0</v>
          </cell>
          <cell r="K907" t="str">
            <v/>
          </cell>
          <cell r="O907" t="str">
            <v/>
          </cell>
          <cell r="S907" t="str">
            <v/>
          </cell>
        </row>
        <row r="908">
          <cell r="A908" t="str">
            <v/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H908">
            <v>0</v>
          </cell>
          <cell r="I908">
            <v>0</v>
          </cell>
          <cell r="J908">
            <v>0</v>
          </cell>
          <cell r="K908" t="str">
            <v/>
          </cell>
          <cell r="O908" t="str">
            <v/>
          </cell>
          <cell r="S908" t="str">
            <v/>
          </cell>
        </row>
        <row r="909">
          <cell r="A909" t="str">
            <v/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H909">
            <v>0</v>
          </cell>
          <cell r="I909">
            <v>0</v>
          </cell>
          <cell r="J909">
            <v>0</v>
          </cell>
          <cell r="K909" t="str">
            <v/>
          </cell>
          <cell r="O909" t="str">
            <v/>
          </cell>
          <cell r="S909" t="str">
            <v/>
          </cell>
        </row>
        <row r="910">
          <cell r="A910" t="str">
            <v/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H910">
            <v>0</v>
          </cell>
          <cell r="I910">
            <v>0</v>
          </cell>
          <cell r="J910">
            <v>0</v>
          </cell>
          <cell r="K910" t="str">
            <v/>
          </cell>
          <cell r="O910" t="str">
            <v/>
          </cell>
          <cell r="S910" t="str">
            <v/>
          </cell>
        </row>
        <row r="911">
          <cell r="A911" t="str">
            <v/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H911">
            <v>0</v>
          </cell>
          <cell r="I911">
            <v>0</v>
          </cell>
          <cell r="J911">
            <v>0</v>
          </cell>
          <cell r="K911" t="str">
            <v/>
          </cell>
          <cell r="O911" t="str">
            <v/>
          </cell>
          <cell r="S911" t="str">
            <v/>
          </cell>
        </row>
        <row r="912">
          <cell r="A912" t="str">
            <v/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H912">
            <v>0</v>
          </cell>
          <cell r="I912">
            <v>0</v>
          </cell>
          <cell r="J912">
            <v>0</v>
          </cell>
          <cell r="K912" t="str">
            <v/>
          </cell>
          <cell r="O912" t="str">
            <v/>
          </cell>
          <cell r="S912" t="str">
            <v/>
          </cell>
        </row>
        <row r="913">
          <cell r="A913" t="str">
            <v/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H913">
            <v>0</v>
          </cell>
          <cell r="I913">
            <v>0</v>
          </cell>
          <cell r="J913">
            <v>0</v>
          </cell>
          <cell r="K913" t="str">
            <v/>
          </cell>
          <cell r="O913" t="str">
            <v/>
          </cell>
          <cell r="S913" t="str">
            <v/>
          </cell>
        </row>
        <row r="914">
          <cell r="A914" t="str">
            <v/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H914">
            <v>0</v>
          </cell>
          <cell r="I914">
            <v>0</v>
          </cell>
          <cell r="J914">
            <v>0</v>
          </cell>
          <cell r="K914" t="str">
            <v/>
          </cell>
          <cell r="O914" t="str">
            <v/>
          </cell>
          <cell r="S914" t="str">
            <v/>
          </cell>
        </row>
        <row r="915">
          <cell r="A915" t="str">
            <v/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H915">
            <v>0</v>
          </cell>
          <cell r="I915">
            <v>0</v>
          </cell>
          <cell r="J915">
            <v>0</v>
          </cell>
          <cell r="K915" t="str">
            <v/>
          </cell>
          <cell r="O915" t="str">
            <v/>
          </cell>
          <cell r="S915" t="str">
            <v/>
          </cell>
        </row>
        <row r="916">
          <cell r="A916" t="str">
            <v/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H916">
            <v>0</v>
          </cell>
          <cell r="I916">
            <v>0</v>
          </cell>
          <cell r="J916">
            <v>0</v>
          </cell>
          <cell r="K916" t="str">
            <v/>
          </cell>
          <cell r="O916" t="str">
            <v/>
          </cell>
          <cell r="S916" t="str">
            <v/>
          </cell>
        </row>
        <row r="917">
          <cell r="A917" t="str">
            <v/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H917">
            <v>0</v>
          </cell>
          <cell r="I917">
            <v>0</v>
          </cell>
          <cell r="J917">
            <v>0</v>
          </cell>
          <cell r="K917" t="str">
            <v/>
          </cell>
          <cell r="O917" t="str">
            <v/>
          </cell>
          <cell r="S917" t="str">
            <v/>
          </cell>
        </row>
        <row r="918">
          <cell r="A918" t="str">
            <v/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H918">
            <v>0</v>
          </cell>
          <cell r="I918">
            <v>0</v>
          </cell>
          <cell r="J918">
            <v>0</v>
          </cell>
          <cell r="K918" t="str">
            <v/>
          </cell>
          <cell r="O918" t="str">
            <v/>
          </cell>
          <cell r="S918" t="str">
            <v/>
          </cell>
        </row>
        <row r="919">
          <cell r="A919" t="str">
            <v/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H919">
            <v>0</v>
          </cell>
          <cell r="I919">
            <v>0</v>
          </cell>
          <cell r="J919">
            <v>0</v>
          </cell>
          <cell r="K919" t="str">
            <v/>
          </cell>
          <cell r="O919" t="str">
            <v/>
          </cell>
          <cell r="S919" t="str">
            <v/>
          </cell>
        </row>
        <row r="920">
          <cell r="A920" t="str">
            <v/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H920">
            <v>0</v>
          </cell>
          <cell r="I920">
            <v>0</v>
          </cell>
          <cell r="J920">
            <v>0</v>
          </cell>
          <cell r="K920" t="str">
            <v/>
          </cell>
          <cell r="O920" t="str">
            <v/>
          </cell>
          <cell r="S920" t="str">
            <v/>
          </cell>
        </row>
        <row r="921">
          <cell r="A921" t="str">
            <v/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H921">
            <v>0</v>
          </cell>
          <cell r="I921">
            <v>0</v>
          </cell>
          <cell r="J921">
            <v>0</v>
          </cell>
          <cell r="K921" t="str">
            <v/>
          </cell>
          <cell r="O921" t="str">
            <v/>
          </cell>
          <cell r="S921" t="str">
            <v/>
          </cell>
        </row>
        <row r="922">
          <cell r="A922" t="str">
            <v/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H922">
            <v>0</v>
          </cell>
          <cell r="I922">
            <v>0</v>
          </cell>
          <cell r="J922">
            <v>0</v>
          </cell>
          <cell r="K922" t="str">
            <v/>
          </cell>
          <cell r="O922" t="str">
            <v/>
          </cell>
          <cell r="S922" t="str">
            <v/>
          </cell>
        </row>
        <row r="923">
          <cell r="A923" t="str">
            <v/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H923">
            <v>0</v>
          </cell>
          <cell r="I923">
            <v>0</v>
          </cell>
          <cell r="J923">
            <v>0</v>
          </cell>
          <cell r="K923" t="str">
            <v/>
          </cell>
          <cell r="O923" t="str">
            <v/>
          </cell>
          <cell r="S923" t="str">
            <v/>
          </cell>
        </row>
        <row r="924">
          <cell r="A924" t="str">
            <v/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H924">
            <v>0</v>
          </cell>
          <cell r="I924">
            <v>0</v>
          </cell>
          <cell r="J924">
            <v>0</v>
          </cell>
          <cell r="K924" t="str">
            <v/>
          </cell>
          <cell r="O924" t="str">
            <v/>
          </cell>
          <cell r="S924" t="str">
            <v/>
          </cell>
        </row>
        <row r="925">
          <cell r="A925" t="str">
            <v/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H925">
            <v>0</v>
          </cell>
          <cell r="I925">
            <v>0</v>
          </cell>
          <cell r="J925">
            <v>0</v>
          </cell>
          <cell r="K925" t="str">
            <v/>
          </cell>
          <cell r="O925" t="str">
            <v/>
          </cell>
          <cell r="S925" t="str">
            <v/>
          </cell>
        </row>
        <row r="926">
          <cell r="A926" t="str">
            <v/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H926">
            <v>0</v>
          </cell>
          <cell r="I926">
            <v>0</v>
          </cell>
          <cell r="J926">
            <v>0</v>
          </cell>
          <cell r="K926" t="str">
            <v/>
          </cell>
          <cell r="O926" t="str">
            <v/>
          </cell>
          <cell r="S926" t="str">
            <v/>
          </cell>
        </row>
        <row r="927">
          <cell r="A927" t="str">
            <v/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H927">
            <v>0</v>
          </cell>
          <cell r="I927">
            <v>0</v>
          </cell>
          <cell r="J927">
            <v>0</v>
          </cell>
          <cell r="K927" t="str">
            <v/>
          </cell>
          <cell r="O927" t="str">
            <v/>
          </cell>
          <cell r="S927" t="str">
            <v/>
          </cell>
        </row>
        <row r="928">
          <cell r="A928" t="str">
            <v/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H928">
            <v>0</v>
          </cell>
          <cell r="I928">
            <v>0</v>
          </cell>
          <cell r="J928">
            <v>0</v>
          </cell>
          <cell r="K928" t="str">
            <v/>
          </cell>
          <cell r="O928" t="str">
            <v/>
          </cell>
          <cell r="S928" t="str">
            <v/>
          </cell>
        </row>
        <row r="929">
          <cell r="A929" t="str">
            <v/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H929">
            <v>0</v>
          </cell>
          <cell r="I929">
            <v>0</v>
          </cell>
          <cell r="J929">
            <v>0</v>
          </cell>
          <cell r="K929" t="str">
            <v/>
          </cell>
          <cell r="O929" t="str">
            <v/>
          </cell>
          <cell r="S929" t="str">
            <v/>
          </cell>
        </row>
        <row r="930">
          <cell r="A930" t="str">
            <v/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H930">
            <v>0</v>
          </cell>
          <cell r="I930">
            <v>0</v>
          </cell>
          <cell r="J930">
            <v>0</v>
          </cell>
          <cell r="K930" t="str">
            <v/>
          </cell>
          <cell r="O930" t="str">
            <v/>
          </cell>
          <cell r="S930" t="str">
            <v/>
          </cell>
        </row>
        <row r="931">
          <cell r="A931" t="str">
            <v/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H931">
            <v>0</v>
          </cell>
          <cell r="I931">
            <v>0</v>
          </cell>
          <cell r="J931">
            <v>0</v>
          </cell>
          <cell r="K931" t="str">
            <v/>
          </cell>
          <cell r="O931" t="str">
            <v/>
          </cell>
          <cell r="S931" t="str">
            <v/>
          </cell>
        </row>
        <row r="932">
          <cell r="A932" t="str">
            <v/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H932">
            <v>0</v>
          </cell>
          <cell r="I932">
            <v>0</v>
          </cell>
          <cell r="J932">
            <v>0</v>
          </cell>
          <cell r="K932" t="str">
            <v/>
          </cell>
          <cell r="O932" t="str">
            <v/>
          </cell>
          <cell r="S932" t="str">
            <v/>
          </cell>
        </row>
        <row r="933">
          <cell r="A933" t="str">
            <v/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H933">
            <v>0</v>
          </cell>
          <cell r="I933">
            <v>0</v>
          </cell>
          <cell r="J933">
            <v>0</v>
          </cell>
          <cell r="K933" t="str">
            <v/>
          </cell>
          <cell r="O933" t="str">
            <v/>
          </cell>
          <cell r="S933" t="str">
            <v/>
          </cell>
        </row>
        <row r="934">
          <cell r="A934" t="str">
            <v/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H934">
            <v>0</v>
          </cell>
          <cell r="I934">
            <v>0</v>
          </cell>
          <cell r="J934">
            <v>0</v>
          </cell>
          <cell r="K934" t="str">
            <v/>
          </cell>
          <cell r="O934" t="str">
            <v/>
          </cell>
          <cell r="S934" t="str">
            <v/>
          </cell>
        </row>
        <row r="935">
          <cell r="A935" t="str">
            <v/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H935">
            <v>0</v>
          </cell>
          <cell r="I935">
            <v>0</v>
          </cell>
          <cell r="J935">
            <v>0</v>
          </cell>
          <cell r="K935" t="str">
            <v/>
          </cell>
          <cell r="O935" t="str">
            <v/>
          </cell>
          <cell r="S935" t="str">
            <v/>
          </cell>
        </row>
        <row r="936">
          <cell r="A936" t="str">
            <v/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H936">
            <v>0</v>
          </cell>
          <cell r="I936">
            <v>0</v>
          </cell>
          <cell r="J936">
            <v>0</v>
          </cell>
          <cell r="K936" t="str">
            <v/>
          </cell>
          <cell r="O936" t="str">
            <v/>
          </cell>
          <cell r="S936" t="str">
            <v/>
          </cell>
        </row>
        <row r="937">
          <cell r="A937" t="str">
            <v/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H937">
            <v>0</v>
          </cell>
          <cell r="I937">
            <v>0</v>
          </cell>
          <cell r="J937">
            <v>0</v>
          </cell>
          <cell r="K937" t="str">
            <v/>
          </cell>
          <cell r="O937" t="str">
            <v/>
          </cell>
          <cell r="S937" t="str">
            <v/>
          </cell>
        </row>
        <row r="938">
          <cell r="A938" t="str">
            <v/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H938">
            <v>0</v>
          </cell>
          <cell r="I938">
            <v>0</v>
          </cell>
          <cell r="J938">
            <v>0</v>
          </cell>
          <cell r="K938" t="str">
            <v/>
          </cell>
          <cell r="O938" t="str">
            <v/>
          </cell>
          <cell r="S938" t="str">
            <v/>
          </cell>
        </row>
        <row r="939">
          <cell r="A939" t="str">
            <v/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H939">
            <v>0</v>
          </cell>
          <cell r="I939">
            <v>0</v>
          </cell>
          <cell r="J939">
            <v>0</v>
          </cell>
          <cell r="K939" t="str">
            <v/>
          </cell>
          <cell r="O939" t="str">
            <v/>
          </cell>
          <cell r="S939" t="str">
            <v/>
          </cell>
        </row>
        <row r="940">
          <cell r="A940" t="str">
            <v/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H940">
            <v>0</v>
          </cell>
          <cell r="I940">
            <v>0</v>
          </cell>
          <cell r="J940">
            <v>0</v>
          </cell>
          <cell r="K940" t="str">
            <v/>
          </cell>
          <cell r="O940" t="str">
            <v/>
          </cell>
          <cell r="S940" t="str">
            <v/>
          </cell>
        </row>
        <row r="941">
          <cell r="A941" t="str">
            <v/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H941">
            <v>0</v>
          </cell>
          <cell r="I941">
            <v>0</v>
          </cell>
          <cell r="J941">
            <v>0</v>
          </cell>
          <cell r="K941" t="str">
            <v/>
          </cell>
          <cell r="O941" t="str">
            <v/>
          </cell>
          <cell r="S941" t="str">
            <v/>
          </cell>
        </row>
        <row r="942">
          <cell r="A942" t="str">
            <v/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H942">
            <v>0</v>
          </cell>
          <cell r="I942">
            <v>0</v>
          </cell>
          <cell r="J942">
            <v>0</v>
          </cell>
          <cell r="K942" t="str">
            <v/>
          </cell>
          <cell r="O942" t="str">
            <v/>
          </cell>
          <cell r="S942" t="str">
            <v/>
          </cell>
        </row>
        <row r="943">
          <cell r="A943" t="str">
            <v/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H943">
            <v>0</v>
          </cell>
          <cell r="I943">
            <v>0</v>
          </cell>
          <cell r="J943">
            <v>0</v>
          </cell>
          <cell r="K943" t="str">
            <v/>
          </cell>
          <cell r="O943" t="str">
            <v/>
          </cell>
          <cell r="S943" t="str">
            <v/>
          </cell>
        </row>
        <row r="944">
          <cell r="A944" t="str">
            <v/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H944">
            <v>0</v>
          </cell>
          <cell r="I944">
            <v>0</v>
          </cell>
          <cell r="J944">
            <v>0</v>
          </cell>
          <cell r="K944" t="str">
            <v/>
          </cell>
          <cell r="O944" t="str">
            <v/>
          </cell>
          <cell r="S944" t="str">
            <v/>
          </cell>
        </row>
        <row r="945">
          <cell r="A945" t="str">
            <v/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H945">
            <v>0</v>
          </cell>
          <cell r="I945">
            <v>0</v>
          </cell>
          <cell r="J945">
            <v>0</v>
          </cell>
          <cell r="K945" t="str">
            <v/>
          </cell>
          <cell r="O945" t="str">
            <v/>
          </cell>
          <cell r="S945" t="str">
            <v/>
          </cell>
        </row>
        <row r="946">
          <cell r="A946" t="str">
            <v/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H946">
            <v>0</v>
          </cell>
          <cell r="I946">
            <v>0</v>
          </cell>
          <cell r="J946">
            <v>0</v>
          </cell>
          <cell r="K946" t="str">
            <v/>
          </cell>
          <cell r="O946" t="str">
            <v/>
          </cell>
          <cell r="S946" t="str">
            <v/>
          </cell>
        </row>
        <row r="947">
          <cell r="A947" t="str">
            <v/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H947">
            <v>0</v>
          </cell>
          <cell r="I947">
            <v>0</v>
          </cell>
          <cell r="J947">
            <v>0</v>
          </cell>
          <cell r="K947" t="str">
            <v/>
          </cell>
          <cell r="O947" t="str">
            <v/>
          </cell>
          <cell r="S947" t="str">
            <v/>
          </cell>
        </row>
        <row r="948">
          <cell r="A948" t="str">
            <v/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H948">
            <v>0</v>
          </cell>
          <cell r="I948">
            <v>0</v>
          </cell>
          <cell r="J948">
            <v>0</v>
          </cell>
          <cell r="K948" t="str">
            <v/>
          </cell>
          <cell r="O948" t="str">
            <v/>
          </cell>
          <cell r="S948" t="str">
            <v/>
          </cell>
        </row>
        <row r="949">
          <cell r="A949" t="str">
            <v/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H949">
            <v>0</v>
          </cell>
          <cell r="I949">
            <v>0</v>
          </cell>
          <cell r="J949">
            <v>0</v>
          </cell>
          <cell r="K949" t="str">
            <v/>
          </cell>
          <cell r="O949" t="str">
            <v/>
          </cell>
          <cell r="S949" t="str">
            <v/>
          </cell>
        </row>
        <row r="950">
          <cell r="A950" t="str">
            <v/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H950">
            <v>0</v>
          </cell>
          <cell r="I950">
            <v>0</v>
          </cell>
          <cell r="J950">
            <v>0</v>
          </cell>
          <cell r="K950" t="str">
            <v/>
          </cell>
          <cell r="O950" t="str">
            <v/>
          </cell>
          <cell r="S950" t="str">
            <v/>
          </cell>
        </row>
        <row r="951">
          <cell r="A951" t="str">
            <v/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H951">
            <v>0</v>
          </cell>
          <cell r="I951">
            <v>0</v>
          </cell>
          <cell r="J951">
            <v>0</v>
          </cell>
          <cell r="K951" t="str">
            <v/>
          </cell>
          <cell r="O951" t="str">
            <v/>
          </cell>
          <cell r="S951" t="str">
            <v/>
          </cell>
        </row>
        <row r="952">
          <cell r="A952" t="str">
            <v/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H952">
            <v>0</v>
          </cell>
          <cell r="I952">
            <v>0</v>
          </cell>
          <cell r="J952">
            <v>0</v>
          </cell>
          <cell r="K952" t="str">
            <v/>
          </cell>
          <cell r="O952" t="str">
            <v/>
          </cell>
          <cell r="S952" t="str">
            <v/>
          </cell>
        </row>
        <row r="953">
          <cell r="A953" t="str">
            <v/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H953">
            <v>0</v>
          </cell>
          <cell r="I953">
            <v>0</v>
          </cell>
          <cell r="J953">
            <v>0</v>
          </cell>
          <cell r="K953" t="str">
            <v/>
          </cell>
          <cell r="O953" t="str">
            <v/>
          </cell>
          <cell r="S953" t="str">
            <v/>
          </cell>
        </row>
        <row r="954">
          <cell r="A954" t="str">
            <v/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0</v>
          </cell>
          <cell r="K954" t="str">
            <v/>
          </cell>
          <cell r="O954" t="str">
            <v/>
          </cell>
          <cell r="S954" t="str">
            <v/>
          </cell>
        </row>
        <row r="955">
          <cell r="A955" t="str">
            <v/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H955">
            <v>0</v>
          </cell>
          <cell r="I955">
            <v>0</v>
          </cell>
          <cell r="J955">
            <v>0</v>
          </cell>
          <cell r="K955" t="str">
            <v/>
          </cell>
          <cell r="O955" t="str">
            <v/>
          </cell>
          <cell r="S955" t="str">
            <v/>
          </cell>
        </row>
        <row r="956">
          <cell r="A956" t="str">
            <v/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H956">
            <v>0</v>
          </cell>
          <cell r="I956">
            <v>0</v>
          </cell>
          <cell r="J956">
            <v>0</v>
          </cell>
          <cell r="K956" t="str">
            <v/>
          </cell>
          <cell r="O956" t="str">
            <v/>
          </cell>
          <cell r="S956" t="str">
            <v/>
          </cell>
        </row>
        <row r="957">
          <cell r="A957" t="str">
            <v/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H957">
            <v>0</v>
          </cell>
          <cell r="I957">
            <v>0</v>
          </cell>
          <cell r="J957">
            <v>0</v>
          </cell>
          <cell r="K957" t="str">
            <v/>
          </cell>
          <cell r="O957" t="str">
            <v/>
          </cell>
          <cell r="S957" t="str">
            <v/>
          </cell>
        </row>
        <row r="958">
          <cell r="A958" t="str">
            <v/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H958">
            <v>0</v>
          </cell>
          <cell r="I958">
            <v>0</v>
          </cell>
          <cell r="J958">
            <v>0</v>
          </cell>
          <cell r="K958" t="str">
            <v/>
          </cell>
          <cell r="O958" t="str">
            <v/>
          </cell>
          <cell r="S958" t="str">
            <v/>
          </cell>
        </row>
        <row r="959">
          <cell r="A959" t="str">
            <v/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H959">
            <v>0</v>
          </cell>
          <cell r="I959">
            <v>0</v>
          </cell>
          <cell r="J959">
            <v>0</v>
          </cell>
          <cell r="K959" t="str">
            <v/>
          </cell>
          <cell r="O959" t="str">
            <v/>
          </cell>
          <cell r="S959" t="str">
            <v/>
          </cell>
        </row>
        <row r="960">
          <cell r="A960" t="str">
            <v/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H960">
            <v>0</v>
          </cell>
          <cell r="I960">
            <v>0</v>
          </cell>
          <cell r="J960">
            <v>0</v>
          </cell>
          <cell r="K960" t="str">
            <v/>
          </cell>
          <cell r="O960" t="str">
            <v/>
          </cell>
          <cell r="S960" t="str">
            <v/>
          </cell>
        </row>
        <row r="961">
          <cell r="A961" t="str">
            <v/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  <cell r="K961" t="str">
            <v/>
          </cell>
          <cell r="O961" t="str">
            <v/>
          </cell>
          <cell r="S961" t="str">
            <v/>
          </cell>
        </row>
        <row r="962">
          <cell r="A962" t="str">
            <v/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  <cell r="K962" t="str">
            <v/>
          </cell>
          <cell r="O962" t="str">
            <v/>
          </cell>
          <cell r="S962" t="str">
            <v/>
          </cell>
        </row>
        <row r="963">
          <cell r="A963" t="str">
            <v/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H963">
            <v>0</v>
          </cell>
          <cell r="I963">
            <v>0</v>
          </cell>
          <cell r="J963">
            <v>0</v>
          </cell>
          <cell r="K963" t="str">
            <v/>
          </cell>
          <cell r="O963" t="str">
            <v/>
          </cell>
          <cell r="S963" t="str">
            <v/>
          </cell>
        </row>
        <row r="964">
          <cell r="A964" t="str">
            <v/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H964">
            <v>0</v>
          </cell>
          <cell r="I964">
            <v>0</v>
          </cell>
          <cell r="J964">
            <v>0</v>
          </cell>
          <cell r="K964" t="str">
            <v/>
          </cell>
          <cell r="O964" t="str">
            <v/>
          </cell>
          <cell r="S964" t="str">
            <v/>
          </cell>
        </row>
        <row r="965">
          <cell r="A965" t="str">
            <v/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H965">
            <v>0</v>
          </cell>
          <cell r="I965">
            <v>0</v>
          </cell>
          <cell r="J965">
            <v>0</v>
          </cell>
          <cell r="K965" t="str">
            <v/>
          </cell>
          <cell r="O965" t="str">
            <v/>
          </cell>
          <cell r="S965" t="str">
            <v/>
          </cell>
        </row>
        <row r="966">
          <cell r="A966" t="str">
            <v/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H966">
            <v>0</v>
          </cell>
          <cell r="I966">
            <v>0</v>
          </cell>
          <cell r="J966">
            <v>0</v>
          </cell>
          <cell r="K966" t="str">
            <v/>
          </cell>
          <cell r="O966" t="str">
            <v/>
          </cell>
          <cell r="S966" t="str">
            <v/>
          </cell>
        </row>
        <row r="967">
          <cell r="A967" t="str">
            <v/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H967">
            <v>0</v>
          </cell>
          <cell r="I967">
            <v>0</v>
          </cell>
          <cell r="J967">
            <v>0</v>
          </cell>
          <cell r="K967" t="str">
            <v/>
          </cell>
          <cell r="O967" t="str">
            <v/>
          </cell>
          <cell r="S967" t="str">
            <v/>
          </cell>
        </row>
        <row r="968">
          <cell r="A968" t="str">
            <v/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H968">
            <v>0</v>
          </cell>
          <cell r="I968">
            <v>0</v>
          </cell>
          <cell r="J968">
            <v>0</v>
          </cell>
          <cell r="K968" t="str">
            <v/>
          </cell>
          <cell r="O968" t="str">
            <v/>
          </cell>
          <cell r="S968" t="str">
            <v/>
          </cell>
        </row>
        <row r="969">
          <cell r="A969" t="str">
            <v/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H969">
            <v>0</v>
          </cell>
          <cell r="I969">
            <v>0</v>
          </cell>
          <cell r="J969">
            <v>0</v>
          </cell>
          <cell r="K969" t="str">
            <v/>
          </cell>
          <cell r="O969" t="str">
            <v/>
          </cell>
          <cell r="S969" t="str">
            <v/>
          </cell>
        </row>
        <row r="970">
          <cell r="A970" t="str">
            <v/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H970">
            <v>0</v>
          </cell>
          <cell r="I970">
            <v>0</v>
          </cell>
          <cell r="J970">
            <v>0</v>
          </cell>
          <cell r="K970" t="str">
            <v/>
          </cell>
          <cell r="O970" t="str">
            <v/>
          </cell>
          <cell r="S970" t="str">
            <v/>
          </cell>
        </row>
        <row r="971">
          <cell r="A971" t="str">
            <v/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H971">
            <v>0</v>
          </cell>
          <cell r="I971">
            <v>0</v>
          </cell>
          <cell r="J971">
            <v>0</v>
          </cell>
          <cell r="K971" t="str">
            <v/>
          </cell>
          <cell r="O971" t="str">
            <v/>
          </cell>
          <cell r="S971" t="str">
            <v/>
          </cell>
        </row>
        <row r="972">
          <cell r="A972" t="str">
            <v/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H972">
            <v>0</v>
          </cell>
          <cell r="I972">
            <v>0</v>
          </cell>
          <cell r="J972">
            <v>0</v>
          </cell>
          <cell r="K972" t="str">
            <v/>
          </cell>
          <cell r="O972" t="str">
            <v/>
          </cell>
          <cell r="S972" t="str">
            <v/>
          </cell>
        </row>
        <row r="973">
          <cell r="A973" t="str">
            <v/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H973">
            <v>0</v>
          </cell>
          <cell r="I973">
            <v>0</v>
          </cell>
          <cell r="J973">
            <v>0</v>
          </cell>
          <cell r="K973" t="str">
            <v/>
          </cell>
          <cell r="O973" t="str">
            <v/>
          </cell>
          <cell r="S973" t="str">
            <v/>
          </cell>
        </row>
        <row r="974">
          <cell r="A974" t="str">
            <v/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H974">
            <v>0</v>
          </cell>
          <cell r="I974">
            <v>0</v>
          </cell>
          <cell r="J974">
            <v>0</v>
          </cell>
          <cell r="K974" t="str">
            <v/>
          </cell>
          <cell r="O974" t="str">
            <v/>
          </cell>
          <cell r="S974" t="str">
            <v/>
          </cell>
        </row>
        <row r="975">
          <cell r="A975" t="str">
            <v/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H975">
            <v>0</v>
          </cell>
          <cell r="I975">
            <v>0</v>
          </cell>
          <cell r="J975">
            <v>0</v>
          </cell>
          <cell r="K975" t="str">
            <v/>
          </cell>
          <cell r="O975" t="str">
            <v/>
          </cell>
          <cell r="S975" t="str">
            <v/>
          </cell>
        </row>
        <row r="976">
          <cell r="A976" t="str">
            <v/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H976">
            <v>0</v>
          </cell>
          <cell r="I976">
            <v>0</v>
          </cell>
          <cell r="J976">
            <v>0</v>
          </cell>
          <cell r="K976" t="str">
            <v/>
          </cell>
          <cell r="O976" t="str">
            <v/>
          </cell>
          <cell r="S976" t="str">
            <v/>
          </cell>
        </row>
        <row r="977">
          <cell r="A977" t="str">
            <v/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H977">
            <v>0</v>
          </cell>
          <cell r="I977">
            <v>0</v>
          </cell>
          <cell r="J977">
            <v>0</v>
          </cell>
          <cell r="K977" t="str">
            <v/>
          </cell>
          <cell r="O977" t="str">
            <v/>
          </cell>
          <cell r="S977" t="str">
            <v/>
          </cell>
        </row>
        <row r="978">
          <cell r="A978" t="str">
            <v/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H978">
            <v>0</v>
          </cell>
          <cell r="I978">
            <v>0</v>
          </cell>
          <cell r="J978">
            <v>0</v>
          </cell>
          <cell r="K978" t="str">
            <v/>
          </cell>
          <cell r="O978" t="str">
            <v/>
          </cell>
          <cell r="S978" t="str">
            <v/>
          </cell>
        </row>
        <row r="979">
          <cell r="A979" t="str">
            <v/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H979">
            <v>0</v>
          </cell>
          <cell r="I979">
            <v>0</v>
          </cell>
          <cell r="J979">
            <v>0</v>
          </cell>
          <cell r="K979" t="str">
            <v/>
          </cell>
          <cell r="O979" t="str">
            <v/>
          </cell>
          <cell r="S979" t="str">
            <v/>
          </cell>
        </row>
        <row r="980">
          <cell r="A980" t="str">
            <v/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H980">
            <v>0</v>
          </cell>
          <cell r="I980">
            <v>0</v>
          </cell>
          <cell r="J980">
            <v>0</v>
          </cell>
          <cell r="K980" t="str">
            <v/>
          </cell>
          <cell r="O980" t="str">
            <v/>
          </cell>
          <cell r="S980" t="str">
            <v/>
          </cell>
        </row>
        <row r="981">
          <cell r="A981" t="str">
            <v/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H981">
            <v>0</v>
          </cell>
          <cell r="I981">
            <v>0</v>
          </cell>
          <cell r="J981">
            <v>0</v>
          </cell>
          <cell r="K981" t="str">
            <v/>
          </cell>
          <cell r="O981" t="str">
            <v/>
          </cell>
          <cell r="S981" t="str">
            <v/>
          </cell>
        </row>
        <row r="982">
          <cell r="A982" t="str">
            <v/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H982">
            <v>0</v>
          </cell>
          <cell r="I982">
            <v>0</v>
          </cell>
          <cell r="J982">
            <v>0</v>
          </cell>
          <cell r="K982" t="str">
            <v/>
          </cell>
          <cell r="O982" t="str">
            <v/>
          </cell>
          <cell r="S982" t="str">
            <v/>
          </cell>
        </row>
        <row r="983">
          <cell r="A983" t="str">
            <v/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H983">
            <v>0</v>
          </cell>
          <cell r="I983">
            <v>0</v>
          </cell>
          <cell r="J983">
            <v>0</v>
          </cell>
          <cell r="K983" t="str">
            <v/>
          </cell>
          <cell r="O983" t="str">
            <v/>
          </cell>
          <cell r="S983" t="str">
            <v/>
          </cell>
        </row>
        <row r="984">
          <cell r="A984" t="str">
            <v/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H984">
            <v>0</v>
          </cell>
          <cell r="I984">
            <v>0</v>
          </cell>
          <cell r="J984">
            <v>0</v>
          </cell>
          <cell r="K984" t="str">
            <v/>
          </cell>
          <cell r="O984" t="str">
            <v/>
          </cell>
          <cell r="S984" t="str">
            <v/>
          </cell>
        </row>
        <row r="985">
          <cell r="A985" t="str">
            <v/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H985">
            <v>0</v>
          </cell>
          <cell r="I985">
            <v>0</v>
          </cell>
          <cell r="J985">
            <v>0</v>
          </cell>
          <cell r="K985" t="str">
            <v/>
          </cell>
          <cell r="O985" t="str">
            <v/>
          </cell>
          <cell r="S985" t="str">
            <v/>
          </cell>
        </row>
        <row r="986">
          <cell r="A986" t="str">
            <v/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H986">
            <v>0</v>
          </cell>
          <cell r="I986">
            <v>0</v>
          </cell>
          <cell r="J986">
            <v>0</v>
          </cell>
          <cell r="K986" t="str">
            <v/>
          </cell>
          <cell r="O986" t="str">
            <v/>
          </cell>
          <cell r="S986" t="str">
            <v/>
          </cell>
        </row>
        <row r="987">
          <cell r="A987" t="str">
            <v/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H987">
            <v>0</v>
          </cell>
          <cell r="I987">
            <v>0</v>
          </cell>
          <cell r="J987">
            <v>0</v>
          </cell>
          <cell r="K987" t="str">
            <v/>
          </cell>
          <cell r="O987" t="str">
            <v/>
          </cell>
          <cell r="S987" t="str">
            <v/>
          </cell>
        </row>
        <row r="988">
          <cell r="A988" t="str">
            <v/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H988">
            <v>0</v>
          </cell>
          <cell r="I988">
            <v>0</v>
          </cell>
          <cell r="J988">
            <v>0</v>
          </cell>
          <cell r="K988" t="str">
            <v/>
          </cell>
          <cell r="O988" t="str">
            <v/>
          </cell>
          <cell r="S988" t="str">
            <v/>
          </cell>
        </row>
        <row r="989">
          <cell r="A989" t="str">
            <v/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H989">
            <v>0</v>
          </cell>
          <cell r="I989">
            <v>0</v>
          </cell>
          <cell r="J989">
            <v>0</v>
          </cell>
          <cell r="K989" t="str">
            <v/>
          </cell>
          <cell r="O989" t="str">
            <v/>
          </cell>
          <cell r="S989" t="str">
            <v/>
          </cell>
        </row>
        <row r="990">
          <cell r="A990" t="str">
            <v/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H990">
            <v>0</v>
          </cell>
          <cell r="I990">
            <v>0</v>
          </cell>
          <cell r="J990">
            <v>0</v>
          </cell>
          <cell r="K990" t="str">
            <v/>
          </cell>
          <cell r="O990" t="str">
            <v/>
          </cell>
          <cell r="S990" t="str">
            <v/>
          </cell>
        </row>
        <row r="991">
          <cell r="A991" t="str">
            <v/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H991">
            <v>0</v>
          </cell>
          <cell r="I991">
            <v>0</v>
          </cell>
          <cell r="J991">
            <v>0</v>
          </cell>
          <cell r="K991" t="str">
            <v/>
          </cell>
          <cell r="O991" t="str">
            <v/>
          </cell>
          <cell r="S991" t="str">
            <v/>
          </cell>
        </row>
        <row r="992">
          <cell r="A992" t="str">
            <v/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H992">
            <v>0</v>
          </cell>
          <cell r="I992">
            <v>0</v>
          </cell>
          <cell r="J992">
            <v>0</v>
          </cell>
          <cell r="K992" t="str">
            <v/>
          </cell>
          <cell r="O992" t="str">
            <v/>
          </cell>
          <cell r="S992" t="str">
            <v/>
          </cell>
        </row>
        <row r="993">
          <cell r="A993" t="str">
            <v/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H993">
            <v>0</v>
          </cell>
          <cell r="I993">
            <v>0</v>
          </cell>
          <cell r="J993">
            <v>0</v>
          </cell>
          <cell r="K993" t="str">
            <v/>
          </cell>
          <cell r="O993" t="str">
            <v/>
          </cell>
          <cell r="S993" t="str">
            <v/>
          </cell>
        </row>
        <row r="994">
          <cell r="A994" t="str">
            <v/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H994">
            <v>0</v>
          </cell>
          <cell r="I994">
            <v>0</v>
          </cell>
          <cell r="J994">
            <v>0</v>
          </cell>
          <cell r="K994" t="str">
            <v/>
          </cell>
          <cell r="O994" t="str">
            <v/>
          </cell>
          <cell r="S994" t="str">
            <v/>
          </cell>
        </row>
        <row r="995">
          <cell r="A995" t="str">
            <v/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H995">
            <v>0</v>
          </cell>
          <cell r="I995">
            <v>0</v>
          </cell>
          <cell r="J995">
            <v>0</v>
          </cell>
          <cell r="K995" t="str">
            <v/>
          </cell>
          <cell r="O995" t="str">
            <v/>
          </cell>
          <cell r="S995" t="str">
            <v/>
          </cell>
        </row>
        <row r="996">
          <cell r="A996" t="str">
            <v/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H996">
            <v>0</v>
          </cell>
          <cell r="I996">
            <v>0</v>
          </cell>
          <cell r="J996">
            <v>0</v>
          </cell>
          <cell r="K996" t="str">
            <v/>
          </cell>
          <cell r="O996" t="str">
            <v/>
          </cell>
          <cell r="S996" t="str">
            <v/>
          </cell>
        </row>
        <row r="997">
          <cell r="A997" t="str">
            <v/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H997">
            <v>0</v>
          </cell>
          <cell r="I997">
            <v>0</v>
          </cell>
          <cell r="J997">
            <v>0</v>
          </cell>
          <cell r="K997" t="str">
            <v/>
          </cell>
          <cell r="O997" t="str">
            <v/>
          </cell>
          <cell r="S997" t="str">
            <v/>
          </cell>
        </row>
        <row r="998">
          <cell r="A998" t="str">
            <v/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H998">
            <v>0</v>
          </cell>
          <cell r="I998">
            <v>0</v>
          </cell>
          <cell r="J998">
            <v>0</v>
          </cell>
          <cell r="K998" t="str">
            <v/>
          </cell>
          <cell r="O998" t="str">
            <v/>
          </cell>
          <cell r="S998" t="str">
            <v/>
          </cell>
        </row>
        <row r="999">
          <cell r="A999" t="str">
            <v/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H999">
            <v>0</v>
          </cell>
          <cell r="I999">
            <v>0</v>
          </cell>
          <cell r="J999">
            <v>0</v>
          </cell>
          <cell r="K999" t="str">
            <v/>
          </cell>
          <cell r="O999" t="str">
            <v/>
          </cell>
          <cell r="S999" t="str">
            <v/>
          </cell>
        </row>
        <row r="1000">
          <cell r="A1000" t="str">
            <v/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H1000">
            <v>0</v>
          </cell>
          <cell r="I1000">
            <v>0</v>
          </cell>
          <cell r="J1000">
            <v>0</v>
          </cell>
          <cell r="K1000" t="str">
            <v/>
          </cell>
          <cell r="O1000" t="str">
            <v/>
          </cell>
          <cell r="S1000" t="str">
            <v/>
          </cell>
        </row>
        <row r="1001">
          <cell r="A1001" t="str">
            <v/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H1001">
            <v>0</v>
          </cell>
          <cell r="I1001">
            <v>0</v>
          </cell>
          <cell r="J1001">
            <v>0</v>
          </cell>
          <cell r="K1001" t="str">
            <v/>
          </cell>
          <cell r="O1001" t="str">
            <v/>
          </cell>
          <cell r="S1001" t="str">
            <v/>
          </cell>
        </row>
        <row r="1002">
          <cell r="A1002" t="str">
            <v/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H1002">
            <v>0</v>
          </cell>
          <cell r="I1002">
            <v>0</v>
          </cell>
          <cell r="J1002">
            <v>0</v>
          </cell>
          <cell r="K1002" t="str">
            <v/>
          </cell>
          <cell r="O1002" t="str">
            <v/>
          </cell>
          <cell r="S1002" t="str">
            <v/>
          </cell>
        </row>
        <row r="1003">
          <cell r="A1003" t="str">
            <v/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H1003">
            <v>0</v>
          </cell>
          <cell r="I1003">
            <v>0</v>
          </cell>
          <cell r="J1003">
            <v>0</v>
          </cell>
          <cell r="K1003" t="str">
            <v/>
          </cell>
          <cell r="O1003" t="str">
            <v/>
          </cell>
          <cell r="S1003" t="str">
            <v/>
          </cell>
        </row>
        <row r="1004">
          <cell r="A1004" t="str">
            <v/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H1004">
            <v>0</v>
          </cell>
          <cell r="I1004">
            <v>0</v>
          </cell>
          <cell r="J1004">
            <v>0</v>
          </cell>
          <cell r="K1004" t="str">
            <v/>
          </cell>
          <cell r="O1004" t="str">
            <v/>
          </cell>
          <cell r="S1004" t="str">
            <v/>
          </cell>
        </row>
        <row r="1005">
          <cell r="A1005" t="str">
            <v/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H1005">
            <v>0</v>
          </cell>
          <cell r="I1005">
            <v>0</v>
          </cell>
          <cell r="J1005">
            <v>0</v>
          </cell>
          <cell r="K1005" t="str">
            <v/>
          </cell>
          <cell r="O1005" t="str">
            <v/>
          </cell>
          <cell r="S1005" t="str">
            <v/>
          </cell>
        </row>
        <row r="1006">
          <cell r="A1006" t="str">
            <v/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H1006">
            <v>0</v>
          </cell>
          <cell r="I1006">
            <v>0</v>
          </cell>
          <cell r="J1006">
            <v>0</v>
          </cell>
          <cell r="K1006" t="str">
            <v/>
          </cell>
          <cell r="O1006" t="str">
            <v/>
          </cell>
          <cell r="S1006" t="str">
            <v/>
          </cell>
        </row>
        <row r="1007">
          <cell r="A1007" t="str">
            <v/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H1007">
            <v>0</v>
          </cell>
          <cell r="I1007">
            <v>0</v>
          </cell>
          <cell r="J1007">
            <v>0</v>
          </cell>
          <cell r="K1007" t="str">
            <v/>
          </cell>
          <cell r="O1007" t="str">
            <v/>
          </cell>
          <cell r="S1007" t="str">
            <v/>
          </cell>
        </row>
        <row r="1008">
          <cell r="A1008" t="str">
            <v/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H1008">
            <v>0</v>
          </cell>
          <cell r="I1008">
            <v>0</v>
          </cell>
          <cell r="J1008">
            <v>0</v>
          </cell>
          <cell r="K1008" t="str">
            <v/>
          </cell>
          <cell r="O1008" t="str">
            <v/>
          </cell>
          <cell r="S1008" t="str">
            <v/>
          </cell>
        </row>
        <row r="1009">
          <cell r="A1009" t="str">
            <v/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H1009">
            <v>0</v>
          </cell>
          <cell r="I1009">
            <v>0</v>
          </cell>
          <cell r="J1009">
            <v>0</v>
          </cell>
          <cell r="K1009" t="str">
            <v/>
          </cell>
          <cell r="O1009" t="str">
            <v/>
          </cell>
          <cell r="S1009" t="str">
            <v/>
          </cell>
        </row>
        <row r="1010">
          <cell r="A1010" t="str">
            <v/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H1010">
            <v>0</v>
          </cell>
          <cell r="I1010">
            <v>0</v>
          </cell>
          <cell r="J1010">
            <v>0</v>
          </cell>
          <cell r="K1010" t="str">
            <v/>
          </cell>
          <cell r="O1010" t="str">
            <v/>
          </cell>
          <cell r="S1010" t="str">
            <v/>
          </cell>
        </row>
        <row r="1011">
          <cell r="A1011" t="str">
            <v/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H1011">
            <v>0</v>
          </cell>
          <cell r="I1011">
            <v>0</v>
          </cell>
          <cell r="J1011">
            <v>0</v>
          </cell>
          <cell r="K1011" t="str">
            <v/>
          </cell>
          <cell r="O1011" t="str">
            <v/>
          </cell>
          <cell r="S1011" t="str">
            <v/>
          </cell>
        </row>
        <row r="1012">
          <cell r="A1012" t="str">
            <v/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H1012">
            <v>0</v>
          </cell>
          <cell r="I1012">
            <v>0</v>
          </cell>
          <cell r="J1012">
            <v>0</v>
          </cell>
          <cell r="K1012" t="str">
            <v/>
          </cell>
          <cell r="O1012" t="str">
            <v/>
          </cell>
          <cell r="S1012" t="str">
            <v/>
          </cell>
        </row>
        <row r="1013">
          <cell r="A1013" t="str">
            <v/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H1013">
            <v>0</v>
          </cell>
          <cell r="I1013">
            <v>0</v>
          </cell>
          <cell r="J1013">
            <v>0</v>
          </cell>
          <cell r="K1013" t="str">
            <v/>
          </cell>
          <cell r="O1013" t="str">
            <v/>
          </cell>
          <cell r="S1013" t="str">
            <v/>
          </cell>
        </row>
        <row r="1014">
          <cell r="A1014" t="str">
            <v/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H1014">
            <v>0</v>
          </cell>
          <cell r="I1014">
            <v>0</v>
          </cell>
          <cell r="J1014">
            <v>0</v>
          </cell>
          <cell r="K1014" t="str">
            <v/>
          </cell>
          <cell r="O1014" t="str">
            <v/>
          </cell>
          <cell r="S1014" t="str">
            <v/>
          </cell>
        </row>
        <row r="1015">
          <cell r="A1015" t="str">
            <v/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H1015">
            <v>0</v>
          </cell>
          <cell r="I1015">
            <v>0</v>
          </cell>
          <cell r="J1015">
            <v>0</v>
          </cell>
          <cell r="K1015" t="str">
            <v/>
          </cell>
          <cell r="O1015" t="str">
            <v/>
          </cell>
          <cell r="S1015" t="str">
            <v/>
          </cell>
        </row>
        <row r="1016">
          <cell r="A1016" t="str">
            <v/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H1016">
            <v>0</v>
          </cell>
          <cell r="I1016">
            <v>0</v>
          </cell>
          <cell r="J1016">
            <v>0</v>
          </cell>
          <cell r="K1016" t="str">
            <v/>
          </cell>
          <cell r="O1016" t="str">
            <v/>
          </cell>
          <cell r="S1016" t="str">
            <v/>
          </cell>
        </row>
        <row r="1017">
          <cell r="A1017" t="str">
            <v/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H1017">
            <v>0</v>
          </cell>
          <cell r="I1017">
            <v>0</v>
          </cell>
          <cell r="J1017">
            <v>0</v>
          </cell>
          <cell r="K1017" t="str">
            <v/>
          </cell>
          <cell r="O1017" t="str">
            <v/>
          </cell>
          <cell r="S1017" t="str">
            <v/>
          </cell>
        </row>
        <row r="1018">
          <cell r="A1018" t="str">
            <v/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H1018">
            <v>0</v>
          </cell>
          <cell r="I1018">
            <v>0</v>
          </cell>
          <cell r="J1018">
            <v>0</v>
          </cell>
          <cell r="K1018" t="str">
            <v/>
          </cell>
          <cell r="O1018" t="str">
            <v/>
          </cell>
          <cell r="S1018" t="str">
            <v/>
          </cell>
        </row>
        <row r="1019">
          <cell r="A1019" t="str">
            <v/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H1019">
            <v>0</v>
          </cell>
          <cell r="I1019">
            <v>0</v>
          </cell>
          <cell r="J1019">
            <v>0</v>
          </cell>
          <cell r="K1019" t="str">
            <v/>
          </cell>
          <cell r="O1019" t="str">
            <v/>
          </cell>
          <cell r="S1019" t="str">
            <v/>
          </cell>
        </row>
        <row r="1020">
          <cell r="A1020" t="str">
            <v/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H1020">
            <v>0</v>
          </cell>
          <cell r="I1020">
            <v>0</v>
          </cell>
          <cell r="J1020">
            <v>0</v>
          </cell>
          <cell r="K1020" t="str">
            <v/>
          </cell>
          <cell r="O1020" t="str">
            <v/>
          </cell>
          <cell r="S1020" t="str">
            <v/>
          </cell>
        </row>
        <row r="1021">
          <cell r="A1021" t="str">
            <v/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H1021">
            <v>0</v>
          </cell>
          <cell r="I1021">
            <v>0</v>
          </cell>
          <cell r="J1021">
            <v>0</v>
          </cell>
          <cell r="K1021" t="str">
            <v/>
          </cell>
          <cell r="O1021" t="str">
            <v/>
          </cell>
          <cell r="S1021" t="str">
            <v/>
          </cell>
        </row>
        <row r="1022">
          <cell r="A1022" t="str">
            <v/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H1022">
            <v>0</v>
          </cell>
          <cell r="I1022">
            <v>0</v>
          </cell>
          <cell r="J1022">
            <v>0</v>
          </cell>
          <cell r="K1022" t="str">
            <v/>
          </cell>
          <cell r="O1022" t="str">
            <v/>
          </cell>
          <cell r="S1022" t="str">
            <v/>
          </cell>
        </row>
        <row r="1023">
          <cell r="A1023" t="str">
            <v/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H1023">
            <v>0</v>
          </cell>
          <cell r="I1023">
            <v>0</v>
          </cell>
          <cell r="J1023">
            <v>0</v>
          </cell>
          <cell r="K1023" t="str">
            <v/>
          </cell>
          <cell r="O1023" t="str">
            <v/>
          </cell>
          <cell r="S1023" t="str">
            <v/>
          </cell>
        </row>
        <row r="1024">
          <cell r="A1024" t="str">
            <v/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H1024">
            <v>0</v>
          </cell>
          <cell r="I1024">
            <v>0</v>
          </cell>
          <cell r="J1024">
            <v>0</v>
          </cell>
          <cell r="K1024" t="str">
            <v/>
          </cell>
          <cell r="O1024" t="str">
            <v/>
          </cell>
          <cell r="S1024" t="str">
            <v/>
          </cell>
        </row>
        <row r="1025">
          <cell r="A1025" t="str">
            <v/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H1025">
            <v>0</v>
          </cell>
          <cell r="I1025">
            <v>0</v>
          </cell>
          <cell r="J1025">
            <v>0</v>
          </cell>
          <cell r="K1025" t="str">
            <v/>
          </cell>
          <cell r="O1025" t="str">
            <v/>
          </cell>
          <cell r="S1025" t="str">
            <v/>
          </cell>
        </row>
        <row r="1026">
          <cell r="A1026" t="str">
            <v/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H1026">
            <v>0</v>
          </cell>
          <cell r="I1026">
            <v>0</v>
          </cell>
          <cell r="J1026">
            <v>0</v>
          </cell>
          <cell r="K1026" t="str">
            <v/>
          </cell>
          <cell r="O1026" t="str">
            <v/>
          </cell>
          <cell r="S1026" t="str">
            <v/>
          </cell>
        </row>
        <row r="1027">
          <cell r="A1027" t="str">
            <v/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H1027">
            <v>0</v>
          </cell>
          <cell r="I1027">
            <v>0</v>
          </cell>
          <cell r="J1027">
            <v>0</v>
          </cell>
          <cell r="K1027" t="str">
            <v/>
          </cell>
          <cell r="O1027" t="str">
            <v/>
          </cell>
          <cell r="S1027" t="str">
            <v/>
          </cell>
        </row>
        <row r="1028">
          <cell r="A1028" t="str">
            <v/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H1028">
            <v>0</v>
          </cell>
          <cell r="I1028">
            <v>0</v>
          </cell>
          <cell r="J1028">
            <v>0</v>
          </cell>
          <cell r="K1028" t="str">
            <v/>
          </cell>
          <cell r="O1028" t="str">
            <v/>
          </cell>
          <cell r="S1028" t="str">
            <v/>
          </cell>
        </row>
        <row r="1029">
          <cell r="A1029" t="str">
            <v/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H1029">
            <v>0</v>
          </cell>
          <cell r="I1029">
            <v>0</v>
          </cell>
          <cell r="J1029">
            <v>0</v>
          </cell>
          <cell r="K1029" t="str">
            <v/>
          </cell>
          <cell r="O1029" t="str">
            <v/>
          </cell>
          <cell r="S1029" t="str">
            <v/>
          </cell>
        </row>
        <row r="1030">
          <cell r="A1030" t="str">
            <v/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H1030">
            <v>0</v>
          </cell>
          <cell r="I1030">
            <v>0</v>
          </cell>
          <cell r="J1030">
            <v>0</v>
          </cell>
          <cell r="K1030" t="str">
            <v/>
          </cell>
          <cell r="O1030" t="str">
            <v/>
          </cell>
          <cell r="S1030" t="str">
            <v/>
          </cell>
        </row>
        <row r="1031">
          <cell r="A1031" t="str">
            <v/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H1031">
            <v>0</v>
          </cell>
          <cell r="I1031">
            <v>0</v>
          </cell>
          <cell r="J1031">
            <v>0</v>
          </cell>
          <cell r="K1031" t="str">
            <v/>
          </cell>
          <cell r="O1031" t="str">
            <v/>
          </cell>
          <cell r="S1031" t="str">
            <v/>
          </cell>
        </row>
        <row r="1032">
          <cell r="A1032" t="str">
            <v/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H1032">
            <v>0</v>
          </cell>
          <cell r="I1032">
            <v>0</v>
          </cell>
          <cell r="J1032">
            <v>0</v>
          </cell>
          <cell r="K1032" t="str">
            <v/>
          </cell>
          <cell r="O1032" t="str">
            <v/>
          </cell>
          <cell r="S1032" t="str">
            <v/>
          </cell>
        </row>
        <row r="1033">
          <cell r="A1033" t="str">
            <v/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H1033">
            <v>0</v>
          </cell>
          <cell r="I1033">
            <v>0</v>
          </cell>
          <cell r="J1033">
            <v>0</v>
          </cell>
          <cell r="K1033" t="str">
            <v/>
          </cell>
          <cell r="O1033" t="str">
            <v/>
          </cell>
          <cell r="S1033" t="str">
            <v/>
          </cell>
        </row>
        <row r="1034">
          <cell r="A1034" t="str">
            <v/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H1034">
            <v>0</v>
          </cell>
          <cell r="I1034">
            <v>0</v>
          </cell>
          <cell r="J1034">
            <v>0</v>
          </cell>
          <cell r="K1034" t="str">
            <v/>
          </cell>
          <cell r="O1034" t="str">
            <v/>
          </cell>
          <cell r="S1034" t="str">
            <v/>
          </cell>
        </row>
        <row r="1035">
          <cell r="A1035" t="str">
            <v/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H1035">
            <v>0</v>
          </cell>
          <cell r="I1035">
            <v>0</v>
          </cell>
          <cell r="J1035">
            <v>0</v>
          </cell>
          <cell r="K1035" t="str">
            <v/>
          </cell>
          <cell r="O1035" t="str">
            <v/>
          </cell>
          <cell r="S1035" t="str">
            <v/>
          </cell>
        </row>
        <row r="1036">
          <cell r="A1036" t="str">
            <v/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H1036">
            <v>0</v>
          </cell>
          <cell r="I1036">
            <v>0</v>
          </cell>
          <cell r="J1036">
            <v>0</v>
          </cell>
          <cell r="K1036" t="str">
            <v/>
          </cell>
          <cell r="O1036" t="str">
            <v/>
          </cell>
          <cell r="S1036" t="str">
            <v/>
          </cell>
        </row>
        <row r="1037">
          <cell r="A1037" t="str">
            <v/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H1037">
            <v>0</v>
          </cell>
          <cell r="I1037">
            <v>0</v>
          </cell>
          <cell r="J1037">
            <v>0</v>
          </cell>
          <cell r="K1037" t="str">
            <v/>
          </cell>
          <cell r="O1037" t="str">
            <v/>
          </cell>
          <cell r="S1037" t="str">
            <v/>
          </cell>
        </row>
        <row r="1038">
          <cell r="A1038" t="str">
            <v/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H1038">
            <v>0</v>
          </cell>
          <cell r="I1038">
            <v>0</v>
          </cell>
          <cell r="J1038">
            <v>0</v>
          </cell>
          <cell r="K1038" t="str">
            <v/>
          </cell>
          <cell r="O1038" t="str">
            <v/>
          </cell>
          <cell r="S1038" t="str">
            <v/>
          </cell>
        </row>
        <row r="1039">
          <cell r="A1039" t="str">
            <v/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H1039">
            <v>0</v>
          </cell>
          <cell r="I1039">
            <v>0</v>
          </cell>
          <cell r="J1039">
            <v>0</v>
          </cell>
          <cell r="K1039" t="str">
            <v/>
          </cell>
          <cell r="O1039" t="str">
            <v/>
          </cell>
          <cell r="S1039" t="str">
            <v/>
          </cell>
        </row>
        <row r="1040">
          <cell r="A1040" t="str">
            <v/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H1040">
            <v>0</v>
          </cell>
          <cell r="I1040">
            <v>0</v>
          </cell>
          <cell r="J1040">
            <v>0</v>
          </cell>
          <cell r="K1040" t="str">
            <v/>
          </cell>
          <cell r="O1040" t="str">
            <v/>
          </cell>
          <cell r="S1040" t="str">
            <v/>
          </cell>
        </row>
        <row r="1041">
          <cell r="A1041" t="str">
            <v/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H1041">
            <v>0</v>
          </cell>
          <cell r="I1041">
            <v>0</v>
          </cell>
          <cell r="J1041">
            <v>0</v>
          </cell>
          <cell r="K1041" t="str">
            <v/>
          </cell>
          <cell r="O1041" t="str">
            <v/>
          </cell>
          <cell r="S1041" t="str">
            <v/>
          </cell>
        </row>
        <row r="1042">
          <cell r="A1042" t="str">
            <v/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H1042">
            <v>0</v>
          </cell>
          <cell r="I1042">
            <v>0</v>
          </cell>
          <cell r="J1042">
            <v>0</v>
          </cell>
          <cell r="K1042" t="str">
            <v/>
          </cell>
          <cell r="O1042" t="str">
            <v/>
          </cell>
          <cell r="S1042" t="str">
            <v/>
          </cell>
        </row>
        <row r="1043">
          <cell r="A1043" t="str">
            <v/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H1043">
            <v>0</v>
          </cell>
          <cell r="I1043">
            <v>0</v>
          </cell>
          <cell r="J1043">
            <v>0</v>
          </cell>
          <cell r="K1043" t="str">
            <v/>
          </cell>
          <cell r="O1043" t="str">
            <v/>
          </cell>
          <cell r="S1043" t="str">
            <v/>
          </cell>
        </row>
        <row r="1044">
          <cell r="A1044" t="str">
            <v/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H1044">
            <v>0</v>
          </cell>
          <cell r="I1044">
            <v>0</v>
          </cell>
          <cell r="J1044">
            <v>0</v>
          </cell>
          <cell r="K1044" t="str">
            <v/>
          </cell>
          <cell r="O1044" t="str">
            <v/>
          </cell>
          <cell r="S1044" t="str">
            <v/>
          </cell>
        </row>
        <row r="1045">
          <cell r="A1045" t="str">
            <v/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H1045">
            <v>0</v>
          </cell>
          <cell r="I1045">
            <v>0</v>
          </cell>
          <cell r="J1045">
            <v>0</v>
          </cell>
          <cell r="K1045" t="str">
            <v/>
          </cell>
          <cell r="O1045" t="str">
            <v/>
          </cell>
          <cell r="S1045" t="str">
            <v/>
          </cell>
        </row>
        <row r="1046">
          <cell r="A1046" t="str">
            <v/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H1046">
            <v>0</v>
          </cell>
          <cell r="I1046">
            <v>0</v>
          </cell>
          <cell r="J1046">
            <v>0</v>
          </cell>
          <cell r="K1046" t="str">
            <v/>
          </cell>
          <cell r="O1046" t="str">
            <v/>
          </cell>
          <cell r="S1046" t="str">
            <v/>
          </cell>
        </row>
        <row r="1047">
          <cell r="A1047" t="str">
            <v/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H1047">
            <v>0</v>
          </cell>
          <cell r="I1047">
            <v>0</v>
          </cell>
          <cell r="J1047">
            <v>0</v>
          </cell>
          <cell r="K1047" t="str">
            <v/>
          </cell>
          <cell r="O1047" t="str">
            <v/>
          </cell>
          <cell r="S1047" t="str">
            <v/>
          </cell>
        </row>
        <row r="1048">
          <cell r="A1048" t="str">
            <v/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H1048">
            <v>0</v>
          </cell>
          <cell r="I1048">
            <v>0</v>
          </cell>
          <cell r="J1048">
            <v>0</v>
          </cell>
          <cell r="K1048" t="str">
            <v/>
          </cell>
          <cell r="O1048" t="str">
            <v/>
          </cell>
          <cell r="S1048" t="str">
            <v/>
          </cell>
        </row>
        <row r="1049">
          <cell r="A1049" t="str">
            <v/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H1049">
            <v>0</v>
          </cell>
          <cell r="I1049">
            <v>0</v>
          </cell>
          <cell r="J1049">
            <v>0</v>
          </cell>
          <cell r="K1049" t="str">
            <v/>
          </cell>
          <cell r="O1049" t="str">
            <v/>
          </cell>
          <cell r="S1049" t="str">
            <v/>
          </cell>
        </row>
        <row r="1050">
          <cell r="A1050" t="str">
            <v/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H1050">
            <v>0</v>
          </cell>
          <cell r="I1050">
            <v>0</v>
          </cell>
          <cell r="J1050">
            <v>0</v>
          </cell>
          <cell r="K1050" t="str">
            <v/>
          </cell>
          <cell r="O1050" t="str">
            <v/>
          </cell>
          <cell r="S1050" t="str">
            <v/>
          </cell>
        </row>
        <row r="1051">
          <cell r="A1051" t="str">
            <v/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H1051">
            <v>0</v>
          </cell>
          <cell r="I1051">
            <v>0</v>
          </cell>
          <cell r="J1051">
            <v>0</v>
          </cell>
          <cell r="K1051" t="str">
            <v/>
          </cell>
          <cell r="O1051" t="str">
            <v/>
          </cell>
          <cell r="S1051" t="str">
            <v/>
          </cell>
        </row>
        <row r="1052">
          <cell r="A1052" t="str">
            <v/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H1052">
            <v>0</v>
          </cell>
          <cell r="I1052">
            <v>0</v>
          </cell>
          <cell r="J1052">
            <v>0</v>
          </cell>
          <cell r="K1052" t="str">
            <v/>
          </cell>
          <cell r="O1052" t="str">
            <v/>
          </cell>
          <cell r="S1052" t="str">
            <v/>
          </cell>
        </row>
        <row r="1053">
          <cell r="A1053" t="str">
            <v/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H1053">
            <v>0</v>
          </cell>
          <cell r="I1053">
            <v>0</v>
          </cell>
          <cell r="J1053">
            <v>0</v>
          </cell>
          <cell r="K1053" t="str">
            <v/>
          </cell>
          <cell r="O1053" t="str">
            <v/>
          </cell>
          <cell r="S1053" t="str">
            <v/>
          </cell>
        </row>
        <row r="1054">
          <cell r="A1054" t="str">
            <v/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H1054">
            <v>0</v>
          </cell>
          <cell r="I1054">
            <v>0</v>
          </cell>
          <cell r="J1054">
            <v>0</v>
          </cell>
          <cell r="K1054" t="str">
            <v/>
          </cell>
          <cell r="O1054" t="str">
            <v/>
          </cell>
          <cell r="S1054" t="str">
            <v/>
          </cell>
        </row>
        <row r="1055">
          <cell r="A1055" t="str">
            <v/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H1055">
            <v>0</v>
          </cell>
          <cell r="I1055">
            <v>0</v>
          </cell>
          <cell r="J1055">
            <v>0</v>
          </cell>
          <cell r="K1055" t="str">
            <v/>
          </cell>
          <cell r="O1055" t="str">
            <v/>
          </cell>
          <cell r="S1055" t="str">
            <v/>
          </cell>
        </row>
        <row r="1056">
          <cell r="A1056" t="str">
            <v/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H1056">
            <v>0</v>
          </cell>
          <cell r="I1056">
            <v>0</v>
          </cell>
          <cell r="J1056">
            <v>0</v>
          </cell>
          <cell r="K1056" t="str">
            <v/>
          </cell>
          <cell r="O1056" t="str">
            <v/>
          </cell>
          <cell r="S1056" t="str">
            <v/>
          </cell>
        </row>
        <row r="1057">
          <cell r="A1057" t="str">
            <v/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H1057">
            <v>0</v>
          </cell>
          <cell r="I1057">
            <v>0</v>
          </cell>
          <cell r="J1057">
            <v>0</v>
          </cell>
          <cell r="K1057" t="str">
            <v/>
          </cell>
          <cell r="O1057" t="str">
            <v/>
          </cell>
          <cell r="S1057" t="str">
            <v/>
          </cell>
        </row>
        <row r="1058">
          <cell r="A1058" t="str">
            <v/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H1058">
            <v>0</v>
          </cell>
          <cell r="I1058">
            <v>0</v>
          </cell>
          <cell r="J1058">
            <v>0</v>
          </cell>
          <cell r="K1058" t="str">
            <v/>
          </cell>
          <cell r="O1058" t="str">
            <v/>
          </cell>
          <cell r="S1058" t="str">
            <v/>
          </cell>
        </row>
        <row r="1059">
          <cell r="A1059" t="str">
            <v/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H1059">
            <v>0</v>
          </cell>
          <cell r="I1059">
            <v>0</v>
          </cell>
          <cell r="J1059">
            <v>0</v>
          </cell>
          <cell r="K1059" t="str">
            <v/>
          </cell>
          <cell r="O1059" t="str">
            <v/>
          </cell>
          <cell r="S1059" t="str">
            <v/>
          </cell>
        </row>
        <row r="1060">
          <cell r="A1060" t="str">
            <v/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H1060">
            <v>0</v>
          </cell>
          <cell r="I1060">
            <v>0</v>
          </cell>
          <cell r="J1060">
            <v>0</v>
          </cell>
          <cell r="K1060" t="str">
            <v/>
          </cell>
          <cell r="O1060" t="str">
            <v/>
          </cell>
          <cell r="S1060" t="str">
            <v/>
          </cell>
        </row>
        <row r="1061">
          <cell r="A1061" t="str">
            <v/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H1061">
            <v>0</v>
          </cell>
          <cell r="I1061">
            <v>0</v>
          </cell>
          <cell r="J1061">
            <v>0</v>
          </cell>
          <cell r="K1061" t="str">
            <v/>
          </cell>
          <cell r="O1061" t="str">
            <v/>
          </cell>
          <cell r="S1061" t="str">
            <v/>
          </cell>
        </row>
        <row r="1062">
          <cell r="A1062" t="str">
            <v/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H1062">
            <v>0</v>
          </cell>
          <cell r="I1062">
            <v>0</v>
          </cell>
          <cell r="J1062">
            <v>0</v>
          </cell>
          <cell r="K1062" t="str">
            <v/>
          </cell>
          <cell r="O1062" t="str">
            <v/>
          </cell>
          <cell r="S1062" t="str">
            <v/>
          </cell>
        </row>
        <row r="1063">
          <cell r="A1063" t="str">
            <v/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H1063">
            <v>0</v>
          </cell>
          <cell r="I1063">
            <v>0</v>
          </cell>
          <cell r="J1063">
            <v>0</v>
          </cell>
          <cell r="K1063" t="str">
            <v/>
          </cell>
          <cell r="O1063" t="str">
            <v/>
          </cell>
          <cell r="S1063" t="str">
            <v/>
          </cell>
        </row>
        <row r="1064">
          <cell r="A1064" t="str">
            <v/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H1064">
            <v>0</v>
          </cell>
          <cell r="I1064">
            <v>0</v>
          </cell>
          <cell r="J1064">
            <v>0</v>
          </cell>
          <cell r="K1064" t="str">
            <v/>
          </cell>
          <cell r="O1064" t="str">
            <v/>
          </cell>
          <cell r="S1064" t="str">
            <v/>
          </cell>
        </row>
        <row r="1065">
          <cell r="A1065" t="str">
            <v/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H1065">
            <v>0</v>
          </cell>
          <cell r="I1065">
            <v>0</v>
          </cell>
          <cell r="J1065">
            <v>0</v>
          </cell>
          <cell r="K1065" t="str">
            <v/>
          </cell>
          <cell r="O1065" t="str">
            <v/>
          </cell>
          <cell r="S1065" t="str">
            <v/>
          </cell>
        </row>
        <row r="1066">
          <cell r="A1066" t="str">
            <v/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H1066">
            <v>0</v>
          </cell>
          <cell r="I1066">
            <v>0</v>
          </cell>
          <cell r="J1066">
            <v>0</v>
          </cell>
          <cell r="K1066" t="str">
            <v/>
          </cell>
          <cell r="O1066" t="str">
            <v/>
          </cell>
          <cell r="S1066" t="str">
            <v/>
          </cell>
        </row>
        <row r="1067">
          <cell r="A1067" t="str">
            <v/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H1067">
            <v>0</v>
          </cell>
          <cell r="I1067">
            <v>0</v>
          </cell>
          <cell r="J1067">
            <v>0</v>
          </cell>
          <cell r="K1067" t="str">
            <v/>
          </cell>
          <cell r="O1067" t="str">
            <v/>
          </cell>
          <cell r="S1067" t="str">
            <v/>
          </cell>
        </row>
        <row r="1068">
          <cell r="A1068" t="str">
            <v/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H1068">
            <v>0</v>
          </cell>
          <cell r="I1068">
            <v>0</v>
          </cell>
          <cell r="J1068">
            <v>0</v>
          </cell>
          <cell r="K1068" t="str">
            <v/>
          </cell>
          <cell r="O1068" t="str">
            <v/>
          </cell>
          <cell r="S1068" t="str">
            <v/>
          </cell>
        </row>
        <row r="1069">
          <cell r="A1069" t="str">
            <v/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H1069">
            <v>0</v>
          </cell>
          <cell r="I1069">
            <v>0</v>
          </cell>
          <cell r="J1069">
            <v>0</v>
          </cell>
          <cell r="K1069" t="str">
            <v/>
          </cell>
          <cell r="O1069" t="str">
            <v/>
          </cell>
          <cell r="S1069" t="str">
            <v/>
          </cell>
        </row>
        <row r="1070">
          <cell r="A1070" t="str">
            <v/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H1070">
            <v>0</v>
          </cell>
          <cell r="I1070">
            <v>0</v>
          </cell>
          <cell r="J1070">
            <v>0</v>
          </cell>
          <cell r="K1070" t="str">
            <v/>
          </cell>
          <cell r="O1070" t="str">
            <v/>
          </cell>
          <cell r="S1070" t="str">
            <v/>
          </cell>
        </row>
        <row r="1071">
          <cell r="A1071" t="str">
            <v/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H1071">
            <v>0</v>
          </cell>
          <cell r="I1071">
            <v>0</v>
          </cell>
          <cell r="J1071">
            <v>0</v>
          </cell>
          <cell r="K1071" t="str">
            <v/>
          </cell>
          <cell r="O1071" t="str">
            <v/>
          </cell>
          <cell r="S1071" t="str">
            <v/>
          </cell>
        </row>
        <row r="1072">
          <cell r="A1072" t="str">
            <v/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H1072">
            <v>0</v>
          </cell>
          <cell r="I1072">
            <v>0</v>
          </cell>
          <cell r="J1072">
            <v>0</v>
          </cell>
          <cell r="K1072" t="str">
            <v/>
          </cell>
          <cell r="O1072" t="str">
            <v/>
          </cell>
          <cell r="S1072" t="str">
            <v/>
          </cell>
        </row>
        <row r="1073">
          <cell r="A1073" t="str">
            <v/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H1073">
            <v>0</v>
          </cell>
          <cell r="I1073">
            <v>0</v>
          </cell>
          <cell r="J1073">
            <v>0</v>
          </cell>
          <cell r="K1073" t="str">
            <v/>
          </cell>
          <cell r="O1073" t="str">
            <v/>
          </cell>
          <cell r="S1073" t="str">
            <v/>
          </cell>
        </row>
        <row r="1074">
          <cell r="A1074" t="str">
            <v/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H1074">
            <v>0</v>
          </cell>
          <cell r="I1074">
            <v>0</v>
          </cell>
          <cell r="J1074">
            <v>0</v>
          </cell>
          <cell r="K1074" t="str">
            <v/>
          </cell>
          <cell r="O1074" t="str">
            <v/>
          </cell>
          <cell r="S1074" t="str">
            <v/>
          </cell>
        </row>
        <row r="1075">
          <cell r="A1075" t="str">
            <v/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H1075">
            <v>0</v>
          </cell>
          <cell r="I1075">
            <v>0</v>
          </cell>
          <cell r="J1075">
            <v>0</v>
          </cell>
          <cell r="K1075" t="str">
            <v/>
          </cell>
          <cell r="O1075" t="str">
            <v/>
          </cell>
          <cell r="S1075" t="str">
            <v/>
          </cell>
        </row>
        <row r="1076">
          <cell r="A1076" t="str">
            <v/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H1076">
            <v>0</v>
          </cell>
          <cell r="I1076">
            <v>0</v>
          </cell>
          <cell r="J1076">
            <v>0</v>
          </cell>
          <cell r="K1076" t="str">
            <v/>
          </cell>
          <cell r="O1076" t="str">
            <v/>
          </cell>
          <cell r="S1076" t="str">
            <v/>
          </cell>
        </row>
        <row r="1077">
          <cell r="A1077" t="str">
            <v/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H1077">
            <v>0</v>
          </cell>
          <cell r="I1077">
            <v>0</v>
          </cell>
          <cell r="J1077">
            <v>0</v>
          </cell>
          <cell r="K1077" t="str">
            <v/>
          </cell>
          <cell r="O1077" t="str">
            <v/>
          </cell>
          <cell r="S1077" t="str">
            <v/>
          </cell>
        </row>
        <row r="1078">
          <cell r="A1078" t="str">
            <v/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H1078">
            <v>0</v>
          </cell>
          <cell r="I1078">
            <v>0</v>
          </cell>
          <cell r="J1078">
            <v>0</v>
          </cell>
          <cell r="K1078" t="str">
            <v/>
          </cell>
          <cell r="O1078" t="str">
            <v/>
          </cell>
          <cell r="S1078" t="str">
            <v/>
          </cell>
        </row>
        <row r="1079">
          <cell r="A1079" t="str">
            <v/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H1079">
            <v>0</v>
          </cell>
          <cell r="I1079">
            <v>0</v>
          </cell>
          <cell r="J1079">
            <v>0</v>
          </cell>
          <cell r="K1079" t="str">
            <v/>
          </cell>
          <cell r="O1079" t="str">
            <v/>
          </cell>
          <cell r="S1079" t="str">
            <v/>
          </cell>
        </row>
        <row r="1080">
          <cell r="A1080" t="str">
            <v/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H1080">
            <v>0</v>
          </cell>
          <cell r="I1080">
            <v>0</v>
          </cell>
          <cell r="J1080">
            <v>0</v>
          </cell>
          <cell r="K1080" t="str">
            <v/>
          </cell>
          <cell r="O1080" t="str">
            <v/>
          </cell>
          <cell r="S1080" t="str">
            <v/>
          </cell>
        </row>
        <row r="1081">
          <cell r="A1081" t="str">
            <v/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H1081">
            <v>0</v>
          </cell>
          <cell r="I1081">
            <v>0</v>
          </cell>
          <cell r="J1081">
            <v>0</v>
          </cell>
          <cell r="K1081" t="str">
            <v/>
          </cell>
          <cell r="O1081" t="str">
            <v/>
          </cell>
          <cell r="S1081" t="str">
            <v/>
          </cell>
        </row>
        <row r="1082">
          <cell r="A1082" t="str">
            <v/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H1082">
            <v>0</v>
          </cell>
          <cell r="I1082">
            <v>0</v>
          </cell>
          <cell r="J1082">
            <v>0</v>
          </cell>
          <cell r="K1082" t="str">
            <v/>
          </cell>
          <cell r="O1082" t="str">
            <v/>
          </cell>
          <cell r="S1082" t="str">
            <v/>
          </cell>
        </row>
        <row r="1083">
          <cell r="A1083" t="str">
            <v/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H1083">
            <v>0</v>
          </cell>
          <cell r="I1083">
            <v>0</v>
          </cell>
          <cell r="J1083">
            <v>0</v>
          </cell>
          <cell r="K1083" t="str">
            <v/>
          </cell>
          <cell r="O1083" t="str">
            <v/>
          </cell>
          <cell r="S1083" t="str">
            <v/>
          </cell>
        </row>
        <row r="1084">
          <cell r="A1084" t="str">
            <v/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H1084">
            <v>0</v>
          </cell>
          <cell r="I1084">
            <v>0</v>
          </cell>
          <cell r="J1084">
            <v>0</v>
          </cell>
          <cell r="K1084" t="str">
            <v/>
          </cell>
          <cell r="O1084" t="str">
            <v/>
          </cell>
          <cell r="S1084" t="str">
            <v/>
          </cell>
        </row>
        <row r="1085">
          <cell r="A1085" t="str">
            <v/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H1085">
            <v>0</v>
          </cell>
          <cell r="I1085">
            <v>0</v>
          </cell>
          <cell r="J1085">
            <v>0</v>
          </cell>
          <cell r="K1085" t="str">
            <v/>
          </cell>
          <cell r="O1085" t="str">
            <v/>
          </cell>
          <cell r="S1085" t="str">
            <v/>
          </cell>
        </row>
        <row r="1086">
          <cell r="A1086" t="str">
            <v/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H1086">
            <v>0</v>
          </cell>
          <cell r="I1086">
            <v>0</v>
          </cell>
          <cell r="J1086">
            <v>0</v>
          </cell>
          <cell r="K1086" t="str">
            <v/>
          </cell>
          <cell r="O1086" t="str">
            <v/>
          </cell>
          <cell r="S1086" t="str">
            <v/>
          </cell>
        </row>
        <row r="1087">
          <cell r="A1087" t="str">
            <v/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H1087">
            <v>0</v>
          </cell>
          <cell r="I1087">
            <v>0</v>
          </cell>
          <cell r="J1087">
            <v>0</v>
          </cell>
          <cell r="K1087" t="str">
            <v/>
          </cell>
          <cell r="O1087" t="str">
            <v/>
          </cell>
          <cell r="S1087" t="str">
            <v/>
          </cell>
        </row>
        <row r="1088">
          <cell r="A1088" t="str">
            <v/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H1088">
            <v>0</v>
          </cell>
          <cell r="I1088">
            <v>0</v>
          </cell>
          <cell r="J1088">
            <v>0</v>
          </cell>
          <cell r="K1088" t="str">
            <v/>
          </cell>
          <cell r="O1088" t="str">
            <v/>
          </cell>
          <cell r="S1088" t="str">
            <v/>
          </cell>
        </row>
        <row r="1089">
          <cell r="A1089" t="str">
            <v/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H1089">
            <v>0</v>
          </cell>
          <cell r="I1089">
            <v>0</v>
          </cell>
          <cell r="J1089">
            <v>0</v>
          </cell>
          <cell r="K1089" t="str">
            <v/>
          </cell>
          <cell r="O1089" t="str">
            <v/>
          </cell>
          <cell r="S1089" t="str">
            <v/>
          </cell>
        </row>
        <row r="1090">
          <cell r="A1090" t="str">
            <v/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H1090">
            <v>0</v>
          </cell>
          <cell r="I1090">
            <v>0</v>
          </cell>
          <cell r="J1090">
            <v>0</v>
          </cell>
          <cell r="K1090" t="str">
            <v/>
          </cell>
          <cell r="O1090" t="str">
            <v/>
          </cell>
          <cell r="S1090" t="str">
            <v/>
          </cell>
        </row>
        <row r="1091">
          <cell r="A1091" t="str">
            <v/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H1091">
            <v>0</v>
          </cell>
          <cell r="I1091">
            <v>0</v>
          </cell>
          <cell r="J1091">
            <v>0</v>
          </cell>
          <cell r="K1091" t="str">
            <v/>
          </cell>
          <cell r="O1091" t="str">
            <v/>
          </cell>
          <cell r="S1091" t="str">
            <v/>
          </cell>
        </row>
        <row r="1092">
          <cell r="A1092" t="str">
            <v/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H1092">
            <v>0</v>
          </cell>
          <cell r="I1092">
            <v>0</v>
          </cell>
          <cell r="J1092">
            <v>0</v>
          </cell>
          <cell r="K1092" t="str">
            <v/>
          </cell>
          <cell r="O1092" t="str">
            <v/>
          </cell>
          <cell r="S1092" t="str">
            <v/>
          </cell>
        </row>
        <row r="1093">
          <cell r="A1093" t="str">
            <v/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H1093">
            <v>0</v>
          </cell>
          <cell r="I1093">
            <v>0</v>
          </cell>
          <cell r="J1093">
            <v>0</v>
          </cell>
          <cell r="K1093" t="str">
            <v/>
          </cell>
          <cell r="O1093" t="str">
            <v/>
          </cell>
          <cell r="S1093" t="str">
            <v/>
          </cell>
        </row>
        <row r="1094">
          <cell r="A1094" t="str">
            <v/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H1094">
            <v>0</v>
          </cell>
          <cell r="I1094">
            <v>0</v>
          </cell>
          <cell r="J1094">
            <v>0</v>
          </cell>
          <cell r="K1094" t="str">
            <v/>
          </cell>
          <cell r="O1094" t="str">
            <v/>
          </cell>
          <cell r="S1094" t="str">
            <v/>
          </cell>
        </row>
        <row r="1095">
          <cell r="A1095" t="str">
            <v/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H1095">
            <v>0</v>
          </cell>
          <cell r="I1095">
            <v>0</v>
          </cell>
          <cell r="J1095">
            <v>0</v>
          </cell>
          <cell r="K1095" t="str">
            <v/>
          </cell>
          <cell r="O1095" t="str">
            <v/>
          </cell>
          <cell r="S1095" t="str">
            <v/>
          </cell>
        </row>
        <row r="1096">
          <cell r="A1096" t="str">
            <v/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H1096">
            <v>0</v>
          </cell>
          <cell r="I1096">
            <v>0</v>
          </cell>
          <cell r="J1096">
            <v>0</v>
          </cell>
          <cell r="K1096" t="str">
            <v/>
          </cell>
          <cell r="O1096" t="str">
            <v/>
          </cell>
          <cell r="S1096" t="str">
            <v/>
          </cell>
        </row>
        <row r="1097">
          <cell r="A1097" t="str">
            <v/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H1097">
            <v>0</v>
          </cell>
          <cell r="I1097">
            <v>0</v>
          </cell>
          <cell r="J1097">
            <v>0</v>
          </cell>
          <cell r="K1097" t="str">
            <v/>
          </cell>
          <cell r="O1097" t="str">
            <v/>
          </cell>
          <cell r="S1097" t="str">
            <v/>
          </cell>
        </row>
        <row r="1098">
          <cell r="A1098" t="str">
            <v/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H1098">
            <v>0</v>
          </cell>
          <cell r="I1098">
            <v>0</v>
          </cell>
          <cell r="J1098">
            <v>0</v>
          </cell>
          <cell r="K1098" t="str">
            <v/>
          </cell>
          <cell r="O1098" t="str">
            <v/>
          </cell>
          <cell r="S1098" t="str">
            <v/>
          </cell>
        </row>
        <row r="1099">
          <cell r="A1099" t="str">
            <v/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H1099">
            <v>0</v>
          </cell>
          <cell r="I1099">
            <v>0</v>
          </cell>
          <cell r="J1099">
            <v>0</v>
          </cell>
          <cell r="K1099" t="str">
            <v/>
          </cell>
          <cell r="O1099" t="str">
            <v/>
          </cell>
          <cell r="S1099" t="str">
            <v/>
          </cell>
        </row>
        <row r="1100">
          <cell r="A1100" t="str">
            <v/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H1100">
            <v>0</v>
          </cell>
          <cell r="I1100">
            <v>0</v>
          </cell>
          <cell r="J1100">
            <v>0</v>
          </cell>
          <cell r="K1100" t="str">
            <v/>
          </cell>
          <cell r="O1100" t="str">
            <v/>
          </cell>
          <cell r="S1100" t="str">
            <v/>
          </cell>
        </row>
        <row r="1101">
          <cell r="A1101" t="str">
            <v/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H1101">
            <v>0</v>
          </cell>
          <cell r="I1101">
            <v>0</v>
          </cell>
          <cell r="J1101">
            <v>0</v>
          </cell>
          <cell r="K1101" t="str">
            <v/>
          </cell>
          <cell r="O1101" t="str">
            <v/>
          </cell>
          <cell r="S1101" t="str">
            <v/>
          </cell>
        </row>
        <row r="1102">
          <cell r="A1102" t="str">
            <v/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H1102">
            <v>0</v>
          </cell>
          <cell r="I1102">
            <v>0</v>
          </cell>
          <cell r="J1102">
            <v>0</v>
          </cell>
          <cell r="K1102" t="str">
            <v/>
          </cell>
          <cell r="O1102" t="str">
            <v/>
          </cell>
          <cell r="S1102" t="str">
            <v/>
          </cell>
        </row>
        <row r="1103">
          <cell r="A1103" t="str">
            <v/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H1103">
            <v>0</v>
          </cell>
          <cell r="I1103">
            <v>0</v>
          </cell>
          <cell r="J1103">
            <v>0</v>
          </cell>
          <cell r="K1103" t="str">
            <v/>
          </cell>
          <cell r="O1103" t="str">
            <v/>
          </cell>
          <cell r="S1103" t="str">
            <v/>
          </cell>
        </row>
        <row r="1104">
          <cell r="A1104" t="str">
            <v/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H1104">
            <v>0</v>
          </cell>
          <cell r="I1104">
            <v>0</v>
          </cell>
          <cell r="J1104">
            <v>0</v>
          </cell>
          <cell r="K1104" t="str">
            <v/>
          </cell>
          <cell r="O1104" t="str">
            <v/>
          </cell>
          <cell r="S1104" t="str">
            <v/>
          </cell>
        </row>
        <row r="1105">
          <cell r="A1105" t="str">
            <v/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H1105">
            <v>0</v>
          </cell>
          <cell r="I1105">
            <v>0</v>
          </cell>
          <cell r="J1105">
            <v>0</v>
          </cell>
          <cell r="K1105" t="str">
            <v/>
          </cell>
          <cell r="O1105" t="str">
            <v/>
          </cell>
          <cell r="S1105" t="str">
            <v/>
          </cell>
        </row>
        <row r="1106">
          <cell r="A1106" t="str">
            <v/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H1106">
            <v>0</v>
          </cell>
          <cell r="I1106">
            <v>0</v>
          </cell>
          <cell r="J1106">
            <v>0</v>
          </cell>
          <cell r="K1106" t="str">
            <v/>
          </cell>
          <cell r="O1106" t="str">
            <v/>
          </cell>
          <cell r="S1106" t="str">
            <v/>
          </cell>
        </row>
        <row r="1107">
          <cell r="A1107" t="str">
            <v/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H1107">
            <v>0</v>
          </cell>
          <cell r="I1107">
            <v>0</v>
          </cell>
          <cell r="J1107">
            <v>0</v>
          </cell>
          <cell r="K1107" t="str">
            <v/>
          </cell>
          <cell r="O1107" t="str">
            <v/>
          </cell>
          <cell r="S1107" t="str">
            <v/>
          </cell>
        </row>
        <row r="1108">
          <cell r="A1108" t="str">
            <v/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H1108">
            <v>0</v>
          </cell>
          <cell r="I1108">
            <v>0</v>
          </cell>
          <cell r="J1108">
            <v>0</v>
          </cell>
          <cell r="K1108" t="str">
            <v/>
          </cell>
          <cell r="O1108" t="str">
            <v/>
          </cell>
          <cell r="S1108" t="str">
            <v/>
          </cell>
        </row>
        <row r="1109">
          <cell r="A1109" t="str">
            <v/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H1109">
            <v>0</v>
          </cell>
          <cell r="I1109">
            <v>0</v>
          </cell>
          <cell r="J1109">
            <v>0</v>
          </cell>
          <cell r="K1109" t="str">
            <v/>
          </cell>
          <cell r="O1109" t="str">
            <v/>
          </cell>
          <cell r="S1109" t="str">
            <v/>
          </cell>
        </row>
        <row r="1110">
          <cell r="A1110" t="str">
            <v/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H1110">
            <v>0</v>
          </cell>
          <cell r="I1110">
            <v>0</v>
          </cell>
          <cell r="J1110">
            <v>0</v>
          </cell>
          <cell r="K1110" t="str">
            <v/>
          </cell>
          <cell r="O1110" t="str">
            <v/>
          </cell>
          <cell r="S1110" t="str">
            <v/>
          </cell>
        </row>
        <row r="1111">
          <cell r="A1111" t="str">
            <v/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H1111">
            <v>0</v>
          </cell>
          <cell r="I1111">
            <v>0</v>
          </cell>
          <cell r="J1111">
            <v>0</v>
          </cell>
          <cell r="K1111" t="str">
            <v/>
          </cell>
          <cell r="O1111" t="str">
            <v/>
          </cell>
          <cell r="S1111" t="str">
            <v/>
          </cell>
        </row>
        <row r="1112">
          <cell r="A1112" t="str">
            <v/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H1112">
            <v>0</v>
          </cell>
          <cell r="I1112">
            <v>0</v>
          </cell>
          <cell r="J1112">
            <v>0</v>
          </cell>
          <cell r="K1112" t="str">
            <v/>
          </cell>
          <cell r="O1112" t="str">
            <v/>
          </cell>
          <cell r="S1112" t="str">
            <v/>
          </cell>
        </row>
        <row r="1113">
          <cell r="A1113" t="str">
            <v/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H1113">
            <v>0</v>
          </cell>
          <cell r="I1113">
            <v>0</v>
          </cell>
          <cell r="J1113">
            <v>0</v>
          </cell>
          <cell r="K1113" t="str">
            <v/>
          </cell>
          <cell r="O1113" t="str">
            <v/>
          </cell>
          <cell r="S1113" t="str">
            <v/>
          </cell>
        </row>
        <row r="1114">
          <cell r="A1114" t="str">
            <v/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H1114">
            <v>0</v>
          </cell>
          <cell r="I1114">
            <v>0</v>
          </cell>
          <cell r="J1114">
            <v>0</v>
          </cell>
          <cell r="K1114" t="str">
            <v/>
          </cell>
          <cell r="O1114" t="str">
            <v/>
          </cell>
          <cell r="S1114" t="str">
            <v/>
          </cell>
        </row>
        <row r="1115">
          <cell r="A1115" t="str">
            <v/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H1115">
            <v>0</v>
          </cell>
          <cell r="I1115">
            <v>0</v>
          </cell>
          <cell r="J1115">
            <v>0</v>
          </cell>
          <cell r="K1115" t="str">
            <v/>
          </cell>
          <cell r="O1115" t="str">
            <v/>
          </cell>
          <cell r="S1115" t="str">
            <v/>
          </cell>
        </row>
        <row r="1116">
          <cell r="A1116" t="str">
            <v/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H1116">
            <v>0</v>
          </cell>
          <cell r="I1116">
            <v>0</v>
          </cell>
          <cell r="J1116">
            <v>0</v>
          </cell>
          <cell r="K1116" t="str">
            <v/>
          </cell>
          <cell r="O1116" t="str">
            <v/>
          </cell>
          <cell r="S1116" t="str">
            <v/>
          </cell>
        </row>
        <row r="1117">
          <cell r="A1117" t="str">
            <v/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H1117">
            <v>0</v>
          </cell>
          <cell r="I1117">
            <v>0</v>
          </cell>
          <cell r="J1117">
            <v>0</v>
          </cell>
          <cell r="K1117" t="str">
            <v/>
          </cell>
          <cell r="O1117" t="str">
            <v/>
          </cell>
          <cell r="S1117" t="str">
            <v/>
          </cell>
        </row>
        <row r="1118">
          <cell r="A1118" t="str">
            <v/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H1118">
            <v>0</v>
          </cell>
          <cell r="I1118">
            <v>0</v>
          </cell>
          <cell r="J1118">
            <v>0</v>
          </cell>
          <cell r="K1118" t="str">
            <v/>
          </cell>
          <cell r="O1118" t="str">
            <v/>
          </cell>
          <cell r="S1118" t="str">
            <v/>
          </cell>
        </row>
        <row r="1119">
          <cell r="A1119" t="str">
            <v/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H1119">
            <v>0</v>
          </cell>
          <cell r="I1119">
            <v>0</v>
          </cell>
          <cell r="J1119">
            <v>0</v>
          </cell>
          <cell r="K1119" t="str">
            <v/>
          </cell>
          <cell r="O1119" t="str">
            <v/>
          </cell>
          <cell r="S1119" t="str">
            <v/>
          </cell>
        </row>
        <row r="1120">
          <cell r="A1120" t="str">
            <v/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H1120">
            <v>0</v>
          </cell>
          <cell r="I1120">
            <v>0</v>
          </cell>
          <cell r="J1120">
            <v>0</v>
          </cell>
          <cell r="K1120" t="str">
            <v/>
          </cell>
          <cell r="O1120" t="str">
            <v/>
          </cell>
          <cell r="S1120" t="str">
            <v/>
          </cell>
        </row>
        <row r="1121">
          <cell r="A1121" t="str">
            <v/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H1121">
            <v>0</v>
          </cell>
          <cell r="I1121">
            <v>0</v>
          </cell>
          <cell r="J1121">
            <v>0</v>
          </cell>
          <cell r="K1121" t="str">
            <v/>
          </cell>
          <cell r="O1121" t="str">
            <v/>
          </cell>
          <cell r="S1121" t="str">
            <v/>
          </cell>
        </row>
        <row r="1122">
          <cell r="A1122" t="str">
            <v/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H1122">
            <v>0</v>
          </cell>
          <cell r="I1122">
            <v>0</v>
          </cell>
          <cell r="J1122">
            <v>0</v>
          </cell>
          <cell r="K1122" t="str">
            <v/>
          </cell>
          <cell r="O1122" t="str">
            <v/>
          </cell>
          <cell r="S1122" t="str">
            <v/>
          </cell>
        </row>
        <row r="1123">
          <cell r="A1123" t="str">
            <v/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H1123">
            <v>0</v>
          </cell>
          <cell r="I1123">
            <v>0</v>
          </cell>
          <cell r="J1123">
            <v>0</v>
          </cell>
          <cell r="K1123" t="str">
            <v/>
          </cell>
          <cell r="O1123" t="str">
            <v/>
          </cell>
          <cell r="S1123" t="str">
            <v/>
          </cell>
        </row>
        <row r="1124">
          <cell r="A1124" t="str">
            <v/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  <cell r="K1124" t="str">
            <v/>
          </cell>
          <cell r="O1124" t="str">
            <v/>
          </cell>
          <cell r="S1124" t="str">
            <v/>
          </cell>
        </row>
        <row r="1125">
          <cell r="A1125" t="str">
            <v/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H1125">
            <v>0</v>
          </cell>
          <cell r="I1125">
            <v>0</v>
          </cell>
          <cell r="J1125">
            <v>0</v>
          </cell>
          <cell r="K1125" t="str">
            <v/>
          </cell>
          <cell r="O1125" t="str">
            <v/>
          </cell>
          <cell r="S1125" t="str">
            <v/>
          </cell>
        </row>
        <row r="1126">
          <cell r="A1126" t="str">
            <v/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H1126">
            <v>0</v>
          </cell>
          <cell r="I1126">
            <v>0</v>
          </cell>
          <cell r="J1126">
            <v>0</v>
          </cell>
          <cell r="K1126" t="str">
            <v/>
          </cell>
          <cell r="O1126" t="str">
            <v/>
          </cell>
          <cell r="S1126" t="str">
            <v/>
          </cell>
        </row>
        <row r="1127">
          <cell r="A1127" t="str">
            <v/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H1127">
            <v>0</v>
          </cell>
          <cell r="I1127">
            <v>0</v>
          </cell>
          <cell r="J1127">
            <v>0</v>
          </cell>
          <cell r="K1127" t="str">
            <v/>
          </cell>
          <cell r="O1127" t="str">
            <v/>
          </cell>
          <cell r="S1127" t="str">
            <v/>
          </cell>
        </row>
        <row r="1128">
          <cell r="A1128" t="str">
            <v/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H1128">
            <v>0</v>
          </cell>
          <cell r="I1128">
            <v>0</v>
          </cell>
          <cell r="J1128">
            <v>0</v>
          </cell>
          <cell r="K1128" t="str">
            <v/>
          </cell>
          <cell r="O1128" t="str">
            <v/>
          </cell>
          <cell r="S1128" t="str">
            <v/>
          </cell>
        </row>
        <row r="1129">
          <cell r="A1129" t="str">
            <v/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H1129">
            <v>0</v>
          </cell>
          <cell r="I1129">
            <v>0</v>
          </cell>
          <cell r="J1129">
            <v>0</v>
          </cell>
          <cell r="K1129" t="str">
            <v/>
          </cell>
          <cell r="O1129" t="str">
            <v/>
          </cell>
          <cell r="S1129" t="str">
            <v/>
          </cell>
        </row>
        <row r="1130">
          <cell r="A1130" t="str">
            <v/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H1130">
            <v>0</v>
          </cell>
          <cell r="I1130">
            <v>0</v>
          </cell>
          <cell r="J1130">
            <v>0</v>
          </cell>
          <cell r="K1130" t="str">
            <v/>
          </cell>
          <cell r="O1130" t="str">
            <v/>
          </cell>
          <cell r="S1130" t="str">
            <v/>
          </cell>
        </row>
        <row r="1131">
          <cell r="A1131" t="str">
            <v/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H1131">
            <v>0</v>
          </cell>
          <cell r="I1131">
            <v>0</v>
          </cell>
          <cell r="J1131">
            <v>0</v>
          </cell>
          <cell r="K1131" t="str">
            <v/>
          </cell>
          <cell r="O1131" t="str">
            <v/>
          </cell>
          <cell r="S1131" t="str">
            <v/>
          </cell>
        </row>
        <row r="1132">
          <cell r="A1132" t="str">
            <v/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H1132">
            <v>0</v>
          </cell>
          <cell r="I1132">
            <v>0</v>
          </cell>
          <cell r="J1132">
            <v>0</v>
          </cell>
          <cell r="K1132" t="str">
            <v/>
          </cell>
          <cell r="O1132" t="str">
            <v/>
          </cell>
          <cell r="S1132" t="str">
            <v/>
          </cell>
        </row>
        <row r="1133">
          <cell r="A1133" t="str">
            <v/>
          </cell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H1133">
            <v>0</v>
          </cell>
          <cell r="I1133">
            <v>0</v>
          </cell>
          <cell r="J1133">
            <v>0</v>
          </cell>
          <cell r="K1133" t="str">
            <v/>
          </cell>
          <cell r="O1133" t="str">
            <v/>
          </cell>
          <cell r="S1133" t="str">
            <v/>
          </cell>
        </row>
        <row r="1134">
          <cell r="A1134" t="str">
            <v/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H1134">
            <v>0</v>
          </cell>
          <cell r="I1134">
            <v>0</v>
          </cell>
          <cell r="J1134">
            <v>0</v>
          </cell>
          <cell r="K1134" t="str">
            <v/>
          </cell>
          <cell r="O1134" t="str">
            <v/>
          </cell>
          <cell r="S1134" t="str">
            <v/>
          </cell>
        </row>
        <row r="1135">
          <cell r="A1135" t="str">
            <v/>
          </cell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H1135">
            <v>0</v>
          </cell>
          <cell r="I1135">
            <v>0</v>
          </cell>
          <cell r="J1135">
            <v>0</v>
          </cell>
          <cell r="K1135" t="str">
            <v/>
          </cell>
          <cell r="O1135" t="str">
            <v/>
          </cell>
          <cell r="S1135" t="str">
            <v/>
          </cell>
        </row>
        <row r="1136">
          <cell r="A1136" t="str">
            <v/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H1136">
            <v>0</v>
          </cell>
          <cell r="I1136">
            <v>0</v>
          </cell>
          <cell r="J1136">
            <v>0</v>
          </cell>
          <cell r="K1136" t="str">
            <v/>
          </cell>
          <cell r="O1136" t="str">
            <v/>
          </cell>
          <cell r="S1136" t="str">
            <v/>
          </cell>
        </row>
        <row r="1137">
          <cell r="A1137" t="str">
            <v/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H1137">
            <v>0</v>
          </cell>
          <cell r="I1137">
            <v>0</v>
          </cell>
          <cell r="J1137">
            <v>0</v>
          </cell>
          <cell r="K1137" t="str">
            <v/>
          </cell>
          <cell r="O1137" t="str">
            <v/>
          </cell>
          <cell r="S1137" t="str">
            <v/>
          </cell>
        </row>
        <row r="1138">
          <cell r="A1138" t="str">
            <v/>
          </cell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  <cell r="K1138" t="str">
            <v/>
          </cell>
          <cell r="O1138" t="str">
            <v/>
          </cell>
          <cell r="S1138" t="str">
            <v/>
          </cell>
        </row>
        <row r="1139">
          <cell r="A1139" t="str">
            <v/>
          </cell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H1139">
            <v>0</v>
          </cell>
          <cell r="I1139">
            <v>0</v>
          </cell>
          <cell r="J1139">
            <v>0</v>
          </cell>
          <cell r="K1139" t="str">
            <v/>
          </cell>
          <cell r="O1139" t="str">
            <v/>
          </cell>
          <cell r="S1139" t="str">
            <v/>
          </cell>
        </row>
        <row r="1140">
          <cell r="A1140" t="str">
            <v/>
          </cell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H1140">
            <v>0</v>
          </cell>
          <cell r="I1140">
            <v>0</v>
          </cell>
          <cell r="J1140">
            <v>0</v>
          </cell>
          <cell r="K1140" t="str">
            <v/>
          </cell>
          <cell r="O1140" t="str">
            <v/>
          </cell>
          <cell r="S1140" t="str">
            <v/>
          </cell>
        </row>
        <row r="1141">
          <cell r="A1141" t="str">
            <v/>
          </cell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H1141">
            <v>0</v>
          </cell>
          <cell r="I1141">
            <v>0</v>
          </cell>
          <cell r="J1141">
            <v>0</v>
          </cell>
          <cell r="K1141" t="str">
            <v/>
          </cell>
          <cell r="O1141" t="str">
            <v/>
          </cell>
          <cell r="S1141" t="str">
            <v/>
          </cell>
        </row>
        <row r="1142">
          <cell r="A1142" t="str">
            <v/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H1142">
            <v>0</v>
          </cell>
          <cell r="I1142">
            <v>0</v>
          </cell>
          <cell r="J1142">
            <v>0</v>
          </cell>
          <cell r="K1142" t="str">
            <v/>
          </cell>
          <cell r="O1142" t="str">
            <v/>
          </cell>
          <cell r="S1142" t="str">
            <v/>
          </cell>
        </row>
        <row r="1143">
          <cell r="A1143" t="str">
            <v/>
          </cell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H1143">
            <v>0</v>
          </cell>
          <cell r="I1143">
            <v>0</v>
          </cell>
          <cell r="J1143">
            <v>0</v>
          </cell>
          <cell r="K1143" t="str">
            <v/>
          </cell>
          <cell r="O1143" t="str">
            <v/>
          </cell>
          <cell r="S1143" t="str">
            <v/>
          </cell>
        </row>
        <row r="1144">
          <cell r="A1144" t="str">
            <v/>
          </cell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H1144">
            <v>0</v>
          </cell>
          <cell r="I1144">
            <v>0</v>
          </cell>
          <cell r="J1144">
            <v>0</v>
          </cell>
          <cell r="K1144" t="str">
            <v/>
          </cell>
          <cell r="O1144" t="str">
            <v/>
          </cell>
          <cell r="S1144" t="str">
            <v/>
          </cell>
        </row>
        <row r="1145">
          <cell r="A1145" t="str">
            <v/>
          </cell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H1145">
            <v>0</v>
          </cell>
          <cell r="I1145">
            <v>0</v>
          </cell>
          <cell r="J1145">
            <v>0</v>
          </cell>
          <cell r="K1145" t="str">
            <v/>
          </cell>
          <cell r="O1145" t="str">
            <v/>
          </cell>
          <cell r="S1145" t="str">
            <v/>
          </cell>
        </row>
        <row r="1146">
          <cell r="A1146" t="str">
            <v/>
          </cell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H1146">
            <v>0</v>
          </cell>
          <cell r="I1146">
            <v>0</v>
          </cell>
          <cell r="J1146">
            <v>0</v>
          </cell>
          <cell r="K1146" t="str">
            <v/>
          </cell>
          <cell r="O1146" t="str">
            <v/>
          </cell>
          <cell r="S1146" t="str">
            <v/>
          </cell>
        </row>
        <row r="1147">
          <cell r="A1147" t="str">
            <v/>
          </cell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H1147">
            <v>0</v>
          </cell>
          <cell r="I1147">
            <v>0</v>
          </cell>
          <cell r="J1147">
            <v>0</v>
          </cell>
          <cell r="K1147" t="str">
            <v/>
          </cell>
          <cell r="O1147" t="str">
            <v/>
          </cell>
          <cell r="S1147" t="str">
            <v/>
          </cell>
        </row>
        <row r="1148">
          <cell r="A1148" t="str">
            <v/>
          </cell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H1148">
            <v>0</v>
          </cell>
          <cell r="I1148">
            <v>0</v>
          </cell>
          <cell r="J1148">
            <v>0</v>
          </cell>
          <cell r="K1148" t="str">
            <v/>
          </cell>
          <cell r="O1148" t="str">
            <v/>
          </cell>
          <cell r="S1148" t="str">
            <v/>
          </cell>
        </row>
        <row r="1149">
          <cell r="A1149" t="str">
            <v/>
          </cell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H1149">
            <v>0</v>
          </cell>
          <cell r="I1149">
            <v>0</v>
          </cell>
          <cell r="J1149">
            <v>0</v>
          </cell>
          <cell r="K1149" t="str">
            <v/>
          </cell>
          <cell r="O1149" t="str">
            <v/>
          </cell>
          <cell r="S1149" t="str">
            <v/>
          </cell>
        </row>
        <row r="1150">
          <cell r="A1150" t="str">
            <v/>
          </cell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H1150">
            <v>0</v>
          </cell>
          <cell r="I1150">
            <v>0</v>
          </cell>
          <cell r="J1150">
            <v>0</v>
          </cell>
          <cell r="K1150" t="str">
            <v/>
          </cell>
          <cell r="O1150" t="str">
            <v/>
          </cell>
          <cell r="S1150" t="str">
            <v/>
          </cell>
        </row>
        <row r="1151">
          <cell r="A1151" t="str">
            <v/>
          </cell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H1151">
            <v>0</v>
          </cell>
          <cell r="I1151">
            <v>0</v>
          </cell>
          <cell r="J1151">
            <v>0</v>
          </cell>
          <cell r="K1151" t="str">
            <v/>
          </cell>
          <cell r="O1151" t="str">
            <v/>
          </cell>
          <cell r="S1151" t="str">
            <v/>
          </cell>
        </row>
        <row r="1152">
          <cell r="A1152" t="str">
            <v/>
          </cell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H1152">
            <v>0</v>
          </cell>
          <cell r="I1152">
            <v>0</v>
          </cell>
          <cell r="J1152">
            <v>0</v>
          </cell>
          <cell r="K1152" t="str">
            <v/>
          </cell>
          <cell r="O1152" t="str">
            <v/>
          </cell>
          <cell r="S1152" t="str">
            <v/>
          </cell>
        </row>
        <row r="1153">
          <cell r="A1153" t="str">
            <v/>
          </cell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H1153">
            <v>0</v>
          </cell>
          <cell r="I1153">
            <v>0</v>
          </cell>
          <cell r="J1153">
            <v>0</v>
          </cell>
          <cell r="K1153" t="str">
            <v/>
          </cell>
          <cell r="O1153" t="str">
            <v/>
          </cell>
          <cell r="S1153" t="str">
            <v/>
          </cell>
        </row>
        <row r="1154">
          <cell r="A1154" t="str">
            <v/>
          </cell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H1154">
            <v>0</v>
          </cell>
          <cell r="I1154">
            <v>0</v>
          </cell>
          <cell r="J1154">
            <v>0</v>
          </cell>
          <cell r="K1154" t="str">
            <v/>
          </cell>
          <cell r="O1154" t="str">
            <v/>
          </cell>
          <cell r="S1154" t="str">
            <v/>
          </cell>
        </row>
        <row r="1155">
          <cell r="A1155" t="str">
            <v/>
          </cell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H1155">
            <v>0</v>
          </cell>
          <cell r="I1155">
            <v>0</v>
          </cell>
          <cell r="J1155">
            <v>0</v>
          </cell>
          <cell r="K1155" t="str">
            <v/>
          </cell>
          <cell r="O1155" t="str">
            <v/>
          </cell>
          <cell r="S1155" t="str">
            <v/>
          </cell>
        </row>
        <row r="1156">
          <cell r="A1156" t="str">
            <v/>
          </cell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H1156">
            <v>0</v>
          </cell>
          <cell r="I1156">
            <v>0</v>
          </cell>
          <cell r="J1156">
            <v>0</v>
          </cell>
          <cell r="K1156" t="str">
            <v/>
          </cell>
          <cell r="O1156" t="str">
            <v/>
          </cell>
          <cell r="S1156" t="str">
            <v/>
          </cell>
        </row>
        <row r="1157">
          <cell r="A1157" t="str">
            <v/>
          </cell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H1157">
            <v>0</v>
          </cell>
          <cell r="I1157">
            <v>0</v>
          </cell>
          <cell r="J1157">
            <v>0</v>
          </cell>
          <cell r="K1157" t="str">
            <v/>
          </cell>
          <cell r="O1157" t="str">
            <v/>
          </cell>
          <cell r="S1157" t="str">
            <v/>
          </cell>
        </row>
        <row r="1158">
          <cell r="A1158" t="str">
            <v/>
          </cell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H1158">
            <v>0</v>
          </cell>
          <cell r="I1158">
            <v>0</v>
          </cell>
          <cell r="J1158">
            <v>0</v>
          </cell>
          <cell r="K1158" t="str">
            <v/>
          </cell>
          <cell r="O1158" t="str">
            <v/>
          </cell>
          <cell r="S1158" t="str">
            <v/>
          </cell>
        </row>
        <row r="1159">
          <cell r="A1159" t="str">
            <v/>
          </cell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H1159">
            <v>0</v>
          </cell>
          <cell r="I1159">
            <v>0</v>
          </cell>
          <cell r="J1159">
            <v>0</v>
          </cell>
          <cell r="K1159" t="str">
            <v/>
          </cell>
          <cell r="O1159" t="str">
            <v/>
          </cell>
          <cell r="S1159" t="str">
            <v/>
          </cell>
        </row>
        <row r="1160">
          <cell r="A1160" t="str">
            <v/>
          </cell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H1160">
            <v>0</v>
          </cell>
          <cell r="I1160">
            <v>0</v>
          </cell>
          <cell r="J1160">
            <v>0</v>
          </cell>
          <cell r="K1160" t="str">
            <v/>
          </cell>
          <cell r="O1160" t="str">
            <v/>
          </cell>
          <cell r="S1160" t="str">
            <v/>
          </cell>
        </row>
        <row r="1161">
          <cell r="A1161" t="str">
            <v/>
          </cell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H1161">
            <v>0</v>
          </cell>
          <cell r="I1161">
            <v>0</v>
          </cell>
          <cell r="J1161">
            <v>0</v>
          </cell>
          <cell r="K1161" t="str">
            <v/>
          </cell>
          <cell r="O1161" t="str">
            <v/>
          </cell>
          <cell r="S1161" t="str">
            <v/>
          </cell>
        </row>
        <row r="1162">
          <cell r="A1162" t="str">
            <v/>
          </cell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H1162">
            <v>0</v>
          </cell>
          <cell r="I1162">
            <v>0</v>
          </cell>
          <cell r="J1162">
            <v>0</v>
          </cell>
          <cell r="K1162" t="str">
            <v/>
          </cell>
          <cell r="O1162" t="str">
            <v/>
          </cell>
          <cell r="S1162" t="str">
            <v/>
          </cell>
        </row>
        <row r="1163">
          <cell r="A1163" t="str">
            <v/>
          </cell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H1163">
            <v>0</v>
          </cell>
          <cell r="I1163">
            <v>0</v>
          </cell>
          <cell r="J1163">
            <v>0</v>
          </cell>
          <cell r="K1163" t="str">
            <v/>
          </cell>
          <cell r="O1163" t="str">
            <v/>
          </cell>
          <cell r="S1163" t="str">
            <v/>
          </cell>
        </row>
        <row r="1164">
          <cell r="A1164" t="str">
            <v/>
          </cell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H1164">
            <v>0</v>
          </cell>
          <cell r="I1164">
            <v>0</v>
          </cell>
          <cell r="J1164">
            <v>0</v>
          </cell>
          <cell r="K1164" t="str">
            <v/>
          </cell>
          <cell r="O1164" t="str">
            <v/>
          </cell>
          <cell r="S1164" t="str">
            <v/>
          </cell>
        </row>
        <row r="1165">
          <cell r="A1165" t="str">
            <v/>
          </cell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H1165">
            <v>0</v>
          </cell>
          <cell r="I1165">
            <v>0</v>
          </cell>
          <cell r="J1165">
            <v>0</v>
          </cell>
          <cell r="K1165" t="str">
            <v/>
          </cell>
          <cell r="O1165" t="str">
            <v/>
          </cell>
          <cell r="S1165" t="str">
            <v/>
          </cell>
        </row>
        <row r="1166">
          <cell r="A1166" t="str">
            <v/>
          </cell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H1166">
            <v>0</v>
          </cell>
          <cell r="I1166">
            <v>0</v>
          </cell>
          <cell r="J1166">
            <v>0</v>
          </cell>
          <cell r="K1166" t="str">
            <v/>
          </cell>
          <cell r="O1166" t="str">
            <v/>
          </cell>
          <cell r="S1166" t="str">
            <v/>
          </cell>
        </row>
        <row r="1167">
          <cell r="A1167" t="str">
            <v/>
          </cell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H1167">
            <v>0</v>
          </cell>
          <cell r="I1167">
            <v>0</v>
          </cell>
          <cell r="J1167">
            <v>0</v>
          </cell>
          <cell r="K1167" t="str">
            <v/>
          </cell>
          <cell r="O1167" t="str">
            <v/>
          </cell>
          <cell r="S1167" t="str">
            <v/>
          </cell>
        </row>
        <row r="1168">
          <cell r="A1168" t="str">
            <v/>
          </cell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H1168">
            <v>0</v>
          </cell>
          <cell r="I1168">
            <v>0</v>
          </cell>
          <cell r="J1168">
            <v>0</v>
          </cell>
          <cell r="K1168" t="str">
            <v/>
          </cell>
          <cell r="O1168" t="str">
            <v/>
          </cell>
          <cell r="S1168" t="str">
            <v/>
          </cell>
        </row>
        <row r="1169">
          <cell r="A1169" t="str">
            <v/>
          </cell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H1169">
            <v>0</v>
          </cell>
          <cell r="I1169">
            <v>0</v>
          </cell>
          <cell r="J1169">
            <v>0</v>
          </cell>
          <cell r="K1169" t="str">
            <v/>
          </cell>
          <cell r="O1169" t="str">
            <v/>
          </cell>
          <cell r="S1169" t="str">
            <v/>
          </cell>
        </row>
        <row r="1170">
          <cell r="A1170" t="str">
            <v/>
          </cell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H1170">
            <v>0</v>
          </cell>
          <cell r="I1170">
            <v>0</v>
          </cell>
          <cell r="J1170">
            <v>0</v>
          </cell>
          <cell r="K1170" t="str">
            <v/>
          </cell>
          <cell r="O1170" t="str">
            <v/>
          </cell>
          <cell r="S1170" t="str">
            <v/>
          </cell>
        </row>
        <row r="1171">
          <cell r="A1171" t="str">
            <v/>
          </cell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H1171">
            <v>0</v>
          </cell>
          <cell r="I1171">
            <v>0</v>
          </cell>
          <cell r="J1171">
            <v>0</v>
          </cell>
          <cell r="K1171" t="str">
            <v/>
          </cell>
          <cell r="O1171" t="str">
            <v/>
          </cell>
          <cell r="S1171" t="str">
            <v/>
          </cell>
        </row>
        <row r="1172">
          <cell r="A1172" t="str">
            <v/>
          </cell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H1172">
            <v>0</v>
          </cell>
          <cell r="I1172">
            <v>0</v>
          </cell>
          <cell r="J1172">
            <v>0</v>
          </cell>
          <cell r="K1172" t="str">
            <v/>
          </cell>
          <cell r="O1172" t="str">
            <v/>
          </cell>
          <cell r="S1172" t="str">
            <v/>
          </cell>
        </row>
        <row r="1173">
          <cell r="A1173" t="str">
            <v/>
          </cell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H1173">
            <v>0</v>
          </cell>
          <cell r="I1173">
            <v>0</v>
          </cell>
          <cell r="J1173">
            <v>0</v>
          </cell>
          <cell r="K1173" t="str">
            <v/>
          </cell>
          <cell r="O1173" t="str">
            <v/>
          </cell>
          <cell r="S1173" t="str">
            <v/>
          </cell>
        </row>
        <row r="1174">
          <cell r="A1174" t="str">
            <v/>
          </cell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H1174">
            <v>0</v>
          </cell>
          <cell r="I1174">
            <v>0</v>
          </cell>
          <cell r="J1174">
            <v>0</v>
          </cell>
          <cell r="K1174" t="str">
            <v/>
          </cell>
          <cell r="O1174" t="str">
            <v/>
          </cell>
          <cell r="S1174" t="str">
            <v/>
          </cell>
        </row>
        <row r="1175">
          <cell r="A1175" t="str">
            <v/>
          </cell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H1175">
            <v>0</v>
          </cell>
          <cell r="I1175">
            <v>0</v>
          </cell>
          <cell r="J1175">
            <v>0</v>
          </cell>
          <cell r="K1175" t="str">
            <v/>
          </cell>
          <cell r="O1175" t="str">
            <v/>
          </cell>
          <cell r="S1175" t="str">
            <v/>
          </cell>
        </row>
        <row r="1176">
          <cell r="A1176" t="str">
            <v/>
          </cell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H1176">
            <v>0</v>
          </cell>
          <cell r="I1176">
            <v>0</v>
          </cell>
          <cell r="J1176">
            <v>0</v>
          </cell>
          <cell r="K1176" t="str">
            <v/>
          </cell>
          <cell r="O1176" t="str">
            <v/>
          </cell>
          <cell r="S1176" t="str">
            <v/>
          </cell>
        </row>
        <row r="1177">
          <cell r="A1177" t="str">
            <v/>
          </cell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H1177">
            <v>0</v>
          </cell>
          <cell r="I1177">
            <v>0</v>
          </cell>
          <cell r="J1177">
            <v>0</v>
          </cell>
          <cell r="K1177" t="str">
            <v/>
          </cell>
          <cell r="O1177" t="str">
            <v/>
          </cell>
          <cell r="S1177" t="str">
            <v/>
          </cell>
        </row>
        <row r="1178">
          <cell r="A1178" t="str">
            <v/>
          </cell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H1178">
            <v>0</v>
          </cell>
          <cell r="I1178">
            <v>0</v>
          </cell>
          <cell r="J1178">
            <v>0</v>
          </cell>
          <cell r="K1178" t="str">
            <v/>
          </cell>
          <cell r="O1178" t="str">
            <v/>
          </cell>
          <cell r="S1178" t="str">
            <v/>
          </cell>
        </row>
        <row r="1179">
          <cell r="A1179" t="str">
            <v/>
          </cell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H1179">
            <v>0</v>
          </cell>
          <cell r="I1179">
            <v>0</v>
          </cell>
          <cell r="J1179">
            <v>0</v>
          </cell>
          <cell r="K1179" t="str">
            <v/>
          </cell>
          <cell r="O1179" t="str">
            <v/>
          </cell>
          <cell r="S1179" t="str">
            <v/>
          </cell>
        </row>
        <row r="1180">
          <cell r="A1180" t="str">
            <v/>
          </cell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H1180">
            <v>0</v>
          </cell>
          <cell r="I1180">
            <v>0</v>
          </cell>
          <cell r="J1180">
            <v>0</v>
          </cell>
          <cell r="K1180" t="str">
            <v/>
          </cell>
          <cell r="O1180" t="str">
            <v/>
          </cell>
          <cell r="S1180" t="str">
            <v/>
          </cell>
        </row>
        <row r="1181">
          <cell r="A1181" t="str">
            <v/>
          </cell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H1181">
            <v>0</v>
          </cell>
          <cell r="I1181">
            <v>0</v>
          </cell>
          <cell r="J1181">
            <v>0</v>
          </cell>
          <cell r="K1181" t="str">
            <v/>
          </cell>
          <cell r="O1181" t="str">
            <v/>
          </cell>
          <cell r="S1181" t="str">
            <v/>
          </cell>
        </row>
        <row r="1182">
          <cell r="A1182" t="str">
            <v/>
          </cell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H1182">
            <v>0</v>
          </cell>
          <cell r="I1182">
            <v>0</v>
          </cell>
          <cell r="J1182">
            <v>0</v>
          </cell>
          <cell r="K1182" t="str">
            <v/>
          </cell>
          <cell r="O1182" t="str">
            <v/>
          </cell>
          <cell r="S1182" t="str">
            <v/>
          </cell>
        </row>
        <row r="1183">
          <cell r="A1183" t="str">
            <v/>
          </cell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H1183">
            <v>0</v>
          </cell>
          <cell r="I1183">
            <v>0</v>
          </cell>
          <cell r="J1183">
            <v>0</v>
          </cell>
          <cell r="K1183" t="str">
            <v/>
          </cell>
          <cell r="O1183" t="str">
            <v/>
          </cell>
          <cell r="S1183" t="str">
            <v/>
          </cell>
        </row>
        <row r="1184">
          <cell r="A1184" t="str">
            <v/>
          </cell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H1184">
            <v>0</v>
          </cell>
          <cell r="I1184">
            <v>0</v>
          </cell>
          <cell r="J1184">
            <v>0</v>
          </cell>
          <cell r="K1184" t="str">
            <v/>
          </cell>
          <cell r="O1184" t="str">
            <v/>
          </cell>
          <cell r="S1184" t="str">
            <v/>
          </cell>
        </row>
        <row r="1185">
          <cell r="A1185" t="str">
            <v/>
          </cell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H1185">
            <v>0</v>
          </cell>
          <cell r="I1185">
            <v>0</v>
          </cell>
          <cell r="J1185">
            <v>0</v>
          </cell>
          <cell r="K1185" t="str">
            <v/>
          </cell>
          <cell r="O1185" t="str">
            <v/>
          </cell>
          <cell r="S1185" t="str">
            <v/>
          </cell>
        </row>
        <row r="1186">
          <cell r="A1186" t="str">
            <v/>
          </cell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H1186">
            <v>0</v>
          </cell>
          <cell r="I1186">
            <v>0</v>
          </cell>
          <cell r="J1186">
            <v>0</v>
          </cell>
          <cell r="K1186" t="str">
            <v/>
          </cell>
          <cell r="O1186" t="str">
            <v/>
          </cell>
          <cell r="S1186" t="str">
            <v/>
          </cell>
        </row>
        <row r="1187">
          <cell r="A1187" t="str">
            <v/>
          </cell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H1187">
            <v>0</v>
          </cell>
          <cell r="I1187">
            <v>0</v>
          </cell>
          <cell r="J1187">
            <v>0</v>
          </cell>
          <cell r="K1187" t="str">
            <v/>
          </cell>
          <cell r="O1187" t="str">
            <v/>
          </cell>
          <cell r="S1187" t="str">
            <v/>
          </cell>
        </row>
        <row r="1188">
          <cell r="A1188" t="str">
            <v/>
          </cell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H1188">
            <v>0</v>
          </cell>
          <cell r="I1188">
            <v>0</v>
          </cell>
          <cell r="J1188">
            <v>0</v>
          </cell>
          <cell r="K1188" t="str">
            <v/>
          </cell>
          <cell r="O1188" t="str">
            <v/>
          </cell>
          <cell r="S1188" t="str">
            <v/>
          </cell>
        </row>
        <row r="1189">
          <cell r="A1189" t="str">
            <v/>
          </cell>
          <cell r="B1189">
            <v>0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H1189">
            <v>0</v>
          </cell>
          <cell r="I1189">
            <v>0</v>
          </cell>
          <cell r="J1189">
            <v>0</v>
          </cell>
          <cell r="K1189" t="str">
            <v/>
          </cell>
          <cell r="O1189" t="str">
            <v/>
          </cell>
          <cell r="S1189" t="str">
            <v/>
          </cell>
        </row>
        <row r="1190">
          <cell r="A1190" t="str">
            <v/>
          </cell>
          <cell r="B1190">
            <v>0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H1190">
            <v>0</v>
          </cell>
          <cell r="I1190">
            <v>0</v>
          </cell>
          <cell r="J1190">
            <v>0</v>
          </cell>
          <cell r="K1190" t="str">
            <v/>
          </cell>
          <cell r="O1190" t="str">
            <v/>
          </cell>
          <cell r="S1190" t="str">
            <v/>
          </cell>
        </row>
        <row r="1191">
          <cell r="A1191" t="str">
            <v/>
          </cell>
          <cell r="B1191">
            <v>0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H1191">
            <v>0</v>
          </cell>
          <cell r="I1191">
            <v>0</v>
          </cell>
          <cell r="J1191">
            <v>0</v>
          </cell>
          <cell r="K1191" t="str">
            <v/>
          </cell>
          <cell r="O1191" t="str">
            <v/>
          </cell>
          <cell r="S1191" t="str">
            <v/>
          </cell>
        </row>
        <row r="1192">
          <cell r="A1192" t="str">
            <v/>
          </cell>
          <cell r="B1192">
            <v>0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H1192">
            <v>0</v>
          </cell>
          <cell r="I1192">
            <v>0</v>
          </cell>
          <cell r="J1192">
            <v>0</v>
          </cell>
          <cell r="K1192" t="str">
            <v/>
          </cell>
          <cell r="O1192" t="str">
            <v/>
          </cell>
          <cell r="S1192" t="str">
            <v/>
          </cell>
        </row>
        <row r="1193">
          <cell r="A1193" t="str">
            <v/>
          </cell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H1193">
            <v>0</v>
          </cell>
          <cell r="I1193">
            <v>0</v>
          </cell>
          <cell r="J1193">
            <v>0</v>
          </cell>
          <cell r="K1193" t="str">
            <v/>
          </cell>
          <cell r="O1193" t="str">
            <v/>
          </cell>
          <cell r="S1193" t="str">
            <v/>
          </cell>
        </row>
        <row r="1194">
          <cell r="A1194" t="str">
            <v/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H1194">
            <v>0</v>
          </cell>
          <cell r="I1194">
            <v>0</v>
          </cell>
          <cell r="J1194">
            <v>0</v>
          </cell>
          <cell r="K1194" t="str">
            <v/>
          </cell>
          <cell r="O1194" t="str">
            <v/>
          </cell>
          <cell r="S1194" t="str">
            <v/>
          </cell>
        </row>
        <row r="1195">
          <cell r="A1195" t="str">
            <v/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H1195">
            <v>0</v>
          </cell>
          <cell r="I1195">
            <v>0</v>
          </cell>
          <cell r="J1195">
            <v>0</v>
          </cell>
          <cell r="K1195" t="str">
            <v/>
          </cell>
          <cell r="O1195" t="str">
            <v/>
          </cell>
          <cell r="S1195" t="str">
            <v/>
          </cell>
        </row>
        <row r="1196">
          <cell r="A1196" t="str">
            <v/>
          </cell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H1196">
            <v>0</v>
          </cell>
          <cell r="I1196">
            <v>0</v>
          </cell>
          <cell r="J1196">
            <v>0</v>
          </cell>
          <cell r="K1196" t="str">
            <v/>
          </cell>
          <cell r="O1196" t="str">
            <v/>
          </cell>
          <cell r="S1196" t="str">
            <v/>
          </cell>
        </row>
        <row r="1197">
          <cell r="A1197" t="str">
            <v/>
          </cell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H1197">
            <v>0</v>
          </cell>
          <cell r="I1197">
            <v>0</v>
          </cell>
          <cell r="J1197">
            <v>0</v>
          </cell>
          <cell r="K1197" t="str">
            <v/>
          </cell>
          <cell r="O1197" t="str">
            <v/>
          </cell>
          <cell r="S1197" t="str">
            <v/>
          </cell>
        </row>
        <row r="1198">
          <cell r="A1198" t="str">
            <v/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H1198">
            <v>0</v>
          </cell>
          <cell r="I1198">
            <v>0</v>
          </cell>
          <cell r="J1198">
            <v>0</v>
          </cell>
          <cell r="K1198" t="str">
            <v/>
          </cell>
          <cell r="O1198" t="str">
            <v/>
          </cell>
          <cell r="S1198" t="str">
            <v/>
          </cell>
        </row>
        <row r="1199">
          <cell r="A1199" t="str">
            <v/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H1199">
            <v>0</v>
          </cell>
          <cell r="I1199">
            <v>0</v>
          </cell>
          <cell r="J1199">
            <v>0</v>
          </cell>
          <cell r="K1199" t="str">
            <v/>
          </cell>
          <cell r="O1199" t="str">
            <v/>
          </cell>
          <cell r="S1199" t="str">
            <v/>
          </cell>
        </row>
        <row r="1200">
          <cell r="A1200" t="str">
            <v/>
          </cell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H1200">
            <v>0</v>
          </cell>
          <cell r="I1200">
            <v>0</v>
          </cell>
          <cell r="J1200">
            <v>0</v>
          </cell>
          <cell r="K1200" t="str">
            <v/>
          </cell>
          <cell r="O1200" t="str">
            <v/>
          </cell>
          <cell r="S1200" t="str">
            <v/>
          </cell>
        </row>
        <row r="1201">
          <cell r="A1201" t="str">
            <v/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H1201">
            <v>0</v>
          </cell>
          <cell r="I1201">
            <v>0</v>
          </cell>
          <cell r="J1201">
            <v>0</v>
          </cell>
          <cell r="K1201" t="str">
            <v/>
          </cell>
          <cell r="O1201" t="str">
            <v/>
          </cell>
          <cell r="S1201" t="str">
            <v/>
          </cell>
        </row>
        <row r="1202">
          <cell r="A1202" t="str">
            <v/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H1202">
            <v>0</v>
          </cell>
          <cell r="I1202">
            <v>0</v>
          </cell>
          <cell r="J1202">
            <v>0</v>
          </cell>
          <cell r="K1202" t="str">
            <v/>
          </cell>
          <cell r="O1202" t="str">
            <v/>
          </cell>
          <cell r="S1202" t="str">
            <v/>
          </cell>
        </row>
        <row r="1203">
          <cell r="A1203" t="str">
            <v/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H1203">
            <v>0</v>
          </cell>
          <cell r="I1203">
            <v>0</v>
          </cell>
          <cell r="J1203">
            <v>0</v>
          </cell>
          <cell r="K1203" t="str">
            <v/>
          </cell>
          <cell r="O1203" t="str">
            <v/>
          </cell>
          <cell r="S1203" t="str">
            <v/>
          </cell>
        </row>
        <row r="1204">
          <cell r="A1204" t="str">
            <v/>
          </cell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H1204">
            <v>0</v>
          </cell>
          <cell r="I1204">
            <v>0</v>
          </cell>
          <cell r="J1204">
            <v>0</v>
          </cell>
          <cell r="K1204" t="str">
            <v/>
          </cell>
          <cell r="O1204" t="str">
            <v/>
          </cell>
          <cell r="S1204" t="str">
            <v/>
          </cell>
        </row>
        <row r="1205">
          <cell r="A1205" t="str">
            <v/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H1205">
            <v>0</v>
          </cell>
          <cell r="I1205">
            <v>0</v>
          </cell>
          <cell r="J1205">
            <v>0</v>
          </cell>
          <cell r="K1205" t="str">
            <v/>
          </cell>
          <cell r="O1205" t="str">
            <v/>
          </cell>
          <cell r="S1205" t="str">
            <v/>
          </cell>
        </row>
        <row r="1206">
          <cell r="A1206" t="str">
            <v/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H1206">
            <v>0</v>
          </cell>
          <cell r="I1206">
            <v>0</v>
          </cell>
          <cell r="J1206">
            <v>0</v>
          </cell>
          <cell r="K1206" t="str">
            <v/>
          </cell>
          <cell r="O1206" t="str">
            <v/>
          </cell>
          <cell r="S1206" t="str">
            <v/>
          </cell>
        </row>
        <row r="1207">
          <cell r="A1207" t="str">
            <v/>
          </cell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H1207">
            <v>0</v>
          </cell>
          <cell r="I1207">
            <v>0</v>
          </cell>
          <cell r="J1207">
            <v>0</v>
          </cell>
          <cell r="K1207" t="str">
            <v/>
          </cell>
          <cell r="O1207" t="str">
            <v/>
          </cell>
          <cell r="S1207" t="str">
            <v/>
          </cell>
        </row>
        <row r="1208">
          <cell r="A1208" t="str">
            <v/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H1208">
            <v>0</v>
          </cell>
          <cell r="I1208">
            <v>0</v>
          </cell>
          <cell r="J1208">
            <v>0</v>
          </cell>
          <cell r="K1208" t="str">
            <v/>
          </cell>
          <cell r="O1208" t="str">
            <v/>
          </cell>
          <cell r="S1208" t="str">
            <v/>
          </cell>
        </row>
        <row r="1209">
          <cell r="A1209" t="str">
            <v/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H1209">
            <v>0</v>
          </cell>
          <cell r="I1209">
            <v>0</v>
          </cell>
          <cell r="J1209">
            <v>0</v>
          </cell>
          <cell r="K1209" t="str">
            <v/>
          </cell>
          <cell r="O1209" t="str">
            <v/>
          </cell>
          <cell r="S1209" t="str">
            <v/>
          </cell>
        </row>
        <row r="1210">
          <cell r="A1210" t="str">
            <v/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H1210">
            <v>0</v>
          </cell>
          <cell r="I1210">
            <v>0</v>
          </cell>
          <cell r="J1210">
            <v>0</v>
          </cell>
          <cell r="K1210" t="str">
            <v/>
          </cell>
          <cell r="O1210" t="str">
            <v/>
          </cell>
          <cell r="S1210" t="str">
            <v/>
          </cell>
        </row>
        <row r="1211">
          <cell r="A1211" t="str">
            <v/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H1211">
            <v>0</v>
          </cell>
          <cell r="I1211">
            <v>0</v>
          </cell>
          <cell r="J1211">
            <v>0</v>
          </cell>
          <cell r="K1211" t="str">
            <v/>
          </cell>
          <cell r="O1211" t="str">
            <v/>
          </cell>
          <cell r="S1211" t="str">
            <v/>
          </cell>
        </row>
        <row r="1212">
          <cell r="A1212" t="str">
            <v/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H1212">
            <v>0</v>
          </cell>
          <cell r="I1212">
            <v>0</v>
          </cell>
          <cell r="J1212">
            <v>0</v>
          </cell>
          <cell r="K1212" t="str">
            <v/>
          </cell>
          <cell r="O1212" t="str">
            <v/>
          </cell>
          <cell r="S1212" t="str">
            <v/>
          </cell>
        </row>
        <row r="1213">
          <cell r="A1213" t="str">
            <v/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H1213">
            <v>0</v>
          </cell>
          <cell r="I1213">
            <v>0</v>
          </cell>
          <cell r="J1213">
            <v>0</v>
          </cell>
          <cell r="K1213" t="str">
            <v/>
          </cell>
          <cell r="O1213" t="str">
            <v/>
          </cell>
          <cell r="S1213" t="str">
            <v/>
          </cell>
        </row>
        <row r="1214">
          <cell r="A1214" t="str">
            <v/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H1214">
            <v>0</v>
          </cell>
          <cell r="I1214">
            <v>0</v>
          </cell>
          <cell r="J1214">
            <v>0</v>
          </cell>
          <cell r="K1214" t="str">
            <v/>
          </cell>
          <cell r="O1214" t="str">
            <v/>
          </cell>
          <cell r="S1214" t="str">
            <v/>
          </cell>
        </row>
        <row r="1215">
          <cell r="A1215" t="str">
            <v/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H1215">
            <v>0</v>
          </cell>
          <cell r="I1215">
            <v>0</v>
          </cell>
          <cell r="J1215">
            <v>0</v>
          </cell>
          <cell r="K1215" t="str">
            <v/>
          </cell>
          <cell r="O1215" t="str">
            <v/>
          </cell>
          <cell r="S1215" t="str">
            <v/>
          </cell>
        </row>
        <row r="1216">
          <cell r="A1216" t="str">
            <v/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H1216">
            <v>0</v>
          </cell>
          <cell r="I1216">
            <v>0</v>
          </cell>
          <cell r="J1216">
            <v>0</v>
          </cell>
          <cell r="K1216" t="str">
            <v/>
          </cell>
          <cell r="O1216" t="str">
            <v/>
          </cell>
          <cell r="S1216" t="str">
            <v/>
          </cell>
        </row>
        <row r="1217">
          <cell r="A1217" t="str">
            <v/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H1217">
            <v>0</v>
          </cell>
          <cell r="I1217">
            <v>0</v>
          </cell>
          <cell r="J1217">
            <v>0</v>
          </cell>
          <cell r="K1217" t="str">
            <v/>
          </cell>
          <cell r="O1217" t="str">
            <v/>
          </cell>
          <cell r="S1217" t="str">
            <v/>
          </cell>
        </row>
        <row r="1218">
          <cell r="A1218" t="str">
            <v/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H1218">
            <v>0</v>
          </cell>
          <cell r="I1218">
            <v>0</v>
          </cell>
          <cell r="J1218">
            <v>0</v>
          </cell>
          <cell r="K1218" t="str">
            <v/>
          </cell>
          <cell r="O1218" t="str">
            <v/>
          </cell>
          <cell r="S1218" t="str">
            <v/>
          </cell>
        </row>
        <row r="1219">
          <cell r="A1219" t="str">
            <v/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H1219">
            <v>0</v>
          </cell>
          <cell r="I1219">
            <v>0</v>
          </cell>
          <cell r="J1219">
            <v>0</v>
          </cell>
          <cell r="K1219" t="str">
            <v/>
          </cell>
          <cell r="O1219" t="str">
            <v/>
          </cell>
          <cell r="S1219" t="str">
            <v/>
          </cell>
        </row>
        <row r="1220">
          <cell r="A1220" t="str">
            <v/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H1220">
            <v>0</v>
          </cell>
          <cell r="I1220">
            <v>0</v>
          </cell>
          <cell r="J1220">
            <v>0</v>
          </cell>
          <cell r="K1220" t="str">
            <v/>
          </cell>
          <cell r="O1220" t="str">
            <v/>
          </cell>
          <cell r="S1220" t="str">
            <v/>
          </cell>
        </row>
        <row r="1221">
          <cell r="A1221" t="str">
            <v/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H1221">
            <v>0</v>
          </cell>
          <cell r="I1221">
            <v>0</v>
          </cell>
          <cell r="J1221">
            <v>0</v>
          </cell>
          <cell r="K1221" t="str">
            <v/>
          </cell>
          <cell r="O1221" t="str">
            <v/>
          </cell>
          <cell r="S1221" t="str">
            <v/>
          </cell>
        </row>
        <row r="1222">
          <cell r="A1222" t="str">
            <v/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H1222">
            <v>0</v>
          </cell>
          <cell r="I1222">
            <v>0</v>
          </cell>
          <cell r="J1222">
            <v>0</v>
          </cell>
          <cell r="K1222" t="str">
            <v/>
          </cell>
          <cell r="O1222" t="str">
            <v/>
          </cell>
          <cell r="S1222" t="str">
            <v/>
          </cell>
        </row>
        <row r="1223">
          <cell r="A1223" t="str">
            <v/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H1223">
            <v>0</v>
          </cell>
          <cell r="I1223">
            <v>0</v>
          </cell>
          <cell r="J1223">
            <v>0</v>
          </cell>
          <cell r="K1223" t="str">
            <v/>
          </cell>
          <cell r="O1223" t="str">
            <v/>
          </cell>
          <cell r="S1223" t="str">
            <v/>
          </cell>
        </row>
        <row r="1224">
          <cell r="A1224" t="str">
            <v/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H1224">
            <v>0</v>
          </cell>
          <cell r="I1224">
            <v>0</v>
          </cell>
          <cell r="J1224">
            <v>0</v>
          </cell>
          <cell r="K1224" t="str">
            <v/>
          </cell>
          <cell r="O1224" t="str">
            <v/>
          </cell>
          <cell r="S1224" t="str">
            <v/>
          </cell>
        </row>
        <row r="1225">
          <cell r="A1225" t="str">
            <v/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H1225">
            <v>0</v>
          </cell>
          <cell r="I1225">
            <v>0</v>
          </cell>
          <cell r="J1225">
            <v>0</v>
          </cell>
          <cell r="K1225" t="str">
            <v/>
          </cell>
          <cell r="O1225" t="str">
            <v/>
          </cell>
          <cell r="S1225" t="str">
            <v/>
          </cell>
        </row>
        <row r="1226">
          <cell r="A1226" t="str">
            <v/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H1226">
            <v>0</v>
          </cell>
          <cell r="I1226">
            <v>0</v>
          </cell>
          <cell r="J1226">
            <v>0</v>
          </cell>
          <cell r="K1226" t="str">
            <v/>
          </cell>
          <cell r="O1226" t="str">
            <v/>
          </cell>
          <cell r="S1226" t="str">
            <v/>
          </cell>
        </row>
        <row r="1227">
          <cell r="A1227" t="str">
            <v/>
          </cell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H1227">
            <v>0</v>
          </cell>
          <cell r="I1227">
            <v>0</v>
          </cell>
          <cell r="J1227">
            <v>0</v>
          </cell>
          <cell r="K1227" t="str">
            <v/>
          </cell>
          <cell r="O1227" t="str">
            <v/>
          </cell>
          <cell r="S1227" t="str">
            <v/>
          </cell>
        </row>
        <row r="1228">
          <cell r="A1228" t="str">
            <v/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H1228">
            <v>0</v>
          </cell>
          <cell r="I1228">
            <v>0</v>
          </cell>
          <cell r="J1228">
            <v>0</v>
          </cell>
          <cell r="K1228" t="str">
            <v/>
          </cell>
          <cell r="O1228" t="str">
            <v/>
          </cell>
          <cell r="S1228" t="str">
            <v/>
          </cell>
        </row>
        <row r="1229">
          <cell r="A1229" t="str">
            <v/>
          </cell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H1229">
            <v>0</v>
          </cell>
          <cell r="I1229">
            <v>0</v>
          </cell>
          <cell r="J1229">
            <v>0</v>
          </cell>
          <cell r="K1229" t="str">
            <v/>
          </cell>
          <cell r="O1229" t="str">
            <v/>
          </cell>
          <cell r="S1229" t="str">
            <v/>
          </cell>
        </row>
        <row r="1230">
          <cell r="A1230" t="str">
            <v/>
          </cell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H1230">
            <v>0</v>
          </cell>
          <cell r="I1230">
            <v>0</v>
          </cell>
          <cell r="J1230">
            <v>0</v>
          </cell>
          <cell r="K1230" t="str">
            <v/>
          </cell>
          <cell r="O1230" t="str">
            <v/>
          </cell>
          <cell r="S1230" t="str">
            <v/>
          </cell>
        </row>
        <row r="1231">
          <cell r="A1231" t="str">
            <v/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H1231">
            <v>0</v>
          </cell>
          <cell r="I1231">
            <v>0</v>
          </cell>
          <cell r="J1231">
            <v>0</v>
          </cell>
          <cell r="K1231" t="str">
            <v/>
          </cell>
          <cell r="O1231" t="str">
            <v/>
          </cell>
          <cell r="S1231" t="str">
            <v/>
          </cell>
        </row>
        <row r="1232">
          <cell r="A1232" t="str">
            <v/>
          </cell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H1232">
            <v>0</v>
          </cell>
          <cell r="I1232">
            <v>0</v>
          </cell>
          <cell r="J1232">
            <v>0</v>
          </cell>
          <cell r="K1232" t="str">
            <v/>
          </cell>
          <cell r="O1232" t="str">
            <v/>
          </cell>
          <cell r="S1232" t="str">
            <v/>
          </cell>
        </row>
        <row r="1233">
          <cell r="A1233" t="str">
            <v/>
          </cell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H1233">
            <v>0</v>
          </cell>
          <cell r="I1233">
            <v>0</v>
          </cell>
          <cell r="J1233">
            <v>0</v>
          </cell>
          <cell r="K1233" t="str">
            <v/>
          </cell>
          <cell r="O1233" t="str">
            <v/>
          </cell>
          <cell r="S1233" t="str">
            <v/>
          </cell>
        </row>
        <row r="1234">
          <cell r="A1234" t="str">
            <v/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H1234">
            <v>0</v>
          </cell>
          <cell r="I1234">
            <v>0</v>
          </cell>
          <cell r="J1234">
            <v>0</v>
          </cell>
          <cell r="K1234" t="str">
            <v/>
          </cell>
          <cell r="O1234" t="str">
            <v/>
          </cell>
          <cell r="S1234" t="str">
            <v/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H1235">
            <v>0</v>
          </cell>
          <cell r="I1235">
            <v>0</v>
          </cell>
          <cell r="J1235">
            <v>0</v>
          </cell>
          <cell r="K1235" t="str">
            <v/>
          </cell>
          <cell r="O1235" t="str">
            <v/>
          </cell>
          <cell r="S1235" t="str">
            <v/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H1236">
            <v>0</v>
          </cell>
          <cell r="I1236">
            <v>0</v>
          </cell>
          <cell r="J1236">
            <v>0</v>
          </cell>
          <cell r="K1236" t="str">
            <v/>
          </cell>
          <cell r="O1236" t="str">
            <v/>
          </cell>
          <cell r="S1236" t="str">
            <v/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H1237">
            <v>0</v>
          </cell>
          <cell r="I1237">
            <v>0</v>
          </cell>
          <cell r="J1237">
            <v>0</v>
          </cell>
          <cell r="K1237" t="str">
            <v/>
          </cell>
          <cell r="O1237" t="str">
            <v/>
          </cell>
          <cell r="S1237" t="str">
            <v/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H1238">
            <v>0</v>
          </cell>
          <cell r="I1238">
            <v>0</v>
          </cell>
          <cell r="J1238">
            <v>0</v>
          </cell>
          <cell r="K1238" t="str">
            <v/>
          </cell>
          <cell r="O1238" t="str">
            <v/>
          </cell>
          <cell r="S1238" t="str">
            <v/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H1239">
            <v>0</v>
          </cell>
          <cell r="I1239">
            <v>0</v>
          </cell>
          <cell r="J1239">
            <v>0</v>
          </cell>
          <cell r="K1239" t="str">
            <v/>
          </cell>
          <cell r="O1239" t="str">
            <v/>
          </cell>
          <cell r="S1239" t="str">
            <v/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H1240">
            <v>0</v>
          </cell>
          <cell r="I1240">
            <v>0</v>
          </cell>
          <cell r="J1240">
            <v>0</v>
          </cell>
          <cell r="K1240" t="str">
            <v/>
          </cell>
          <cell r="O1240" t="str">
            <v/>
          </cell>
          <cell r="S1240" t="str">
            <v/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H1241">
            <v>0</v>
          </cell>
          <cell r="I1241">
            <v>0</v>
          </cell>
          <cell r="J1241">
            <v>0</v>
          </cell>
          <cell r="K1241" t="str">
            <v/>
          </cell>
          <cell r="O1241" t="str">
            <v/>
          </cell>
          <cell r="S1241" t="str">
            <v/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H1242">
            <v>0</v>
          </cell>
          <cell r="I1242">
            <v>0</v>
          </cell>
          <cell r="J1242">
            <v>0</v>
          </cell>
          <cell r="K1242" t="str">
            <v/>
          </cell>
          <cell r="O1242" t="str">
            <v/>
          </cell>
          <cell r="S1242" t="str">
            <v/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H1243">
            <v>0</v>
          </cell>
          <cell r="I1243">
            <v>0</v>
          </cell>
          <cell r="J1243">
            <v>0</v>
          </cell>
          <cell r="K1243" t="str">
            <v/>
          </cell>
          <cell r="O1243" t="str">
            <v/>
          </cell>
          <cell r="S1243" t="str">
            <v/>
          </cell>
        </row>
        <row r="1244">
          <cell r="A1244" t="str">
            <v/>
          </cell>
          <cell r="B1244">
            <v>0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H1244">
            <v>0</v>
          </cell>
          <cell r="I1244">
            <v>0</v>
          </cell>
          <cell r="J1244">
            <v>0</v>
          </cell>
          <cell r="K1244" t="str">
            <v/>
          </cell>
          <cell r="O1244" t="str">
            <v/>
          </cell>
          <cell r="S1244" t="str">
            <v/>
          </cell>
        </row>
        <row r="1245">
          <cell r="A1245" t="str">
            <v/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H1245">
            <v>0</v>
          </cell>
          <cell r="I1245">
            <v>0</v>
          </cell>
          <cell r="J1245">
            <v>0</v>
          </cell>
          <cell r="K1245" t="str">
            <v/>
          </cell>
          <cell r="O1245" t="str">
            <v/>
          </cell>
          <cell r="S1245" t="str">
            <v/>
          </cell>
        </row>
        <row r="1246">
          <cell r="A1246" t="str">
            <v/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H1246">
            <v>0</v>
          </cell>
          <cell r="I1246">
            <v>0</v>
          </cell>
          <cell r="J1246">
            <v>0</v>
          </cell>
          <cell r="K1246" t="str">
            <v/>
          </cell>
          <cell r="O1246" t="str">
            <v/>
          </cell>
          <cell r="S1246" t="str">
            <v/>
          </cell>
        </row>
        <row r="1247">
          <cell r="A1247" t="str">
            <v/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H1247">
            <v>0</v>
          </cell>
          <cell r="I1247">
            <v>0</v>
          </cell>
          <cell r="J1247">
            <v>0</v>
          </cell>
          <cell r="K1247" t="str">
            <v/>
          </cell>
          <cell r="O1247" t="str">
            <v/>
          </cell>
          <cell r="S1247" t="str">
            <v/>
          </cell>
        </row>
        <row r="1248">
          <cell r="A1248" t="str">
            <v/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H1248">
            <v>0</v>
          </cell>
          <cell r="I1248">
            <v>0</v>
          </cell>
          <cell r="J1248">
            <v>0</v>
          </cell>
          <cell r="K1248" t="str">
            <v/>
          </cell>
          <cell r="O1248" t="str">
            <v/>
          </cell>
          <cell r="S1248" t="str">
            <v/>
          </cell>
        </row>
        <row r="1249">
          <cell r="A1249" t="str">
            <v/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H1249">
            <v>0</v>
          </cell>
          <cell r="I1249">
            <v>0</v>
          </cell>
          <cell r="J1249">
            <v>0</v>
          </cell>
          <cell r="K1249" t="str">
            <v/>
          </cell>
          <cell r="O1249" t="str">
            <v/>
          </cell>
          <cell r="S1249" t="str">
            <v/>
          </cell>
        </row>
        <row r="1250">
          <cell r="A1250" t="str">
            <v/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H1250">
            <v>0</v>
          </cell>
          <cell r="I1250">
            <v>0</v>
          </cell>
          <cell r="J1250">
            <v>0</v>
          </cell>
          <cell r="K1250" t="str">
            <v/>
          </cell>
          <cell r="O1250" t="str">
            <v/>
          </cell>
          <cell r="S1250" t="str">
            <v/>
          </cell>
        </row>
        <row r="1251">
          <cell r="A1251" t="str">
            <v/>
          </cell>
          <cell r="B1251">
            <v>0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H1251">
            <v>0</v>
          </cell>
          <cell r="I1251">
            <v>0</v>
          </cell>
          <cell r="J1251">
            <v>0</v>
          </cell>
          <cell r="K1251" t="str">
            <v/>
          </cell>
          <cell r="O1251" t="str">
            <v/>
          </cell>
          <cell r="S1251" t="str">
            <v/>
          </cell>
        </row>
        <row r="1252">
          <cell r="A1252" t="str">
            <v/>
          </cell>
          <cell r="B1252">
            <v>0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H1252">
            <v>0</v>
          </cell>
          <cell r="I1252">
            <v>0</v>
          </cell>
          <cell r="J1252">
            <v>0</v>
          </cell>
          <cell r="K1252" t="str">
            <v/>
          </cell>
          <cell r="O1252" t="str">
            <v/>
          </cell>
          <cell r="S1252" t="str">
            <v/>
          </cell>
        </row>
        <row r="1253">
          <cell r="A1253" t="str">
            <v/>
          </cell>
          <cell r="B1253">
            <v>0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H1253">
            <v>0</v>
          </cell>
          <cell r="I1253">
            <v>0</v>
          </cell>
          <cell r="J1253">
            <v>0</v>
          </cell>
          <cell r="K1253" t="str">
            <v/>
          </cell>
          <cell r="O1253" t="str">
            <v/>
          </cell>
          <cell r="S1253" t="str">
            <v/>
          </cell>
        </row>
        <row r="1254">
          <cell r="A1254" t="str">
            <v/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F1254">
            <v>0</v>
          </cell>
          <cell r="H1254">
            <v>0</v>
          </cell>
          <cell r="I1254">
            <v>0</v>
          </cell>
          <cell r="J1254">
            <v>0</v>
          </cell>
          <cell r="K1254" t="str">
            <v/>
          </cell>
          <cell r="O1254" t="str">
            <v/>
          </cell>
          <cell r="S1254" t="str">
            <v/>
          </cell>
        </row>
        <row r="1255">
          <cell r="A1255" t="e">
            <v>#REF!</v>
          </cell>
          <cell r="B1255" t="e">
            <v>#REF!</v>
          </cell>
          <cell r="C1255" t="e">
            <v>#REF!</v>
          </cell>
          <cell r="D1255" t="e">
            <v>#REF!</v>
          </cell>
          <cell r="E1255" t="e">
            <v>#REF!</v>
          </cell>
          <cell r="F1255" t="e">
            <v>#REF!</v>
          </cell>
          <cell r="H1255" t="e">
            <v>#REF!</v>
          </cell>
          <cell r="I1255" t="e">
            <v>#REF!</v>
          </cell>
          <cell r="J1255" t="e">
            <v>#REF!</v>
          </cell>
          <cell r="K1255" t="e">
            <v>#REF!</v>
          </cell>
          <cell r="O1255" t="str">
            <v/>
          </cell>
          <cell r="S1255" t="str">
            <v/>
          </cell>
        </row>
        <row r="1256">
          <cell r="A1256" t="e">
            <v>#REF!</v>
          </cell>
          <cell r="B1256" t="e">
            <v>#REF!</v>
          </cell>
          <cell r="C1256" t="e">
            <v>#REF!</v>
          </cell>
          <cell r="D1256" t="e">
            <v>#REF!</v>
          </cell>
          <cell r="E1256" t="e">
            <v>#REF!</v>
          </cell>
          <cell r="F1256" t="e">
            <v>#REF!</v>
          </cell>
          <cell r="H1256" t="e">
            <v>#REF!</v>
          </cell>
          <cell r="I1256" t="e">
            <v>#REF!</v>
          </cell>
          <cell r="J1256" t="e">
            <v>#REF!</v>
          </cell>
          <cell r="K1256" t="e">
            <v>#REF!</v>
          </cell>
          <cell r="O1256" t="str">
            <v/>
          </cell>
          <cell r="S1256" t="str">
            <v/>
          </cell>
        </row>
        <row r="1257">
          <cell r="A1257" t="e">
            <v>#REF!</v>
          </cell>
          <cell r="B1257" t="e">
            <v>#REF!</v>
          </cell>
          <cell r="C1257" t="e">
            <v>#REF!</v>
          </cell>
          <cell r="D1257" t="e">
            <v>#REF!</v>
          </cell>
          <cell r="E1257" t="e">
            <v>#REF!</v>
          </cell>
          <cell r="F1257" t="e">
            <v>#REF!</v>
          </cell>
          <cell r="H1257" t="e">
            <v>#REF!</v>
          </cell>
          <cell r="I1257" t="e">
            <v>#REF!</v>
          </cell>
          <cell r="J1257" t="e">
            <v>#REF!</v>
          </cell>
          <cell r="K1257" t="e">
            <v>#REF!</v>
          </cell>
          <cell r="O1257" t="str">
            <v/>
          </cell>
          <cell r="S1257" t="str">
            <v/>
          </cell>
        </row>
        <row r="1258">
          <cell r="A1258" t="e">
            <v>#REF!</v>
          </cell>
          <cell r="B1258" t="e">
            <v>#REF!</v>
          </cell>
          <cell r="C1258" t="e">
            <v>#REF!</v>
          </cell>
          <cell r="D1258" t="e">
            <v>#REF!</v>
          </cell>
          <cell r="E1258" t="e">
            <v>#REF!</v>
          </cell>
          <cell r="F1258" t="e">
            <v>#REF!</v>
          </cell>
          <cell r="H1258" t="e">
            <v>#REF!</v>
          </cell>
          <cell r="I1258" t="e">
            <v>#REF!</v>
          </cell>
          <cell r="J1258" t="e">
            <v>#REF!</v>
          </cell>
          <cell r="K1258" t="e">
            <v>#REF!</v>
          </cell>
          <cell r="O1258" t="str">
            <v/>
          </cell>
          <cell r="S1258" t="str">
            <v/>
          </cell>
        </row>
        <row r="1259">
          <cell r="A1259" t="e">
            <v>#REF!</v>
          </cell>
          <cell r="B1259" t="e">
            <v>#REF!</v>
          </cell>
          <cell r="C1259" t="e">
            <v>#REF!</v>
          </cell>
          <cell r="D1259" t="e">
            <v>#REF!</v>
          </cell>
          <cell r="E1259" t="e">
            <v>#REF!</v>
          </cell>
          <cell r="F1259" t="e">
            <v>#REF!</v>
          </cell>
          <cell r="H1259" t="e">
            <v>#REF!</v>
          </cell>
          <cell r="I1259" t="e">
            <v>#REF!</v>
          </cell>
          <cell r="J1259" t="e">
            <v>#REF!</v>
          </cell>
          <cell r="K1259" t="e">
            <v>#REF!</v>
          </cell>
          <cell r="O1259" t="str">
            <v/>
          </cell>
          <cell r="S1259" t="str">
            <v/>
          </cell>
        </row>
        <row r="1260">
          <cell r="A1260" t="e">
            <v>#REF!</v>
          </cell>
          <cell r="B1260" t="e">
            <v>#REF!</v>
          </cell>
          <cell r="C1260" t="e">
            <v>#REF!</v>
          </cell>
          <cell r="D1260" t="e">
            <v>#REF!</v>
          </cell>
          <cell r="E1260" t="e">
            <v>#REF!</v>
          </cell>
          <cell r="F1260" t="e">
            <v>#REF!</v>
          </cell>
          <cell r="H1260" t="e">
            <v>#REF!</v>
          </cell>
          <cell r="I1260" t="e">
            <v>#REF!</v>
          </cell>
          <cell r="J1260" t="e">
            <v>#REF!</v>
          </cell>
          <cell r="K1260" t="e">
            <v>#REF!</v>
          </cell>
          <cell r="O1260" t="str">
            <v/>
          </cell>
          <cell r="S1260" t="str">
            <v/>
          </cell>
        </row>
        <row r="1261">
          <cell r="A1261" t="e">
            <v>#REF!</v>
          </cell>
          <cell r="B1261" t="e">
            <v>#REF!</v>
          </cell>
          <cell r="C1261" t="e">
            <v>#REF!</v>
          </cell>
          <cell r="D1261" t="e">
            <v>#REF!</v>
          </cell>
          <cell r="E1261" t="e">
            <v>#REF!</v>
          </cell>
          <cell r="F1261" t="e">
            <v>#REF!</v>
          </cell>
          <cell r="H1261" t="e">
            <v>#REF!</v>
          </cell>
          <cell r="I1261" t="e">
            <v>#REF!</v>
          </cell>
          <cell r="J1261" t="e">
            <v>#REF!</v>
          </cell>
          <cell r="K1261" t="e">
            <v>#REF!</v>
          </cell>
          <cell r="O1261" t="str">
            <v/>
          </cell>
          <cell r="S1261" t="str">
            <v/>
          </cell>
        </row>
        <row r="1262">
          <cell r="A1262" t="e">
            <v>#REF!</v>
          </cell>
          <cell r="B1262" t="e">
            <v>#REF!</v>
          </cell>
          <cell r="C1262" t="e">
            <v>#REF!</v>
          </cell>
          <cell r="D1262" t="e">
            <v>#REF!</v>
          </cell>
          <cell r="E1262" t="e">
            <v>#REF!</v>
          </cell>
          <cell r="F1262" t="e">
            <v>#REF!</v>
          </cell>
          <cell r="H1262" t="e">
            <v>#REF!</v>
          </cell>
          <cell r="I1262" t="e">
            <v>#REF!</v>
          </cell>
          <cell r="J1262" t="e">
            <v>#REF!</v>
          </cell>
          <cell r="K1262" t="e">
            <v>#REF!</v>
          </cell>
          <cell r="O1262" t="str">
            <v/>
          </cell>
          <cell r="S1262" t="str">
            <v/>
          </cell>
        </row>
        <row r="1263">
          <cell r="A1263" t="e">
            <v>#REF!</v>
          </cell>
          <cell r="B1263" t="e">
            <v>#REF!</v>
          </cell>
          <cell r="C1263" t="e">
            <v>#REF!</v>
          </cell>
          <cell r="D1263" t="e">
            <v>#REF!</v>
          </cell>
          <cell r="E1263" t="e">
            <v>#REF!</v>
          </cell>
          <cell r="F1263" t="e">
            <v>#REF!</v>
          </cell>
          <cell r="H1263" t="e">
            <v>#REF!</v>
          </cell>
          <cell r="I1263" t="e">
            <v>#REF!</v>
          </cell>
          <cell r="J1263" t="e">
            <v>#REF!</v>
          </cell>
          <cell r="K1263" t="e">
            <v>#REF!</v>
          </cell>
          <cell r="O1263" t="str">
            <v/>
          </cell>
          <cell r="S1263" t="str">
            <v/>
          </cell>
        </row>
        <row r="1264">
          <cell r="A1264" t="e">
            <v>#REF!</v>
          </cell>
          <cell r="B1264" t="e">
            <v>#REF!</v>
          </cell>
          <cell r="C1264" t="e">
            <v>#REF!</v>
          </cell>
          <cell r="D1264" t="e">
            <v>#REF!</v>
          </cell>
          <cell r="E1264" t="e">
            <v>#REF!</v>
          </cell>
          <cell r="F1264" t="e">
            <v>#REF!</v>
          </cell>
          <cell r="H1264" t="e">
            <v>#REF!</v>
          </cell>
          <cell r="I1264" t="e">
            <v>#REF!</v>
          </cell>
          <cell r="J1264" t="e">
            <v>#REF!</v>
          </cell>
          <cell r="K1264" t="e">
            <v>#REF!</v>
          </cell>
          <cell r="O1264" t="str">
            <v/>
          </cell>
          <cell r="S1264" t="str">
            <v/>
          </cell>
        </row>
        <row r="1265">
          <cell r="A1265" t="e">
            <v>#REF!</v>
          </cell>
          <cell r="B1265" t="e">
            <v>#REF!</v>
          </cell>
          <cell r="C1265" t="e">
            <v>#REF!</v>
          </cell>
          <cell r="D1265" t="e">
            <v>#REF!</v>
          </cell>
          <cell r="E1265" t="e">
            <v>#REF!</v>
          </cell>
          <cell r="F1265" t="e">
            <v>#REF!</v>
          </cell>
          <cell r="H1265" t="e">
            <v>#REF!</v>
          </cell>
          <cell r="I1265" t="e">
            <v>#REF!</v>
          </cell>
          <cell r="J1265" t="e">
            <v>#REF!</v>
          </cell>
          <cell r="K1265" t="e">
            <v>#REF!</v>
          </cell>
          <cell r="O1265" t="str">
            <v/>
          </cell>
          <cell r="S1265" t="str">
            <v/>
          </cell>
        </row>
        <row r="1266">
          <cell r="A1266" t="e">
            <v>#REF!</v>
          </cell>
          <cell r="B1266" t="e">
            <v>#REF!</v>
          </cell>
          <cell r="C1266" t="e">
            <v>#REF!</v>
          </cell>
          <cell r="D1266" t="e">
            <v>#REF!</v>
          </cell>
          <cell r="E1266" t="e">
            <v>#REF!</v>
          </cell>
          <cell r="F1266" t="e">
            <v>#REF!</v>
          </cell>
          <cell r="H1266" t="e">
            <v>#REF!</v>
          </cell>
          <cell r="I1266" t="e">
            <v>#REF!</v>
          </cell>
          <cell r="J1266" t="e">
            <v>#REF!</v>
          </cell>
          <cell r="K1266" t="e">
            <v>#REF!</v>
          </cell>
          <cell r="O1266" t="str">
            <v/>
          </cell>
          <cell r="S1266" t="str">
            <v/>
          </cell>
        </row>
        <row r="1267">
          <cell r="A1267" t="e">
            <v>#REF!</v>
          </cell>
          <cell r="B1267" t="e">
            <v>#REF!</v>
          </cell>
          <cell r="C1267" t="e">
            <v>#REF!</v>
          </cell>
          <cell r="D1267" t="e">
            <v>#REF!</v>
          </cell>
          <cell r="E1267" t="e">
            <v>#REF!</v>
          </cell>
          <cell r="F1267" t="e">
            <v>#REF!</v>
          </cell>
          <cell r="H1267" t="e">
            <v>#REF!</v>
          </cell>
          <cell r="I1267" t="e">
            <v>#REF!</v>
          </cell>
          <cell r="J1267" t="e">
            <v>#REF!</v>
          </cell>
          <cell r="K1267" t="e">
            <v>#REF!</v>
          </cell>
          <cell r="O1267" t="str">
            <v/>
          </cell>
          <cell r="S1267" t="str">
            <v/>
          </cell>
        </row>
        <row r="1268">
          <cell r="A1268" t="e">
            <v>#REF!</v>
          </cell>
          <cell r="B1268" t="e">
            <v>#REF!</v>
          </cell>
          <cell r="C1268" t="e">
            <v>#REF!</v>
          </cell>
          <cell r="D1268" t="e">
            <v>#REF!</v>
          </cell>
          <cell r="E1268" t="e">
            <v>#REF!</v>
          </cell>
          <cell r="F1268" t="e">
            <v>#REF!</v>
          </cell>
          <cell r="H1268" t="e">
            <v>#REF!</v>
          </cell>
          <cell r="I1268" t="e">
            <v>#REF!</v>
          </cell>
          <cell r="J1268" t="e">
            <v>#REF!</v>
          </cell>
          <cell r="K1268" t="e">
            <v>#REF!</v>
          </cell>
          <cell r="O1268" t="str">
            <v/>
          </cell>
          <cell r="S1268" t="str">
            <v/>
          </cell>
        </row>
        <row r="1269">
          <cell r="A1269" t="e">
            <v>#REF!</v>
          </cell>
          <cell r="B1269" t="e">
            <v>#REF!</v>
          </cell>
          <cell r="C1269" t="e">
            <v>#REF!</v>
          </cell>
          <cell r="D1269" t="e">
            <v>#REF!</v>
          </cell>
          <cell r="E1269" t="e">
            <v>#REF!</v>
          </cell>
          <cell r="F1269" t="e">
            <v>#REF!</v>
          </cell>
          <cell r="H1269" t="e">
            <v>#REF!</v>
          </cell>
          <cell r="I1269" t="e">
            <v>#REF!</v>
          </cell>
          <cell r="J1269" t="e">
            <v>#REF!</v>
          </cell>
          <cell r="K1269" t="e">
            <v>#REF!</v>
          </cell>
          <cell r="O1269" t="str">
            <v/>
          </cell>
          <cell r="S1269" t="str">
            <v/>
          </cell>
        </row>
        <row r="1270">
          <cell r="A1270" t="e">
            <v>#REF!</v>
          </cell>
          <cell r="B1270" t="e">
            <v>#REF!</v>
          </cell>
          <cell r="C1270" t="e">
            <v>#REF!</v>
          </cell>
          <cell r="D1270" t="e">
            <v>#REF!</v>
          </cell>
          <cell r="E1270" t="e">
            <v>#REF!</v>
          </cell>
          <cell r="F1270" t="e">
            <v>#REF!</v>
          </cell>
          <cell r="H1270" t="e">
            <v>#REF!</v>
          </cell>
          <cell r="I1270" t="e">
            <v>#REF!</v>
          </cell>
          <cell r="J1270" t="e">
            <v>#REF!</v>
          </cell>
          <cell r="K1270" t="e">
            <v>#REF!</v>
          </cell>
          <cell r="O1270" t="str">
            <v/>
          </cell>
          <cell r="S1270" t="str">
            <v/>
          </cell>
        </row>
        <row r="1271">
          <cell r="A1271" t="e">
            <v>#REF!</v>
          </cell>
          <cell r="B1271" t="e">
            <v>#REF!</v>
          </cell>
          <cell r="C1271" t="e">
            <v>#REF!</v>
          </cell>
          <cell r="D1271" t="e">
            <v>#REF!</v>
          </cell>
          <cell r="E1271" t="e">
            <v>#REF!</v>
          </cell>
          <cell r="F1271" t="e">
            <v>#REF!</v>
          </cell>
          <cell r="H1271" t="e">
            <v>#REF!</v>
          </cell>
          <cell r="I1271" t="e">
            <v>#REF!</v>
          </cell>
          <cell r="J1271" t="e">
            <v>#REF!</v>
          </cell>
          <cell r="K1271" t="e">
            <v>#REF!</v>
          </cell>
          <cell r="O1271" t="str">
            <v/>
          </cell>
          <cell r="S1271" t="str">
            <v/>
          </cell>
        </row>
        <row r="1272">
          <cell r="A1272" t="e">
            <v>#REF!</v>
          </cell>
          <cell r="B1272" t="e">
            <v>#REF!</v>
          </cell>
          <cell r="C1272" t="e">
            <v>#REF!</v>
          </cell>
          <cell r="D1272" t="e">
            <v>#REF!</v>
          </cell>
          <cell r="E1272" t="e">
            <v>#REF!</v>
          </cell>
          <cell r="F1272" t="e">
            <v>#REF!</v>
          </cell>
          <cell r="H1272" t="e">
            <v>#REF!</v>
          </cell>
          <cell r="I1272" t="e">
            <v>#REF!</v>
          </cell>
          <cell r="J1272" t="e">
            <v>#REF!</v>
          </cell>
          <cell r="K1272" t="e">
            <v>#REF!</v>
          </cell>
          <cell r="O1272" t="str">
            <v/>
          </cell>
          <cell r="S1272" t="str">
            <v/>
          </cell>
        </row>
        <row r="1273">
          <cell r="A1273" t="e">
            <v>#REF!</v>
          </cell>
          <cell r="B1273" t="e">
            <v>#REF!</v>
          </cell>
          <cell r="C1273" t="e">
            <v>#REF!</v>
          </cell>
          <cell r="D1273" t="e">
            <v>#REF!</v>
          </cell>
          <cell r="E1273" t="e">
            <v>#REF!</v>
          </cell>
          <cell r="F1273" t="e">
            <v>#REF!</v>
          </cell>
          <cell r="H1273" t="e">
            <v>#REF!</v>
          </cell>
          <cell r="I1273" t="e">
            <v>#REF!</v>
          </cell>
          <cell r="J1273" t="e">
            <v>#REF!</v>
          </cell>
          <cell r="K1273" t="e">
            <v>#REF!</v>
          </cell>
          <cell r="O1273" t="str">
            <v/>
          </cell>
          <cell r="S1273" t="str">
            <v/>
          </cell>
        </row>
        <row r="1274">
          <cell r="A1274" t="e">
            <v>#REF!</v>
          </cell>
          <cell r="B1274" t="e">
            <v>#REF!</v>
          </cell>
          <cell r="C1274" t="e">
            <v>#REF!</v>
          </cell>
          <cell r="D1274" t="e">
            <v>#REF!</v>
          </cell>
          <cell r="E1274" t="e">
            <v>#REF!</v>
          </cell>
          <cell r="F1274" t="e">
            <v>#REF!</v>
          </cell>
          <cell r="H1274" t="e">
            <v>#REF!</v>
          </cell>
          <cell r="I1274" t="e">
            <v>#REF!</v>
          </cell>
          <cell r="J1274" t="e">
            <v>#REF!</v>
          </cell>
          <cell r="K1274" t="e">
            <v>#REF!</v>
          </cell>
          <cell r="O1274" t="str">
            <v/>
          </cell>
          <cell r="S1274" t="str">
            <v/>
          </cell>
        </row>
        <row r="1275">
          <cell r="A1275" t="e">
            <v>#REF!</v>
          </cell>
          <cell r="B1275" t="e">
            <v>#REF!</v>
          </cell>
          <cell r="C1275" t="e">
            <v>#REF!</v>
          </cell>
          <cell r="D1275" t="e">
            <v>#REF!</v>
          </cell>
          <cell r="E1275" t="e">
            <v>#REF!</v>
          </cell>
          <cell r="F1275" t="e">
            <v>#REF!</v>
          </cell>
          <cell r="H1275" t="e">
            <v>#REF!</v>
          </cell>
          <cell r="I1275" t="e">
            <v>#REF!</v>
          </cell>
          <cell r="J1275" t="e">
            <v>#REF!</v>
          </cell>
          <cell r="K1275" t="e">
            <v>#REF!</v>
          </cell>
          <cell r="O1275" t="str">
            <v/>
          </cell>
          <cell r="S1275" t="str">
            <v/>
          </cell>
        </row>
        <row r="1276">
          <cell r="A1276" t="e">
            <v>#REF!</v>
          </cell>
          <cell r="B1276" t="e">
            <v>#REF!</v>
          </cell>
          <cell r="C1276" t="e">
            <v>#REF!</v>
          </cell>
          <cell r="D1276" t="e">
            <v>#REF!</v>
          </cell>
          <cell r="E1276" t="e">
            <v>#REF!</v>
          </cell>
          <cell r="F1276" t="e">
            <v>#REF!</v>
          </cell>
          <cell r="H1276" t="e">
            <v>#REF!</v>
          </cell>
          <cell r="I1276" t="e">
            <v>#REF!</v>
          </cell>
          <cell r="J1276" t="e">
            <v>#REF!</v>
          </cell>
          <cell r="K1276" t="e">
            <v>#REF!</v>
          </cell>
          <cell r="O1276" t="str">
            <v/>
          </cell>
          <cell r="S1276" t="str">
            <v/>
          </cell>
        </row>
        <row r="1277">
          <cell r="A1277" t="e">
            <v>#REF!</v>
          </cell>
          <cell r="B1277" t="e">
            <v>#REF!</v>
          </cell>
          <cell r="C1277" t="e">
            <v>#REF!</v>
          </cell>
          <cell r="D1277" t="e">
            <v>#REF!</v>
          </cell>
          <cell r="E1277" t="e">
            <v>#REF!</v>
          </cell>
          <cell r="F1277" t="e">
            <v>#REF!</v>
          </cell>
          <cell r="H1277" t="e">
            <v>#REF!</v>
          </cell>
          <cell r="I1277" t="e">
            <v>#REF!</v>
          </cell>
          <cell r="J1277" t="e">
            <v>#REF!</v>
          </cell>
          <cell r="K1277" t="e">
            <v>#REF!</v>
          </cell>
          <cell r="O1277" t="str">
            <v/>
          </cell>
          <cell r="S1277" t="str">
            <v/>
          </cell>
        </row>
        <row r="1278">
          <cell r="A1278" t="e">
            <v>#REF!</v>
          </cell>
          <cell r="B1278" t="e">
            <v>#REF!</v>
          </cell>
          <cell r="C1278" t="e">
            <v>#REF!</v>
          </cell>
          <cell r="D1278" t="e">
            <v>#REF!</v>
          </cell>
          <cell r="E1278" t="e">
            <v>#REF!</v>
          </cell>
          <cell r="F1278" t="e">
            <v>#REF!</v>
          </cell>
          <cell r="H1278" t="e">
            <v>#REF!</v>
          </cell>
          <cell r="I1278" t="e">
            <v>#REF!</v>
          </cell>
          <cell r="J1278" t="e">
            <v>#REF!</v>
          </cell>
          <cell r="K1278" t="e">
            <v>#REF!</v>
          </cell>
          <cell r="O1278" t="str">
            <v/>
          </cell>
          <cell r="S1278" t="str">
            <v/>
          </cell>
        </row>
        <row r="1279">
          <cell r="A1279" t="e">
            <v>#REF!</v>
          </cell>
          <cell r="B1279" t="e">
            <v>#REF!</v>
          </cell>
          <cell r="C1279" t="e">
            <v>#REF!</v>
          </cell>
          <cell r="D1279" t="e">
            <v>#REF!</v>
          </cell>
          <cell r="E1279" t="e">
            <v>#REF!</v>
          </cell>
          <cell r="F1279" t="e">
            <v>#REF!</v>
          </cell>
          <cell r="H1279" t="e">
            <v>#REF!</v>
          </cell>
          <cell r="I1279" t="e">
            <v>#REF!</v>
          </cell>
          <cell r="J1279" t="e">
            <v>#REF!</v>
          </cell>
          <cell r="K1279" t="e">
            <v>#REF!</v>
          </cell>
          <cell r="O1279" t="str">
            <v/>
          </cell>
          <cell r="S1279" t="str">
            <v/>
          </cell>
        </row>
        <row r="1280">
          <cell r="A1280" t="e">
            <v>#REF!</v>
          </cell>
          <cell r="B1280" t="e">
            <v>#REF!</v>
          </cell>
          <cell r="C1280" t="e">
            <v>#REF!</v>
          </cell>
          <cell r="D1280" t="e">
            <v>#REF!</v>
          </cell>
          <cell r="E1280" t="e">
            <v>#REF!</v>
          </cell>
          <cell r="F1280" t="e">
            <v>#REF!</v>
          </cell>
          <cell r="H1280" t="e">
            <v>#REF!</v>
          </cell>
          <cell r="I1280" t="e">
            <v>#REF!</v>
          </cell>
          <cell r="J1280" t="e">
            <v>#REF!</v>
          </cell>
          <cell r="K1280" t="e">
            <v>#REF!</v>
          </cell>
          <cell r="O1280" t="str">
            <v/>
          </cell>
          <cell r="S1280" t="str">
            <v/>
          </cell>
        </row>
        <row r="1281">
          <cell r="A1281" t="e">
            <v>#REF!</v>
          </cell>
          <cell r="B1281" t="e">
            <v>#REF!</v>
          </cell>
          <cell r="C1281" t="e">
            <v>#REF!</v>
          </cell>
          <cell r="D1281" t="e">
            <v>#REF!</v>
          </cell>
          <cell r="E1281" t="e">
            <v>#REF!</v>
          </cell>
          <cell r="F1281" t="e">
            <v>#REF!</v>
          </cell>
          <cell r="H1281" t="e">
            <v>#REF!</v>
          </cell>
          <cell r="I1281" t="e">
            <v>#REF!</v>
          </cell>
          <cell r="J1281" t="e">
            <v>#REF!</v>
          </cell>
          <cell r="K1281" t="e">
            <v>#REF!</v>
          </cell>
          <cell r="O1281" t="str">
            <v/>
          </cell>
          <cell r="S1281" t="str">
            <v/>
          </cell>
        </row>
        <row r="1282">
          <cell r="A1282" t="e">
            <v>#REF!</v>
          </cell>
          <cell r="B1282" t="e">
            <v>#REF!</v>
          </cell>
          <cell r="C1282" t="e">
            <v>#REF!</v>
          </cell>
          <cell r="D1282" t="e">
            <v>#REF!</v>
          </cell>
          <cell r="E1282" t="e">
            <v>#REF!</v>
          </cell>
          <cell r="F1282" t="e">
            <v>#REF!</v>
          </cell>
          <cell r="H1282" t="e">
            <v>#REF!</v>
          </cell>
          <cell r="I1282" t="e">
            <v>#REF!</v>
          </cell>
          <cell r="J1282" t="e">
            <v>#REF!</v>
          </cell>
          <cell r="K1282" t="e">
            <v>#REF!</v>
          </cell>
          <cell r="O1282" t="str">
            <v/>
          </cell>
          <cell r="S1282" t="str">
            <v/>
          </cell>
        </row>
        <row r="1283">
          <cell r="A1283" t="e">
            <v>#REF!</v>
          </cell>
          <cell r="B1283" t="e">
            <v>#REF!</v>
          </cell>
          <cell r="C1283" t="e">
            <v>#REF!</v>
          </cell>
          <cell r="D1283" t="e">
            <v>#REF!</v>
          </cell>
          <cell r="E1283" t="e">
            <v>#REF!</v>
          </cell>
          <cell r="F1283" t="e">
            <v>#REF!</v>
          </cell>
          <cell r="H1283" t="e">
            <v>#REF!</v>
          </cell>
          <cell r="I1283" t="e">
            <v>#REF!</v>
          </cell>
          <cell r="J1283" t="e">
            <v>#REF!</v>
          </cell>
          <cell r="K1283" t="e">
            <v>#REF!</v>
          </cell>
          <cell r="O1283" t="str">
            <v/>
          </cell>
          <cell r="S1283" t="str">
            <v/>
          </cell>
        </row>
        <row r="1284">
          <cell r="A1284" t="e">
            <v>#REF!</v>
          </cell>
          <cell r="B1284" t="e">
            <v>#REF!</v>
          </cell>
          <cell r="C1284" t="e">
            <v>#REF!</v>
          </cell>
          <cell r="D1284" t="e">
            <v>#REF!</v>
          </cell>
          <cell r="E1284" t="e">
            <v>#REF!</v>
          </cell>
          <cell r="F1284" t="e">
            <v>#REF!</v>
          </cell>
          <cell r="H1284" t="e">
            <v>#REF!</v>
          </cell>
          <cell r="I1284" t="e">
            <v>#REF!</v>
          </cell>
          <cell r="J1284" t="e">
            <v>#REF!</v>
          </cell>
          <cell r="K1284" t="e">
            <v>#REF!</v>
          </cell>
          <cell r="O1284" t="str">
            <v/>
          </cell>
          <cell r="S1284" t="str">
            <v/>
          </cell>
        </row>
        <row r="1285">
          <cell r="A1285" t="e">
            <v>#REF!</v>
          </cell>
          <cell r="B1285" t="e">
            <v>#REF!</v>
          </cell>
          <cell r="C1285" t="e">
            <v>#REF!</v>
          </cell>
          <cell r="D1285" t="e">
            <v>#REF!</v>
          </cell>
          <cell r="E1285" t="e">
            <v>#REF!</v>
          </cell>
          <cell r="F1285" t="e">
            <v>#REF!</v>
          </cell>
          <cell r="H1285" t="e">
            <v>#REF!</v>
          </cell>
          <cell r="I1285" t="e">
            <v>#REF!</v>
          </cell>
          <cell r="J1285" t="e">
            <v>#REF!</v>
          </cell>
          <cell r="K1285" t="e">
            <v>#REF!</v>
          </cell>
          <cell r="O1285" t="str">
            <v/>
          </cell>
          <cell r="S1285" t="str">
            <v/>
          </cell>
        </row>
        <row r="1286">
          <cell r="A1286" t="e">
            <v>#REF!</v>
          </cell>
          <cell r="B1286" t="e">
            <v>#REF!</v>
          </cell>
          <cell r="C1286" t="e">
            <v>#REF!</v>
          </cell>
          <cell r="D1286" t="e">
            <v>#REF!</v>
          </cell>
          <cell r="E1286" t="e">
            <v>#REF!</v>
          </cell>
          <cell r="F1286" t="e">
            <v>#REF!</v>
          </cell>
          <cell r="H1286" t="e">
            <v>#REF!</v>
          </cell>
          <cell r="I1286" t="e">
            <v>#REF!</v>
          </cell>
          <cell r="J1286" t="e">
            <v>#REF!</v>
          </cell>
          <cell r="K1286" t="e">
            <v>#REF!</v>
          </cell>
          <cell r="O1286" t="str">
            <v/>
          </cell>
          <cell r="S1286" t="str">
            <v/>
          </cell>
        </row>
        <row r="1287">
          <cell r="A1287" t="e">
            <v>#REF!</v>
          </cell>
          <cell r="B1287" t="e">
            <v>#REF!</v>
          </cell>
          <cell r="C1287" t="e">
            <v>#REF!</v>
          </cell>
          <cell r="D1287" t="e">
            <v>#REF!</v>
          </cell>
          <cell r="E1287" t="e">
            <v>#REF!</v>
          </cell>
          <cell r="F1287" t="e">
            <v>#REF!</v>
          </cell>
          <cell r="H1287" t="e">
            <v>#REF!</v>
          </cell>
          <cell r="I1287" t="e">
            <v>#REF!</v>
          </cell>
          <cell r="J1287" t="e">
            <v>#REF!</v>
          </cell>
          <cell r="K1287" t="e">
            <v>#REF!</v>
          </cell>
          <cell r="O1287" t="str">
            <v/>
          </cell>
          <cell r="S1287" t="str">
            <v/>
          </cell>
        </row>
        <row r="1288">
          <cell r="A1288" t="e">
            <v>#REF!</v>
          </cell>
          <cell r="B1288" t="e">
            <v>#REF!</v>
          </cell>
          <cell r="C1288" t="e">
            <v>#REF!</v>
          </cell>
          <cell r="D1288" t="e">
            <v>#REF!</v>
          </cell>
          <cell r="E1288" t="e">
            <v>#REF!</v>
          </cell>
          <cell r="F1288" t="e">
            <v>#REF!</v>
          </cell>
          <cell r="H1288" t="e">
            <v>#REF!</v>
          </cell>
          <cell r="I1288" t="e">
            <v>#REF!</v>
          </cell>
          <cell r="J1288" t="e">
            <v>#REF!</v>
          </cell>
          <cell r="K1288" t="e">
            <v>#REF!</v>
          </cell>
          <cell r="O1288" t="str">
            <v/>
          </cell>
          <cell r="S1288" t="str">
            <v/>
          </cell>
        </row>
        <row r="1289">
          <cell r="A1289" t="e">
            <v>#REF!</v>
          </cell>
          <cell r="B1289" t="e">
            <v>#REF!</v>
          </cell>
          <cell r="C1289" t="e">
            <v>#REF!</v>
          </cell>
          <cell r="D1289" t="e">
            <v>#REF!</v>
          </cell>
          <cell r="E1289" t="e">
            <v>#REF!</v>
          </cell>
          <cell r="F1289" t="e">
            <v>#REF!</v>
          </cell>
          <cell r="H1289" t="e">
            <v>#REF!</v>
          </cell>
          <cell r="I1289" t="e">
            <v>#REF!</v>
          </cell>
          <cell r="J1289" t="e">
            <v>#REF!</v>
          </cell>
          <cell r="K1289" t="e">
            <v>#REF!</v>
          </cell>
          <cell r="O1289" t="str">
            <v/>
          </cell>
          <cell r="S1289" t="str">
            <v/>
          </cell>
        </row>
        <row r="1290">
          <cell r="A1290" t="e">
            <v>#REF!</v>
          </cell>
          <cell r="B1290" t="e">
            <v>#REF!</v>
          </cell>
          <cell r="C1290" t="e">
            <v>#REF!</v>
          </cell>
          <cell r="D1290" t="e">
            <v>#REF!</v>
          </cell>
          <cell r="E1290" t="e">
            <v>#REF!</v>
          </cell>
          <cell r="F1290" t="e">
            <v>#REF!</v>
          </cell>
          <cell r="H1290" t="e">
            <v>#REF!</v>
          </cell>
          <cell r="I1290" t="e">
            <v>#REF!</v>
          </cell>
          <cell r="J1290" t="e">
            <v>#REF!</v>
          </cell>
          <cell r="K1290" t="e">
            <v>#REF!</v>
          </cell>
          <cell r="O1290" t="str">
            <v/>
          </cell>
          <cell r="S1290" t="str">
            <v/>
          </cell>
        </row>
        <row r="1291">
          <cell r="A1291" t="e">
            <v>#REF!</v>
          </cell>
          <cell r="B1291" t="e">
            <v>#REF!</v>
          </cell>
          <cell r="C1291" t="e">
            <v>#REF!</v>
          </cell>
          <cell r="D1291" t="e">
            <v>#REF!</v>
          </cell>
          <cell r="E1291" t="e">
            <v>#REF!</v>
          </cell>
          <cell r="F1291" t="e">
            <v>#REF!</v>
          </cell>
          <cell r="H1291" t="e">
            <v>#REF!</v>
          </cell>
          <cell r="I1291" t="e">
            <v>#REF!</v>
          </cell>
          <cell r="J1291" t="e">
            <v>#REF!</v>
          </cell>
          <cell r="K1291" t="e">
            <v>#REF!</v>
          </cell>
          <cell r="O1291" t="str">
            <v/>
          </cell>
          <cell r="S1291" t="str">
            <v/>
          </cell>
        </row>
        <row r="1292">
          <cell r="A1292" t="e">
            <v>#REF!</v>
          </cell>
          <cell r="B1292" t="e">
            <v>#REF!</v>
          </cell>
          <cell r="C1292" t="e">
            <v>#REF!</v>
          </cell>
          <cell r="D1292" t="e">
            <v>#REF!</v>
          </cell>
          <cell r="E1292" t="e">
            <v>#REF!</v>
          </cell>
          <cell r="F1292" t="e">
            <v>#REF!</v>
          </cell>
          <cell r="H1292" t="e">
            <v>#REF!</v>
          </cell>
          <cell r="I1292" t="e">
            <v>#REF!</v>
          </cell>
          <cell r="J1292" t="e">
            <v>#REF!</v>
          </cell>
          <cell r="K1292" t="e">
            <v>#REF!</v>
          </cell>
          <cell r="O1292" t="str">
            <v/>
          </cell>
          <cell r="S1292" t="str">
            <v/>
          </cell>
        </row>
        <row r="1293">
          <cell r="A1293" t="e">
            <v>#REF!</v>
          </cell>
          <cell r="B1293" t="e">
            <v>#REF!</v>
          </cell>
          <cell r="C1293" t="e">
            <v>#REF!</v>
          </cell>
          <cell r="D1293" t="e">
            <v>#REF!</v>
          </cell>
          <cell r="E1293" t="e">
            <v>#REF!</v>
          </cell>
          <cell r="F1293" t="e">
            <v>#REF!</v>
          </cell>
          <cell r="H1293" t="e">
            <v>#REF!</v>
          </cell>
          <cell r="I1293" t="e">
            <v>#REF!</v>
          </cell>
          <cell r="J1293" t="e">
            <v>#REF!</v>
          </cell>
          <cell r="K1293" t="e">
            <v>#REF!</v>
          </cell>
          <cell r="O1293" t="str">
            <v/>
          </cell>
          <cell r="S1293" t="str">
            <v/>
          </cell>
        </row>
        <row r="1294">
          <cell r="A1294" t="e">
            <v>#REF!</v>
          </cell>
          <cell r="B1294" t="e">
            <v>#REF!</v>
          </cell>
          <cell r="C1294" t="e">
            <v>#REF!</v>
          </cell>
          <cell r="D1294" t="e">
            <v>#REF!</v>
          </cell>
          <cell r="E1294" t="e">
            <v>#REF!</v>
          </cell>
          <cell r="F1294" t="e">
            <v>#REF!</v>
          </cell>
          <cell r="H1294" t="e">
            <v>#REF!</v>
          </cell>
          <cell r="I1294" t="e">
            <v>#REF!</v>
          </cell>
          <cell r="J1294" t="e">
            <v>#REF!</v>
          </cell>
          <cell r="K1294" t="e">
            <v>#REF!</v>
          </cell>
          <cell r="O1294" t="str">
            <v/>
          </cell>
          <cell r="S1294" t="str">
            <v/>
          </cell>
        </row>
        <row r="1295">
          <cell r="A1295" t="e">
            <v>#REF!</v>
          </cell>
          <cell r="B1295" t="e">
            <v>#REF!</v>
          </cell>
          <cell r="C1295" t="e">
            <v>#REF!</v>
          </cell>
          <cell r="D1295" t="e">
            <v>#REF!</v>
          </cell>
          <cell r="E1295" t="e">
            <v>#REF!</v>
          </cell>
          <cell r="F1295" t="e">
            <v>#REF!</v>
          </cell>
          <cell r="H1295" t="e">
            <v>#REF!</v>
          </cell>
          <cell r="I1295" t="e">
            <v>#REF!</v>
          </cell>
          <cell r="J1295" t="e">
            <v>#REF!</v>
          </cell>
          <cell r="K1295" t="e">
            <v>#REF!</v>
          </cell>
          <cell r="O1295" t="str">
            <v/>
          </cell>
          <cell r="S1295" t="str">
            <v/>
          </cell>
        </row>
        <row r="1296">
          <cell r="A1296" t="e">
            <v>#REF!</v>
          </cell>
          <cell r="B1296" t="e">
            <v>#REF!</v>
          </cell>
          <cell r="C1296" t="e">
            <v>#REF!</v>
          </cell>
          <cell r="D1296" t="e">
            <v>#REF!</v>
          </cell>
          <cell r="E1296" t="e">
            <v>#REF!</v>
          </cell>
          <cell r="F1296" t="e">
            <v>#REF!</v>
          </cell>
          <cell r="H1296" t="e">
            <v>#REF!</v>
          </cell>
          <cell r="I1296" t="e">
            <v>#REF!</v>
          </cell>
          <cell r="J1296" t="e">
            <v>#REF!</v>
          </cell>
          <cell r="K1296" t="e">
            <v>#REF!</v>
          </cell>
          <cell r="O1296" t="str">
            <v/>
          </cell>
          <cell r="S1296" t="str">
            <v/>
          </cell>
        </row>
        <row r="1297">
          <cell r="A1297" t="e">
            <v>#REF!</v>
          </cell>
          <cell r="B1297" t="e">
            <v>#REF!</v>
          </cell>
          <cell r="C1297" t="e">
            <v>#REF!</v>
          </cell>
          <cell r="D1297" t="e">
            <v>#REF!</v>
          </cell>
          <cell r="E1297" t="e">
            <v>#REF!</v>
          </cell>
          <cell r="F1297" t="e">
            <v>#REF!</v>
          </cell>
          <cell r="H1297" t="e">
            <v>#REF!</v>
          </cell>
          <cell r="I1297" t="e">
            <v>#REF!</v>
          </cell>
          <cell r="J1297" t="e">
            <v>#REF!</v>
          </cell>
          <cell r="K1297" t="e">
            <v>#REF!</v>
          </cell>
          <cell r="O1297" t="str">
            <v/>
          </cell>
          <cell r="S1297" t="str">
            <v/>
          </cell>
        </row>
        <row r="1298">
          <cell r="A1298" t="e">
            <v>#REF!</v>
          </cell>
          <cell r="B1298" t="e">
            <v>#REF!</v>
          </cell>
          <cell r="C1298" t="e">
            <v>#REF!</v>
          </cell>
          <cell r="D1298" t="e">
            <v>#REF!</v>
          </cell>
          <cell r="E1298" t="e">
            <v>#REF!</v>
          </cell>
          <cell r="F1298" t="e">
            <v>#REF!</v>
          </cell>
          <cell r="H1298" t="e">
            <v>#REF!</v>
          </cell>
          <cell r="I1298" t="e">
            <v>#REF!</v>
          </cell>
          <cell r="J1298" t="e">
            <v>#REF!</v>
          </cell>
          <cell r="K1298" t="e">
            <v>#REF!</v>
          </cell>
          <cell r="O1298" t="str">
            <v/>
          </cell>
          <cell r="S1298" t="str">
            <v/>
          </cell>
        </row>
        <row r="1299">
          <cell r="A1299" t="e">
            <v>#REF!</v>
          </cell>
          <cell r="B1299" t="e">
            <v>#REF!</v>
          </cell>
          <cell r="C1299" t="e">
            <v>#REF!</v>
          </cell>
          <cell r="D1299" t="e">
            <v>#REF!</v>
          </cell>
          <cell r="E1299" t="e">
            <v>#REF!</v>
          </cell>
          <cell r="F1299" t="e">
            <v>#REF!</v>
          </cell>
          <cell r="H1299" t="e">
            <v>#REF!</v>
          </cell>
          <cell r="I1299" t="e">
            <v>#REF!</v>
          </cell>
          <cell r="J1299" t="e">
            <v>#REF!</v>
          </cell>
          <cell r="K1299" t="e">
            <v>#REF!</v>
          </cell>
          <cell r="O1299" t="str">
            <v/>
          </cell>
          <cell r="S1299" t="str">
            <v/>
          </cell>
        </row>
        <row r="1300">
          <cell r="A1300" t="e">
            <v>#REF!</v>
          </cell>
          <cell r="B1300" t="e">
            <v>#REF!</v>
          </cell>
          <cell r="C1300" t="e">
            <v>#REF!</v>
          </cell>
          <cell r="D1300" t="e">
            <v>#REF!</v>
          </cell>
          <cell r="E1300" t="e">
            <v>#REF!</v>
          </cell>
          <cell r="F1300" t="e">
            <v>#REF!</v>
          </cell>
          <cell r="H1300" t="e">
            <v>#REF!</v>
          </cell>
          <cell r="I1300" t="e">
            <v>#REF!</v>
          </cell>
          <cell r="J1300" t="e">
            <v>#REF!</v>
          </cell>
          <cell r="K1300" t="e">
            <v>#REF!</v>
          </cell>
          <cell r="O1300" t="str">
            <v/>
          </cell>
          <cell r="S1300" t="str">
            <v/>
          </cell>
        </row>
        <row r="1301">
          <cell r="A1301" t="e">
            <v>#REF!</v>
          </cell>
          <cell r="B1301" t="e">
            <v>#REF!</v>
          </cell>
          <cell r="C1301" t="e">
            <v>#REF!</v>
          </cell>
          <cell r="D1301" t="e">
            <v>#REF!</v>
          </cell>
          <cell r="E1301" t="e">
            <v>#REF!</v>
          </cell>
          <cell r="F1301" t="e">
            <v>#REF!</v>
          </cell>
          <cell r="H1301" t="e">
            <v>#REF!</v>
          </cell>
          <cell r="I1301" t="e">
            <v>#REF!</v>
          </cell>
          <cell r="J1301" t="e">
            <v>#REF!</v>
          </cell>
          <cell r="K1301" t="e">
            <v>#REF!</v>
          </cell>
          <cell r="O1301" t="str">
            <v/>
          </cell>
          <cell r="S1301" t="str">
            <v/>
          </cell>
        </row>
        <row r="1302">
          <cell r="A1302" t="e">
            <v>#REF!</v>
          </cell>
          <cell r="B1302" t="e">
            <v>#REF!</v>
          </cell>
          <cell r="C1302" t="e">
            <v>#REF!</v>
          </cell>
          <cell r="D1302" t="e">
            <v>#REF!</v>
          </cell>
          <cell r="E1302" t="e">
            <v>#REF!</v>
          </cell>
          <cell r="F1302" t="e">
            <v>#REF!</v>
          </cell>
          <cell r="H1302" t="e">
            <v>#REF!</v>
          </cell>
          <cell r="I1302" t="e">
            <v>#REF!</v>
          </cell>
          <cell r="J1302" t="e">
            <v>#REF!</v>
          </cell>
          <cell r="K1302" t="e">
            <v>#REF!</v>
          </cell>
          <cell r="O1302" t="str">
            <v/>
          </cell>
          <cell r="S1302" t="str">
            <v/>
          </cell>
        </row>
        <row r="1303">
          <cell r="A1303" t="e">
            <v>#REF!</v>
          </cell>
          <cell r="B1303" t="e">
            <v>#REF!</v>
          </cell>
          <cell r="C1303" t="e">
            <v>#REF!</v>
          </cell>
          <cell r="D1303" t="e">
            <v>#REF!</v>
          </cell>
          <cell r="E1303" t="e">
            <v>#REF!</v>
          </cell>
          <cell r="F1303" t="e">
            <v>#REF!</v>
          </cell>
          <cell r="H1303" t="e">
            <v>#REF!</v>
          </cell>
          <cell r="I1303" t="e">
            <v>#REF!</v>
          </cell>
          <cell r="J1303" t="e">
            <v>#REF!</v>
          </cell>
          <cell r="K1303" t="e">
            <v>#REF!</v>
          </cell>
          <cell r="O1303" t="str">
            <v/>
          </cell>
          <cell r="S1303" t="str">
            <v/>
          </cell>
        </row>
        <row r="1304">
          <cell r="A1304" t="e">
            <v>#REF!</v>
          </cell>
          <cell r="B1304" t="e">
            <v>#REF!</v>
          </cell>
          <cell r="C1304" t="e">
            <v>#REF!</v>
          </cell>
          <cell r="D1304" t="e">
            <v>#REF!</v>
          </cell>
          <cell r="E1304" t="e">
            <v>#REF!</v>
          </cell>
          <cell r="F1304" t="e">
            <v>#REF!</v>
          </cell>
          <cell r="H1304" t="e">
            <v>#REF!</v>
          </cell>
          <cell r="I1304" t="e">
            <v>#REF!</v>
          </cell>
          <cell r="J1304" t="e">
            <v>#REF!</v>
          </cell>
          <cell r="K1304" t="e">
            <v>#REF!</v>
          </cell>
          <cell r="O1304" t="str">
            <v/>
          </cell>
          <cell r="S1304" t="str">
            <v/>
          </cell>
        </row>
        <row r="1305">
          <cell r="A1305" t="e">
            <v>#REF!</v>
          </cell>
          <cell r="B1305" t="e">
            <v>#REF!</v>
          </cell>
          <cell r="C1305" t="e">
            <v>#REF!</v>
          </cell>
          <cell r="D1305" t="e">
            <v>#REF!</v>
          </cell>
          <cell r="E1305" t="e">
            <v>#REF!</v>
          </cell>
          <cell r="F1305" t="e">
            <v>#REF!</v>
          </cell>
          <cell r="H1305" t="e">
            <v>#REF!</v>
          </cell>
          <cell r="I1305" t="e">
            <v>#REF!</v>
          </cell>
          <cell r="J1305" t="e">
            <v>#REF!</v>
          </cell>
          <cell r="K1305" t="e">
            <v>#REF!</v>
          </cell>
          <cell r="O1305" t="str">
            <v/>
          </cell>
          <cell r="S1305" t="str">
            <v/>
          </cell>
        </row>
        <row r="1306">
          <cell r="A1306" t="e">
            <v>#REF!</v>
          </cell>
          <cell r="B1306" t="e">
            <v>#REF!</v>
          </cell>
          <cell r="C1306" t="e">
            <v>#REF!</v>
          </cell>
          <cell r="D1306" t="e">
            <v>#REF!</v>
          </cell>
          <cell r="E1306" t="e">
            <v>#REF!</v>
          </cell>
          <cell r="F1306" t="e">
            <v>#REF!</v>
          </cell>
          <cell r="H1306" t="e">
            <v>#REF!</v>
          </cell>
          <cell r="I1306" t="e">
            <v>#REF!</v>
          </cell>
          <cell r="J1306" t="e">
            <v>#REF!</v>
          </cell>
          <cell r="K1306" t="e">
            <v>#REF!</v>
          </cell>
          <cell r="O1306" t="str">
            <v/>
          </cell>
          <cell r="S1306" t="str">
            <v/>
          </cell>
        </row>
        <row r="1307">
          <cell r="A1307" t="e">
            <v>#REF!</v>
          </cell>
          <cell r="B1307" t="e">
            <v>#REF!</v>
          </cell>
          <cell r="C1307" t="e">
            <v>#REF!</v>
          </cell>
          <cell r="D1307" t="e">
            <v>#REF!</v>
          </cell>
          <cell r="E1307" t="e">
            <v>#REF!</v>
          </cell>
          <cell r="F1307" t="e">
            <v>#REF!</v>
          </cell>
          <cell r="H1307" t="e">
            <v>#REF!</v>
          </cell>
          <cell r="I1307" t="e">
            <v>#REF!</v>
          </cell>
          <cell r="J1307" t="e">
            <v>#REF!</v>
          </cell>
          <cell r="K1307" t="e">
            <v>#REF!</v>
          </cell>
          <cell r="O1307" t="str">
            <v/>
          </cell>
          <cell r="S1307" t="str">
            <v/>
          </cell>
        </row>
        <row r="1308">
          <cell r="A1308" t="e">
            <v>#REF!</v>
          </cell>
          <cell r="B1308" t="e">
            <v>#REF!</v>
          </cell>
          <cell r="C1308" t="e">
            <v>#REF!</v>
          </cell>
          <cell r="D1308" t="e">
            <v>#REF!</v>
          </cell>
          <cell r="E1308" t="e">
            <v>#REF!</v>
          </cell>
          <cell r="F1308" t="e">
            <v>#REF!</v>
          </cell>
          <cell r="H1308" t="e">
            <v>#REF!</v>
          </cell>
          <cell r="I1308" t="e">
            <v>#REF!</v>
          </cell>
          <cell r="J1308" t="e">
            <v>#REF!</v>
          </cell>
          <cell r="K1308" t="e">
            <v>#REF!</v>
          </cell>
          <cell r="O1308" t="str">
            <v/>
          </cell>
          <cell r="S1308" t="str">
            <v/>
          </cell>
        </row>
        <row r="1309">
          <cell r="A1309" t="e">
            <v>#REF!</v>
          </cell>
          <cell r="B1309" t="e">
            <v>#REF!</v>
          </cell>
          <cell r="C1309" t="e">
            <v>#REF!</v>
          </cell>
          <cell r="D1309" t="e">
            <v>#REF!</v>
          </cell>
          <cell r="E1309" t="e">
            <v>#REF!</v>
          </cell>
          <cell r="F1309" t="e">
            <v>#REF!</v>
          </cell>
          <cell r="H1309" t="e">
            <v>#REF!</v>
          </cell>
          <cell r="I1309" t="e">
            <v>#REF!</v>
          </cell>
          <cell r="J1309" t="e">
            <v>#REF!</v>
          </cell>
          <cell r="K1309" t="e">
            <v>#REF!</v>
          </cell>
          <cell r="O1309" t="str">
            <v/>
          </cell>
          <cell r="S1309" t="str">
            <v/>
          </cell>
        </row>
        <row r="1310">
          <cell r="A1310" t="e">
            <v>#REF!</v>
          </cell>
          <cell r="B1310" t="e">
            <v>#REF!</v>
          </cell>
          <cell r="C1310" t="e">
            <v>#REF!</v>
          </cell>
          <cell r="D1310" t="e">
            <v>#REF!</v>
          </cell>
          <cell r="E1310" t="e">
            <v>#REF!</v>
          </cell>
          <cell r="F1310" t="e">
            <v>#REF!</v>
          </cell>
          <cell r="H1310" t="e">
            <v>#REF!</v>
          </cell>
          <cell r="I1310" t="e">
            <v>#REF!</v>
          </cell>
          <cell r="J1310" t="e">
            <v>#REF!</v>
          </cell>
          <cell r="K1310" t="e">
            <v>#REF!</v>
          </cell>
          <cell r="O1310" t="str">
            <v/>
          </cell>
          <cell r="S1310" t="str">
            <v/>
          </cell>
        </row>
        <row r="1311">
          <cell r="A1311" t="e">
            <v>#REF!</v>
          </cell>
          <cell r="B1311" t="e">
            <v>#REF!</v>
          </cell>
          <cell r="C1311" t="e">
            <v>#REF!</v>
          </cell>
          <cell r="D1311" t="e">
            <v>#REF!</v>
          </cell>
          <cell r="E1311" t="e">
            <v>#REF!</v>
          </cell>
          <cell r="F1311" t="e">
            <v>#REF!</v>
          </cell>
          <cell r="H1311" t="e">
            <v>#REF!</v>
          </cell>
          <cell r="I1311" t="e">
            <v>#REF!</v>
          </cell>
          <cell r="J1311" t="e">
            <v>#REF!</v>
          </cell>
          <cell r="K1311" t="e">
            <v>#REF!</v>
          </cell>
          <cell r="O1311" t="str">
            <v/>
          </cell>
          <cell r="S1311" t="str">
            <v/>
          </cell>
        </row>
        <row r="1312">
          <cell r="A1312" t="e">
            <v>#REF!</v>
          </cell>
          <cell r="B1312" t="e">
            <v>#REF!</v>
          </cell>
          <cell r="C1312" t="e">
            <v>#REF!</v>
          </cell>
          <cell r="D1312" t="e">
            <v>#REF!</v>
          </cell>
          <cell r="E1312" t="e">
            <v>#REF!</v>
          </cell>
          <cell r="F1312" t="e">
            <v>#REF!</v>
          </cell>
          <cell r="H1312" t="e">
            <v>#REF!</v>
          </cell>
          <cell r="I1312" t="e">
            <v>#REF!</v>
          </cell>
          <cell r="J1312" t="e">
            <v>#REF!</v>
          </cell>
          <cell r="K1312" t="e">
            <v>#REF!</v>
          </cell>
          <cell r="O1312" t="str">
            <v/>
          </cell>
          <cell r="S1312" t="str">
            <v/>
          </cell>
        </row>
        <row r="1313">
          <cell r="A1313" t="e">
            <v>#REF!</v>
          </cell>
          <cell r="B1313" t="e">
            <v>#REF!</v>
          </cell>
          <cell r="C1313" t="e">
            <v>#REF!</v>
          </cell>
          <cell r="D1313" t="e">
            <v>#REF!</v>
          </cell>
          <cell r="E1313" t="e">
            <v>#REF!</v>
          </cell>
          <cell r="F1313" t="e">
            <v>#REF!</v>
          </cell>
          <cell r="H1313" t="e">
            <v>#REF!</v>
          </cell>
          <cell r="I1313" t="e">
            <v>#REF!</v>
          </cell>
          <cell r="J1313" t="e">
            <v>#REF!</v>
          </cell>
          <cell r="K1313" t="e">
            <v>#REF!</v>
          </cell>
          <cell r="O1313" t="str">
            <v/>
          </cell>
          <cell r="S1313" t="str">
            <v/>
          </cell>
        </row>
      </sheetData>
      <sheetData sheetId="20"/>
      <sheetData sheetId="21">
        <row r="4">
          <cell r="H4" t="str">
            <v xml:space="preserve">حصر مزروعات ( ......................  ) لعام .................. م </v>
          </cell>
        </row>
      </sheetData>
      <sheetData sheetId="22"/>
      <sheetData sheetId="23">
        <row r="3">
          <cell r="G3" t="str">
            <v>اسماء الحائزين بالجمعية ومساحة كل حائز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14"/>
  <sheetViews>
    <sheetView rightToLeft="1" topLeftCell="A7" workbookViewId="0">
      <selection activeCell="L23" sqref="L23"/>
    </sheetView>
  </sheetViews>
  <sheetFormatPr defaultColWidth="6.42578125" defaultRowHeight="15" x14ac:dyDescent="0.25"/>
  <cols>
    <col min="1" max="2" width="6.42578125" style="1"/>
    <col min="3" max="3" width="31.5703125" style="2" customWidth="1"/>
    <col min="4" max="6" width="6.42578125" style="15"/>
    <col min="7" max="7" width="6.42578125" style="16"/>
    <col min="8" max="8" width="6.42578125" style="5"/>
    <col min="9" max="10" width="6.42578125" style="1"/>
    <col min="11" max="11" width="6.42578125" style="17"/>
    <col min="12" max="12" width="6.42578125" style="19"/>
    <col min="13" max="14" width="6.42578125" style="1"/>
    <col min="15" max="15" width="6.42578125" style="17"/>
    <col min="16" max="16" width="6.42578125" style="19"/>
    <col min="17" max="18" width="6.42578125" style="1"/>
    <col min="19" max="19" width="6.42578125" style="17"/>
    <col min="20" max="20" width="6.42578125" style="19"/>
    <col min="21" max="22" width="6.42578125" style="1"/>
    <col min="23" max="23" width="6.42578125" style="17"/>
    <col min="24" max="24" width="6.42578125" style="19"/>
    <col min="25" max="26" width="6.42578125" style="1"/>
    <col min="27" max="27" width="6.42578125" style="17"/>
    <col min="28" max="28" width="6.42578125" style="19"/>
    <col min="29" max="30" width="6.42578125" style="1"/>
    <col min="31" max="31" width="6.42578125" style="17"/>
    <col min="32" max="32" width="6.42578125" style="19"/>
    <col min="33" max="34" width="6.42578125" style="1"/>
    <col min="35" max="35" width="6.42578125" style="17"/>
    <col min="36" max="36" width="6.42578125" style="19"/>
    <col min="37" max="16384" width="6.42578125" style="1"/>
  </cols>
  <sheetData>
    <row r="1" spans="1:36" ht="21" hidden="1" thickBot="1" x14ac:dyDescent="0.3">
      <c r="D1" s="3">
        <v>6412.5</v>
      </c>
      <c r="E1" s="3">
        <v>181728</v>
      </c>
      <c r="F1" s="3">
        <v>850176</v>
      </c>
      <c r="G1" s="4"/>
      <c r="I1" s="3">
        <v>1536</v>
      </c>
      <c r="J1" s="3">
        <v>42936</v>
      </c>
      <c r="K1" s="3">
        <v>156672</v>
      </c>
      <c r="L1" s="6"/>
      <c r="M1" s="3">
        <v>1592.5</v>
      </c>
      <c r="N1" s="3">
        <v>46104</v>
      </c>
      <c r="O1" s="3">
        <v>246528</v>
      </c>
      <c r="P1" s="6"/>
      <c r="Q1" s="3">
        <v>1144.5</v>
      </c>
      <c r="R1" s="3">
        <v>37584</v>
      </c>
      <c r="S1" s="3">
        <v>112320</v>
      </c>
      <c r="T1" s="6"/>
      <c r="U1" s="3">
        <v>115</v>
      </c>
      <c r="V1" s="3">
        <v>5328</v>
      </c>
      <c r="W1" s="3">
        <v>100800</v>
      </c>
      <c r="X1" s="6"/>
      <c r="Y1" s="3">
        <v>973.5</v>
      </c>
      <c r="Z1" s="3">
        <v>25464</v>
      </c>
      <c r="AA1" s="3">
        <v>114624</v>
      </c>
      <c r="AB1" s="6"/>
      <c r="AC1" s="3">
        <v>1547</v>
      </c>
      <c r="AD1" s="3">
        <v>39480</v>
      </c>
      <c r="AE1" s="3">
        <v>45504</v>
      </c>
      <c r="AF1" s="6"/>
      <c r="AG1" s="3">
        <v>62</v>
      </c>
      <c r="AH1" s="3">
        <v>2976</v>
      </c>
      <c r="AI1" s="3">
        <v>43776</v>
      </c>
      <c r="AJ1" s="6"/>
    </row>
    <row r="2" spans="1:36" ht="21" hidden="1" thickBot="1" x14ac:dyDescent="0.3">
      <c r="D2" s="7"/>
      <c r="E2" s="7"/>
      <c r="F2" s="7"/>
      <c r="G2" s="4"/>
      <c r="I2" s="8"/>
      <c r="J2" s="8"/>
      <c r="K2" s="9"/>
      <c r="L2" s="10"/>
      <c r="M2" s="8"/>
      <c r="N2" s="8"/>
      <c r="O2" s="9"/>
      <c r="P2" s="10"/>
      <c r="Q2" s="8"/>
      <c r="R2" s="8"/>
      <c r="S2" s="9"/>
      <c r="T2" s="10"/>
      <c r="U2" s="8"/>
      <c r="V2" s="8"/>
      <c r="W2" s="9"/>
      <c r="X2" s="10"/>
      <c r="Y2" s="8"/>
      <c r="Z2" s="8"/>
      <c r="AA2" s="9"/>
      <c r="AB2" s="10"/>
      <c r="AC2" s="8"/>
      <c r="AD2" s="8"/>
      <c r="AE2" s="9"/>
      <c r="AF2" s="10"/>
      <c r="AG2" s="8"/>
      <c r="AH2" s="8"/>
      <c r="AI2" s="9"/>
      <c r="AJ2" s="10"/>
    </row>
    <row r="3" spans="1:36" ht="21" hidden="1" thickBot="1" x14ac:dyDescent="0.3">
      <c r="D3" s="7"/>
      <c r="E3" s="7"/>
      <c r="F3" s="7"/>
      <c r="G3" s="4"/>
      <c r="I3" s="8"/>
      <c r="J3" s="8"/>
      <c r="K3" s="9"/>
      <c r="L3" s="10"/>
      <c r="M3" s="8"/>
      <c r="N3" s="8"/>
      <c r="O3" s="9"/>
      <c r="P3" s="10"/>
      <c r="Q3" s="8"/>
      <c r="R3" s="8"/>
      <c r="S3" s="9"/>
      <c r="T3" s="10"/>
      <c r="U3" s="8"/>
      <c r="V3" s="8"/>
      <c r="W3" s="9"/>
      <c r="X3" s="10"/>
      <c r="Y3" s="8"/>
      <c r="Z3" s="8"/>
      <c r="AA3" s="9"/>
      <c r="AB3" s="10"/>
      <c r="AC3" s="8"/>
      <c r="AD3" s="8"/>
      <c r="AE3" s="9"/>
      <c r="AF3" s="10"/>
      <c r="AG3" s="8"/>
      <c r="AH3" s="8"/>
      <c r="AI3" s="9"/>
      <c r="AJ3" s="10"/>
    </row>
    <row r="4" spans="1:36" ht="21" hidden="1" thickBot="1" x14ac:dyDescent="0.3">
      <c r="D4" s="11">
        <v>1038316.5</v>
      </c>
      <c r="E4" s="11"/>
      <c r="F4" s="11"/>
      <c r="G4" s="4"/>
      <c r="I4" s="12">
        <v>201144</v>
      </c>
      <c r="J4" s="12"/>
      <c r="K4" s="13"/>
      <c r="L4" s="14"/>
      <c r="M4" s="12">
        <v>294224.5</v>
      </c>
      <c r="N4" s="12"/>
      <c r="O4" s="13"/>
      <c r="P4" s="14"/>
      <c r="Q4" s="12">
        <v>151048.5</v>
      </c>
      <c r="R4" s="12"/>
      <c r="S4" s="13"/>
      <c r="T4" s="14"/>
      <c r="U4" s="12">
        <v>106243</v>
      </c>
      <c r="V4" s="12"/>
      <c r="W4" s="13"/>
      <c r="X4" s="14"/>
      <c r="Y4" s="12">
        <v>141061.5</v>
      </c>
      <c r="Z4" s="12"/>
      <c r="AA4" s="13"/>
      <c r="AB4" s="14"/>
      <c r="AC4" s="12">
        <v>86531</v>
      </c>
      <c r="AD4" s="12"/>
      <c r="AE4" s="13"/>
      <c r="AF4" s="14"/>
      <c r="AG4" s="12">
        <v>46814</v>
      </c>
      <c r="AH4" s="12"/>
      <c r="AI4" s="13"/>
      <c r="AJ4" s="14"/>
    </row>
    <row r="5" spans="1:36" ht="15" hidden="1" customHeight="1" x14ac:dyDescent="0.3">
      <c r="A5" s="1">
        <v>1</v>
      </c>
      <c r="B5" s="1">
        <v>2</v>
      </c>
      <c r="C5" s="2">
        <v>3</v>
      </c>
      <c r="D5" s="15">
        <v>4</v>
      </c>
      <c r="E5" s="15">
        <v>5</v>
      </c>
      <c r="F5" s="15">
        <v>6</v>
      </c>
      <c r="G5" s="16">
        <v>8</v>
      </c>
      <c r="I5" s="1">
        <v>10</v>
      </c>
      <c r="J5" s="1">
        <v>11</v>
      </c>
      <c r="K5" s="17">
        <v>12</v>
      </c>
      <c r="M5" s="1">
        <v>12</v>
      </c>
      <c r="N5" s="1">
        <v>13</v>
      </c>
      <c r="O5" s="17">
        <v>14</v>
      </c>
      <c r="Q5" s="1">
        <v>12</v>
      </c>
      <c r="R5" s="1">
        <v>13</v>
      </c>
      <c r="S5" s="17">
        <v>14</v>
      </c>
      <c r="U5" s="1">
        <v>15</v>
      </c>
      <c r="V5" s="1">
        <v>16</v>
      </c>
      <c r="W5" s="17">
        <v>17</v>
      </c>
      <c r="Y5" s="1">
        <v>15</v>
      </c>
      <c r="Z5" s="1">
        <v>16</v>
      </c>
      <c r="AA5" s="17">
        <v>17</v>
      </c>
      <c r="AC5" s="1">
        <v>15</v>
      </c>
      <c r="AD5" s="1">
        <v>16</v>
      </c>
      <c r="AE5" s="17">
        <v>17</v>
      </c>
      <c r="AG5" s="1">
        <v>18</v>
      </c>
      <c r="AH5" s="1">
        <v>19</v>
      </c>
      <c r="AI5" s="17">
        <v>20</v>
      </c>
    </row>
    <row r="6" spans="1:36" ht="21" hidden="1" thickBot="1" x14ac:dyDescent="0.3">
      <c r="A6" s="20" t="s">
        <v>0</v>
      </c>
      <c r="B6" s="12"/>
      <c r="C6" s="21"/>
      <c r="D6" s="11"/>
      <c r="E6" s="11"/>
      <c r="F6" s="11"/>
      <c r="G6" s="4"/>
      <c r="I6" s="12"/>
      <c r="J6" s="12"/>
      <c r="K6" s="13"/>
      <c r="L6" s="14"/>
      <c r="M6" s="12"/>
      <c r="N6" s="12"/>
      <c r="O6" s="13"/>
      <c r="P6" s="14"/>
      <c r="Q6" s="12"/>
      <c r="R6" s="12"/>
      <c r="S6" s="13"/>
      <c r="T6" s="14"/>
      <c r="U6" s="12"/>
      <c r="V6" s="12"/>
      <c r="W6" s="13"/>
      <c r="X6" s="14"/>
      <c r="Y6" s="12"/>
      <c r="Z6" s="12"/>
      <c r="AA6" s="13"/>
      <c r="AB6" s="14"/>
      <c r="AC6" s="12"/>
      <c r="AD6" s="12"/>
      <c r="AE6" s="13"/>
      <c r="AF6" s="14"/>
      <c r="AG6" s="12"/>
      <c r="AH6" s="12"/>
      <c r="AI6" s="13"/>
      <c r="AJ6" s="14"/>
    </row>
    <row r="7" spans="1:36" ht="16.5" customHeight="1" thickTop="1" thickBot="1" x14ac:dyDescent="0.3">
      <c r="A7" s="22" t="s">
        <v>1</v>
      </c>
      <c r="B7" s="22"/>
      <c r="C7" s="23"/>
      <c r="D7" s="24" t="s">
        <v>2</v>
      </c>
      <c r="E7" s="25"/>
      <c r="F7" s="26"/>
      <c r="G7" s="27"/>
      <c r="I7" s="28" t="s">
        <v>60</v>
      </c>
      <c r="J7" s="29">
        <v>0</v>
      </c>
      <c r="K7" s="30">
        <v>0</v>
      </c>
      <c r="L7" s="31"/>
      <c r="M7" s="28" t="s">
        <v>61</v>
      </c>
      <c r="N7" s="29">
        <v>0</v>
      </c>
      <c r="O7" s="30">
        <v>0</v>
      </c>
      <c r="P7" s="31"/>
      <c r="Q7" s="28" t="s">
        <v>62</v>
      </c>
      <c r="R7" s="29">
        <v>0</v>
      </c>
      <c r="S7" s="30">
        <v>0</v>
      </c>
      <c r="T7" s="31"/>
      <c r="U7" s="28" t="s">
        <v>63</v>
      </c>
      <c r="V7" s="29">
        <v>0</v>
      </c>
      <c r="W7" s="30">
        <v>0</v>
      </c>
      <c r="X7" s="31"/>
      <c r="Y7" s="28" t="s">
        <v>64</v>
      </c>
      <c r="Z7" s="29">
        <v>0</v>
      </c>
      <c r="AA7" s="30">
        <v>0</v>
      </c>
      <c r="AB7" s="31"/>
      <c r="AC7" s="28" t="s">
        <v>14</v>
      </c>
      <c r="AD7" s="29">
        <v>0</v>
      </c>
      <c r="AE7" s="30">
        <v>0</v>
      </c>
      <c r="AF7" s="31"/>
      <c r="AG7" s="32" t="s">
        <v>65</v>
      </c>
      <c r="AH7" s="33">
        <v>0</v>
      </c>
      <c r="AI7" s="34">
        <v>0</v>
      </c>
      <c r="AJ7" s="31"/>
    </row>
    <row r="8" spans="1:36" ht="13.5" customHeight="1" thickTop="1" thickBot="1" x14ac:dyDescent="0.3">
      <c r="A8" s="22" t="s">
        <v>1948</v>
      </c>
      <c r="B8" s="22"/>
      <c r="C8" s="23"/>
      <c r="D8" s="35" t="s">
        <v>3</v>
      </c>
      <c r="E8" s="35" t="s">
        <v>4</v>
      </c>
      <c r="F8" s="35" t="s">
        <v>5</v>
      </c>
      <c r="G8" s="27" t="s">
        <v>6</v>
      </c>
      <c r="I8" s="36" t="s">
        <v>3</v>
      </c>
      <c r="J8" s="37" t="s">
        <v>4</v>
      </c>
      <c r="K8" s="38" t="s">
        <v>5</v>
      </c>
      <c r="L8" s="40"/>
      <c r="M8" s="37" t="s">
        <v>3</v>
      </c>
      <c r="N8" s="36" t="s">
        <v>4</v>
      </c>
      <c r="O8" s="39" t="s">
        <v>5</v>
      </c>
      <c r="P8" s="40"/>
      <c r="Q8" s="37" t="s">
        <v>3</v>
      </c>
      <c r="R8" s="36" t="s">
        <v>4</v>
      </c>
      <c r="S8" s="39" t="s">
        <v>5</v>
      </c>
      <c r="T8" s="40"/>
      <c r="U8" s="36" t="s">
        <v>3</v>
      </c>
      <c r="V8" s="37" t="s">
        <v>4</v>
      </c>
      <c r="W8" s="38" t="s">
        <v>5</v>
      </c>
      <c r="X8" s="40"/>
      <c r="Y8" s="36" t="s">
        <v>3</v>
      </c>
      <c r="Z8" s="37" t="s">
        <v>4</v>
      </c>
      <c r="AA8" s="38" t="s">
        <v>5</v>
      </c>
      <c r="AB8" s="40"/>
      <c r="AC8" s="36" t="s">
        <v>3</v>
      </c>
      <c r="AD8" s="37" t="s">
        <v>4</v>
      </c>
      <c r="AE8" s="38" t="s">
        <v>5</v>
      </c>
      <c r="AF8" s="40"/>
      <c r="AG8" s="36" t="s">
        <v>3</v>
      </c>
      <c r="AH8" s="37" t="s">
        <v>4</v>
      </c>
      <c r="AI8" s="38" t="s">
        <v>5</v>
      </c>
      <c r="AJ8" s="40"/>
    </row>
    <row r="9" spans="1:36" ht="23.25" customHeight="1" thickTop="1" thickBot="1" x14ac:dyDescent="0.3">
      <c r="A9" s="41"/>
      <c r="B9" s="41"/>
      <c r="C9" s="42"/>
      <c r="D9" s="43">
        <v>4</v>
      </c>
      <c r="E9" s="43">
        <v>15</v>
      </c>
      <c r="F9" s="43">
        <v>1802</v>
      </c>
      <c r="G9" s="27">
        <v>1732</v>
      </c>
      <c r="I9" s="44">
        <v>0</v>
      </c>
      <c r="J9" s="44">
        <v>5</v>
      </c>
      <c r="K9" s="44">
        <v>349</v>
      </c>
      <c r="L9" s="45"/>
      <c r="M9" s="44">
        <v>8</v>
      </c>
      <c r="N9" s="44">
        <v>19</v>
      </c>
      <c r="O9" s="44">
        <v>510</v>
      </c>
      <c r="P9" s="45"/>
      <c r="Q9" s="44">
        <v>16</v>
      </c>
      <c r="R9" s="44">
        <v>5</v>
      </c>
      <c r="S9" s="44">
        <v>262</v>
      </c>
      <c r="T9" s="45"/>
      <c r="U9" s="44">
        <v>19</v>
      </c>
      <c r="V9" s="44">
        <v>10</v>
      </c>
      <c r="W9" s="44">
        <v>184</v>
      </c>
      <c r="X9" s="45"/>
      <c r="Y9" s="44">
        <v>13</v>
      </c>
      <c r="Z9" s="44">
        <v>21</v>
      </c>
      <c r="AA9" s="44">
        <v>244</v>
      </c>
      <c r="AB9" s="45"/>
      <c r="AC9" s="44">
        <v>11</v>
      </c>
      <c r="AD9" s="44">
        <v>5</v>
      </c>
      <c r="AE9" s="44">
        <v>150</v>
      </c>
      <c r="AF9" s="45"/>
      <c r="AG9" s="44">
        <v>14</v>
      </c>
      <c r="AH9" s="44">
        <v>6</v>
      </c>
      <c r="AI9" s="44">
        <v>81</v>
      </c>
      <c r="AJ9" s="45"/>
    </row>
    <row r="10" spans="1:36" s="53" customFormat="1" ht="12" customHeight="1" thickTop="1" thickBot="1" x14ac:dyDescent="0.3">
      <c r="A10" s="46">
        <v>1</v>
      </c>
      <c r="B10" s="46"/>
      <c r="C10" s="47">
        <v>3</v>
      </c>
      <c r="D10" s="48">
        <v>4</v>
      </c>
      <c r="E10" s="48">
        <v>5</v>
      </c>
      <c r="F10" s="48">
        <v>6</v>
      </c>
      <c r="G10" s="49">
        <v>7</v>
      </c>
      <c r="H10" s="50"/>
      <c r="I10" s="51">
        <v>9</v>
      </c>
      <c r="J10" s="51">
        <v>10</v>
      </c>
      <c r="K10" s="51">
        <v>11</v>
      </c>
      <c r="L10" s="52"/>
      <c r="M10" s="51">
        <v>12</v>
      </c>
      <c r="N10" s="51">
        <v>13</v>
      </c>
      <c r="O10" s="18">
        <v>14</v>
      </c>
      <c r="P10" s="52"/>
      <c r="Q10" s="51">
        <v>15</v>
      </c>
      <c r="R10" s="51">
        <v>16</v>
      </c>
      <c r="S10" s="18">
        <v>17</v>
      </c>
      <c r="T10" s="52"/>
      <c r="U10" s="51">
        <v>18</v>
      </c>
      <c r="V10" s="51">
        <v>19</v>
      </c>
      <c r="W10" s="51">
        <v>20</v>
      </c>
      <c r="X10" s="52"/>
      <c r="Y10" s="51">
        <v>21</v>
      </c>
      <c r="Z10" s="51">
        <v>22</v>
      </c>
      <c r="AA10" s="51">
        <v>23</v>
      </c>
      <c r="AB10" s="52"/>
      <c r="AC10" s="51">
        <v>24</v>
      </c>
      <c r="AD10" s="51">
        <v>25</v>
      </c>
      <c r="AE10" s="51">
        <v>26</v>
      </c>
      <c r="AF10" s="52"/>
      <c r="AG10" s="51">
        <v>27</v>
      </c>
      <c r="AH10" s="51">
        <v>28</v>
      </c>
      <c r="AI10" s="51">
        <v>29</v>
      </c>
      <c r="AJ10" s="52"/>
    </row>
    <row r="11" spans="1:36" ht="18" customHeight="1" thickTop="1" x14ac:dyDescent="0.25">
      <c r="A11" s="54" t="s">
        <v>7</v>
      </c>
      <c r="B11" s="55" t="s">
        <v>8</v>
      </c>
      <c r="C11" s="56" t="s">
        <v>9</v>
      </c>
      <c r="D11" s="57" t="s">
        <v>2</v>
      </c>
      <c r="E11" s="57"/>
      <c r="F11" s="57"/>
      <c r="G11" s="58" t="s">
        <v>10</v>
      </c>
      <c r="I11" s="59" t="s">
        <v>11</v>
      </c>
      <c r="J11" s="60"/>
      <c r="K11" s="61"/>
      <c r="L11" s="63"/>
      <c r="M11" s="59" t="s">
        <v>12</v>
      </c>
      <c r="N11" s="60"/>
      <c r="O11" s="62"/>
      <c r="P11" s="63"/>
      <c r="Q11" s="64" t="s">
        <v>13</v>
      </c>
      <c r="R11" s="60"/>
      <c r="S11" s="62"/>
      <c r="T11" s="63"/>
      <c r="U11" s="59" t="s">
        <v>14</v>
      </c>
      <c r="V11" s="60"/>
      <c r="W11" s="61" t="s">
        <v>15</v>
      </c>
      <c r="X11" s="63"/>
      <c r="Y11" s="59" t="s">
        <v>16</v>
      </c>
      <c r="Z11" s="60"/>
      <c r="AA11" s="61" t="s">
        <v>15</v>
      </c>
      <c r="AB11" s="63"/>
      <c r="AC11" s="64"/>
      <c r="AD11" s="60"/>
      <c r="AE11" s="61" t="s">
        <v>15</v>
      </c>
      <c r="AF11" s="63"/>
      <c r="AG11" s="65" t="s">
        <v>17</v>
      </c>
      <c r="AH11" s="66"/>
      <c r="AI11" s="67">
        <v>50</v>
      </c>
      <c r="AJ11" s="63"/>
    </row>
    <row r="12" spans="1:36" ht="12" customHeight="1" thickBot="1" x14ac:dyDescent="0.3">
      <c r="A12" s="68"/>
      <c r="B12" s="69"/>
      <c r="C12" s="70"/>
      <c r="D12" s="35" t="s">
        <v>3</v>
      </c>
      <c r="E12" s="35" t="s">
        <v>4</v>
      </c>
      <c r="F12" s="35" t="s">
        <v>5</v>
      </c>
      <c r="G12" s="71"/>
      <c r="I12" s="72" t="s">
        <v>3</v>
      </c>
      <c r="J12" s="72" t="s">
        <v>4</v>
      </c>
      <c r="K12" s="73" t="s">
        <v>5</v>
      </c>
      <c r="L12" s="74"/>
      <c r="M12" s="72" t="s">
        <v>3</v>
      </c>
      <c r="N12" s="72" t="s">
        <v>4</v>
      </c>
      <c r="O12" s="73" t="s">
        <v>5</v>
      </c>
      <c r="P12" s="74"/>
      <c r="Q12" s="72" t="s">
        <v>3</v>
      </c>
      <c r="R12" s="72" t="s">
        <v>4</v>
      </c>
      <c r="S12" s="73" t="s">
        <v>5</v>
      </c>
      <c r="T12" s="74"/>
      <c r="U12" s="72" t="s">
        <v>3</v>
      </c>
      <c r="V12" s="72" t="s">
        <v>4</v>
      </c>
      <c r="W12" s="73" t="s">
        <v>5</v>
      </c>
      <c r="X12" s="74"/>
      <c r="Y12" s="72" t="s">
        <v>3</v>
      </c>
      <c r="Z12" s="72" t="s">
        <v>4</v>
      </c>
      <c r="AA12" s="73" t="s">
        <v>5</v>
      </c>
      <c r="AB12" s="74"/>
      <c r="AC12" s="72" t="s">
        <v>3</v>
      </c>
      <c r="AD12" s="72" t="s">
        <v>4</v>
      </c>
      <c r="AE12" s="73" t="s">
        <v>5</v>
      </c>
      <c r="AF12" s="74"/>
      <c r="AG12" s="72" t="s">
        <v>3</v>
      </c>
      <c r="AH12" s="72" t="s">
        <v>4</v>
      </c>
      <c r="AI12" s="73" t="s">
        <v>5</v>
      </c>
      <c r="AJ12" s="74"/>
    </row>
    <row r="13" spans="1:36" s="53" customFormat="1" ht="12.75" customHeight="1" thickTop="1" thickBot="1" x14ac:dyDescent="0.3">
      <c r="A13" s="75" t="s">
        <v>18</v>
      </c>
      <c r="B13" s="76" t="s">
        <v>19</v>
      </c>
      <c r="C13" s="77" t="s">
        <v>20</v>
      </c>
      <c r="D13" s="78" t="s">
        <v>21</v>
      </c>
      <c r="E13" s="79" t="s">
        <v>22</v>
      </c>
      <c r="F13" s="79" t="s">
        <v>23</v>
      </c>
      <c r="G13" s="80" t="s">
        <v>24</v>
      </c>
      <c r="H13" s="81" t="s">
        <v>25</v>
      </c>
      <c r="I13" s="82" t="s">
        <v>26</v>
      </c>
      <c r="J13" s="76" t="s">
        <v>27</v>
      </c>
      <c r="K13" s="83" t="s">
        <v>28</v>
      </c>
      <c r="L13" s="86" t="s">
        <v>29</v>
      </c>
      <c r="M13" s="84" t="s">
        <v>3</v>
      </c>
      <c r="N13" s="84" t="s">
        <v>4</v>
      </c>
      <c r="O13" s="85" t="s">
        <v>5</v>
      </c>
      <c r="P13" s="86" t="s">
        <v>29</v>
      </c>
      <c r="Q13" s="84" t="s">
        <v>30</v>
      </c>
      <c r="R13" s="84" t="s">
        <v>31</v>
      </c>
      <c r="S13" s="85" t="s">
        <v>32</v>
      </c>
      <c r="T13" s="86" t="s">
        <v>29</v>
      </c>
      <c r="U13" s="84" t="s">
        <v>33</v>
      </c>
      <c r="V13" s="84" t="s">
        <v>34</v>
      </c>
      <c r="W13" s="85" t="s">
        <v>35</v>
      </c>
      <c r="X13" s="86" t="s">
        <v>29</v>
      </c>
      <c r="Y13" s="84" t="s">
        <v>36</v>
      </c>
      <c r="Z13" s="84" t="s">
        <v>37</v>
      </c>
      <c r="AA13" s="85" t="s">
        <v>38</v>
      </c>
      <c r="AB13" s="86" t="s">
        <v>29</v>
      </c>
      <c r="AC13" s="84" t="s">
        <v>39</v>
      </c>
      <c r="AD13" s="84" t="s">
        <v>40</v>
      </c>
      <c r="AE13" s="85" t="s">
        <v>41</v>
      </c>
      <c r="AF13" s="86" t="s">
        <v>29</v>
      </c>
      <c r="AG13" s="84" t="s">
        <v>42</v>
      </c>
      <c r="AH13" s="84" t="s">
        <v>43</v>
      </c>
      <c r="AI13" s="87" t="s">
        <v>44</v>
      </c>
      <c r="AJ13" s="86" t="s">
        <v>29</v>
      </c>
    </row>
    <row r="14" spans="1:36" ht="16.5" customHeight="1" thickTop="1" thickBot="1" x14ac:dyDescent="0.3">
      <c r="A14" s="88">
        <v>1</v>
      </c>
      <c r="B14" s="89">
        <v>1</v>
      </c>
      <c r="C14" s="90" t="s">
        <v>647</v>
      </c>
      <c r="D14" s="91">
        <v>23</v>
      </c>
      <c r="E14" s="92">
        <v>19</v>
      </c>
      <c r="F14" s="92">
        <v>2</v>
      </c>
      <c r="G14" s="93" t="s">
        <v>66</v>
      </c>
      <c r="H14" s="94">
        <v>0</v>
      </c>
      <c r="I14" s="88">
        <v>23</v>
      </c>
      <c r="J14" s="89">
        <v>19</v>
      </c>
      <c r="K14" s="95">
        <v>0</v>
      </c>
      <c r="L14" s="96">
        <v>0</v>
      </c>
      <c r="M14" s="88">
        <v>0</v>
      </c>
      <c r="N14" s="89">
        <v>0</v>
      </c>
      <c r="O14" s="95">
        <v>1</v>
      </c>
      <c r="P14" s="96">
        <v>0</v>
      </c>
      <c r="Q14" s="88">
        <v>0</v>
      </c>
      <c r="R14" s="89">
        <v>0</v>
      </c>
      <c r="S14" s="95">
        <v>0</v>
      </c>
      <c r="T14" s="96">
        <v>0</v>
      </c>
      <c r="U14" s="88">
        <v>0</v>
      </c>
      <c r="V14" s="89">
        <v>0</v>
      </c>
      <c r="W14" s="95">
        <v>1</v>
      </c>
      <c r="X14" s="96">
        <v>0</v>
      </c>
      <c r="Y14" s="88">
        <v>0</v>
      </c>
      <c r="Z14" s="89">
        <v>0</v>
      </c>
      <c r="AA14" s="95">
        <v>0</v>
      </c>
      <c r="AB14" s="96">
        <v>0</v>
      </c>
      <c r="AC14" s="88">
        <v>0</v>
      </c>
      <c r="AD14" s="89">
        <v>0</v>
      </c>
      <c r="AE14" s="95">
        <v>0</v>
      </c>
      <c r="AF14" s="96">
        <v>0</v>
      </c>
      <c r="AG14" s="88">
        <v>0</v>
      </c>
      <c r="AH14" s="89">
        <v>0</v>
      </c>
      <c r="AI14" s="97">
        <v>0</v>
      </c>
      <c r="AJ14" s="96">
        <v>0</v>
      </c>
    </row>
    <row r="15" spans="1:36" ht="21" thickTop="1" x14ac:dyDescent="0.25">
      <c r="A15" s="98">
        <v>2</v>
      </c>
      <c r="B15" s="99">
        <v>2</v>
      </c>
      <c r="C15" s="90" t="s">
        <v>648</v>
      </c>
      <c r="D15" s="100">
        <v>16</v>
      </c>
      <c r="E15" s="101">
        <v>3</v>
      </c>
      <c r="F15" s="101">
        <v>1</v>
      </c>
      <c r="G15" s="102" t="s">
        <v>67</v>
      </c>
      <c r="H15" s="103">
        <v>0</v>
      </c>
      <c r="I15" s="98">
        <v>16</v>
      </c>
      <c r="J15" s="104">
        <v>3</v>
      </c>
      <c r="K15" s="105">
        <v>1</v>
      </c>
      <c r="L15" s="106">
        <v>0</v>
      </c>
      <c r="M15" s="98">
        <v>0</v>
      </c>
      <c r="N15" s="104">
        <v>0</v>
      </c>
      <c r="O15" s="105">
        <v>0</v>
      </c>
      <c r="P15" s="106">
        <v>0</v>
      </c>
      <c r="Q15" s="98">
        <v>0</v>
      </c>
      <c r="R15" s="104">
        <v>0</v>
      </c>
      <c r="S15" s="105">
        <v>0</v>
      </c>
      <c r="T15" s="106">
        <v>0</v>
      </c>
      <c r="U15" s="98">
        <v>0</v>
      </c>
      <c r="V15" s="104">
        <v>0</v>
      </c>
      <c r="W15" s="105">
        <v>0</v>
      </c>
      <c r="X15" s="106">
        <v>0</v>
      </c>
      <c r="Y15" s="98">
        <v>0</v>
      </c>
      <c r="Z15" s="104">
        <v>0</v>
      </c>
      <c r="AA15" s="105">
        <v>0</v>
      </c>
      <c r="AB15" s="106">
        <v>0</v>
      </c>
      <c r="AC15" s="98">
        <v>0</v>
      </c>
      <c r="AD15" s="104">
        <v>0</v>
      </c>
      <c r="AE15" s="105">
        <v>0</v>
      </c>
      <c r="AF15" s="106">
        <v>0</v>
      </c>
      <c r="AG15" s="98">
        <v>0</v>
      </c>
      <c r="AH15" s="104">
        <v>0</v>
      </c>
      <c r="AI15" s="107">
        <v>0</v>
      </c>
      <c r="AJ15" s="106">
        <v>0</v>
      </c>
    </row>
    <row r="16" spans="1:36" ht="20.25" x14ac:dyDescent="0.25">
      <c r="A16" s="108">
        <v>3</v>
      </c>
      <c r="B16" s="109">
        <v>3</v>
      </c>
      <c r="C16" s="110" t="s">
        <v>649</v>
      </c>
      <c r="D16" s="111">
        <v>17</v>
      </c>
      <c r="E16" s="112">
        <v>13</v>
      </c>
      <c r="F16" s="112">
        <v>2</v>
      </c>
      <c r="G16" s="113" t="s">
        <v>68</v>
      </c>
      <c r="H16" s="103">
        <v>0</v>
      </c>
      <c r="I16" s="108">
        <v>17</v>
      </c>
      <c r="J16" s="114">
        <v>13</v>
      </c>
      <c r="K16" s="115">
        <v>0</v>
      </c>
      <c r="L16" s="106">
        <v>0</v>
      </c>
      <c r="M16" s="108">
        <v>0</v>
      </c>
      <c r="N16" s="114">
        <v>0</v>
      </c>
      <c r="O16" s="115">
        <v>1</v>
      </c>
      <c r="P16" s="106">
        <v>0</v>
      </c>
      <c r="Q16" s="108">
        <v>0</v>
      </c>
      <c r="R16" s="114">
        <v>0</v>
      </c>
      <c r="S16" s="115">
        <v>0</v>
      </c>
      <c r="T16" s="106">
        <v>0</v>
      </c>
      <c r="U16" s="108">
        <v>0</v>
      </c>
      <c r="V16" s="114">
        <v>0</v>
      </c>
      <c r="W16" s="115">
        <v>1</v>
      </c>
      <c r="X16" s="106">
        <v>0</v>
      </c>
      <c r="Y16" s="108">
        <v>0</v>
      </c>
      <c r="Z16" s="114">
        <v>0</v>
      </c>
      <c r="AA16" s="115">
        <v>0</v>
      </c>
      <c r="AB16" s="106">
        <v>0</v>
      </c>
      <c r="AC16" s="108">
        <v>0</v>
      </c>
      <c r="AD16" s="114">
        <v>0</v>
      </c>
      <c r="AE16" s="115">
        <v>0</v>
      </c>
      <c r="AF16" s="106">
        <v>0</v>
      </c>
      <c r="AG16" s="108">
        <v>0</v>
      </c>
      <c r="AH16" s="114">
        <v>0</v>
      </c>
      <c r="AI16" s="116">
        <v>0</v>
      </c>
      <c r="AJ16" s="106">
        <v>0</v>
      </c>
    </row>
    <row r="17" spans="1:36" ht="20.25" x14ac:dyDescent="0.25">
      <c r="A17" s="98">
        <v>4</v>
      </c>
      <c r="B17" s="99">
        <v>4</v>
      </c>
      <c r="C17" s="110" t="s">
        <v>650</v>
      </c>
      <c r="D17" s="100">
        <v>1</v>
      </c>
      <c r="E17" s="101">
        <v>2</v>
      </c>
      <c r="F17" s="101">
        <v>5</v>
      </c>
      <c r="G17" s="102" t="s">
        <v>69</v>
      </c>
      <c r="H17" s="103">
        <v>0</v>
      </c>
      <c r="I17" s="98">
        <v>0</v>
      </c>
      <c r="J17" s="104">
        <v>0</v>
      </c>
      <c r="K17" s="105">
        <v>0</v>
      </c>
      <c r="L17" s="106">
        <v>1</v>
      </c>
      <c r="M17" s="98">
        <v>0</v>
      </c>
      <c r="N17" s="104">
        <v>0</v>
      </c>
      <c r="O17" s="105">
        <v>2</v>
      </c>
      <c r="P17" s="106">
        <v>1</v>
      </c>
      <c r="Q17" s="98">
        <v>1</v>
      </c>
      <c r="R17" s="104">
        <v>2</v>
      </c>
      <c r="S17" s="105">
        <v>1</v>
      </c>
      <c r="T17" s="106">
        <v>1</v>
      </c>
      <c r="U17" s="98">
        <v>0</v>
      </c>
      <c r="V17" s="104">
        <v>0</v>
      </c>
      <c r="W17" s="105">
        <v>1</v>
      </c>
      <c r="X17" s="106">
        <v>0</v>
      </c>
      <c r="Y17" s="98">
        <v>0</v>
      </c>
      <c r="Z17" s="104">
        <v>0</v>
      </c>
      <c r="AA17" s="105">
        <v>0</v>
      </c>
      <c r="AB17" s="106">
        <v>0</v>
      </c>
      <c r="AC17" s="98">
        <v>0</v>
      </c>
      <c r="AD17" s="104">
        <v>0</v>
      </c>
      <c r="AE17" s="105">
        <v>1</v>
      </c>
      <c r="AF17" s="106">
        <v>0</v>
      </c>
      <c r="AG17" s="98">
        <v>0</v>
      </c>
      <c r="AH17" s="104">
        <v>0</v>
      </c>
      <c r="AI17" s="107">
        <v>0</v>
      </c>
      <c r="AJ17" s="106">
        <v>0</v>
      </c>
    </row>
    <row r="18" spans="1:36" ht="20.25" x14ac:dyDescent="0.25">
      <c r="A18" s="108">
        <v>5</v>
      </c>
      <c r="B18" s="109">
        <v>5</v>
      </c>
      <c r="C18" s="110" t="s">
        <v>651</v>
      </c>
      <c r="D18" s="111">
        <v>2</v>
      </c>
      <c r="E18" s="112">
        <v>19</v>
      </c>
      <c r="F18" s="112">
        <v>1</v>
      </c>
      <c r="G18" s="113" t="s">
        <v>70</v>
      </c>
      <c r="H18" s="103">
        <v>0</v>
      </c>
      <c r="I18" s="108">
        <v>2</v>
      </c>
      <c r="J18" s="114">
        <v>0</v>
      </c>
      <c r="K18" s="115">
        <v>1</v>
      </c>
      <c r="L18" s="106">
        <v>0</v>
      </c>
      <c r="M18" s="108">
        <v>0</v>
      </c>
      <c r="N18" s="114">
        <v>0</v>
      </c>
      <c r="O18" s="115">
        <v>0</v>
      </c>
      <c r="P18" s="106">
        <v>0</v>
      </c>
      <c r="Q18" s="108">
        <v>0</v>
      </c>
      <c r="R18" s="114">
        <v>0</v>
      </c>
      <c r="S18" s="115">
        <v>0</v>
      </c>
      <c r="T18" s="106">
        <v>0</v>
      </c>
      <c r="U18" s="108">
        <v>0</v>
      </c>
      <c r="V18" s="114">
        <v>0</v>
      </c>
      <c r="W18" s="115">
        <v>0</v>
      </c>
      <c r="X18" s="106">
        <v>0</v>
      </c>
      <c r="Y18" s="108">
        <v>0</v>
      </c>
      <c r="Z18" s="114">
        <v>0</v>
      </c>
      <c r="AA18" s="115">
        <v>0</v>
      </c>
      <c r="AB18" s="106">
        <v>0</v>
      </c>
      <c r="AC18" s="108">
        <v>0</v>
      </c>
      <c r="AD18" s="114">
        <v>19</v>
      </c>
      <c r="AE18" s="115">
        <v>0</v>
      </c>
      <c r="AF18" s="106">
        <v>1</v>
      </c>
      <c r="AG18" s="108">
        <v>0</v>
      </c>
      <c r="AH18" s="114">
        <v>0</v>
      </c>
      <c r="AI18" s="116">
        <v>0</v>
      </c>
      <c r="AJ18" s="106">
        <v>0</v>
      </c>
    </row>
    <row r="19" spans="1:36" ht="20.25" x14ac:dyDescent="0.25">
      <c r="A19" s="98">
        <v>6</v>
      </c>
      <c r="B19" s="99">
        <v>6</v>
      </c>
      <c r="C19" s="110" t="s">
        <v>652</v>
      </c>
      <c r="D19" s="100">
        <v>20</v>
      </c>
      <c r="E19" s="101">
        <v>14</v>
      </c>
      <c r="F19" s="101">
        <v>4</v>
      </c>
      <c r="G19" s="102" t="s">
        <v>71</v>
      </c>
      <c r="H19" s="103">
        <v>0</v>
      </c>
      <c r="I19" s="98">
        <v>20</v>
      </c>
      <c r="J19" s="104">
        <v>14</v>
      </c>
      <c r="K19" s="105">
        <v>4</v>
      </c>
      <c r="L19" s="106">
        <v>0</v>
      </c>
      <c r="M19" s="98">
        <v>0</v>
      </c>
      <c r="N19" s="104">
        <v>0</v>
      </c>
      <c r="O19" s="105">
        <v>0</v>
      </c>
      <c r="P19" s="106">
        <v>0</v>
      </c>
      <c r="Q19" s="98">
        <v>0</v>
      </c>
      <c r="R19" s="104">
        <v>0</v>
      </c>
      <c r="S19" s="105">
        <v>0</v>
      </c>
      <c r="T19" s="106">
        <v>0</v>
      </c>
      <c r="U19" s="98">
        <v>0</v>
      </c>
      <c r="V19" s="104">
        <v>0</v>
      </c>
      <c r="W19" s="105">
        <v>0</v>
      </c>
      <c r="X19" s="106">
        <v>0</v>
      </c>
      <c r="Y19" s="98">
        <v>0</v>
      </c>
      <c r="Z19" s="104">
        <v>0</v>
      </c>
      <c r="AA19" s="105">
        <v>0</v>
      </c>
      <c r="AB19" s="106">
        <v>0</v>
      </c>
      <c r="AC19" s="98">
        <v>0</v>
      </c>
      <c r="AD19" s="104">
        <v>0</v>
      </c>
      <c r="AE19" s="105">
        <v>0</v>
      </c>
      <c r="AF19" s="106">
        <v>0</v>
      </c>
      <c r="AG19" s="98">
        <v>0</v>
      </c>
      <c r="AH19" s="104">
        <v>0</v>
      </c>
      <c r="AI19" s="107">
        <v>0</v>
      </c>
      <c r="AJ19" s="106">
        <v>0</v>
      </c>
    </row>
    <row r="20" spans="1:36" ht="20.25" x14ac:dyDescent="0.25">
      <c r="A20" s="108">
        <v>7</v>
      </c>
      <c r="B20" s="109">
        <v>7</v>
      </c>
      <c r="C20" s="110" t="s">
        <v>653</v>
      </c>
      <c r="D20" s="111">
        <v>5</v>
      </c>
      <c r="E20" s="112">
        <v>13</v>
      </c>
      <c r="F20" s="112">
        <v>5</v>
      </c>
      <c r="G20" s="113" t="s">
        <v>72</v>
      </c>
      <c r="H20" s="103">
        <v>0</v>
      </c>
      <c r="I20" s="111">
        <v>5</v>
      </c>
      <c r="J20" s="114">
        <v>13</v>
      </c>
      <c r="K20" s="115">
        <v>1</v>
      </c>
      <c r="L20" s="106">
        <v>1</v>
      </c>
      <c r="M20" s="108">
        <v>0</v>
      </c>
      <c r="N20" s="114">
        <v>0</v>
      </c>
      <c r="O20" s="115">
        <v>3</v>
      </c>
      <c r="P20" s="106">
        <v>1</v>
      </c>
      <c r="Q20" s="108">
        <v>0</v>
      </c>
      <c r="R20" s="114">
        <v>0</v>
      </c>
      <c r="S20" s="115">
        <v>1</v>
      </c>
      <c r="T20" s="106">
        <v>0</v>
      </c>
      <c r="U20" s="108">
        <v>0</v>
      </c>
      <c r="V20" s="114">
        <v>0</v>
      </c>
      <c r="W20" s="115">
        <v>0</v>
      </c>
      <c r="X20" s="106">
        <v>0</v>
      </c>
      <c r="Y20" s="108">
        <v>0</v>
      </c>
      <c r="Z20" s="114">
        <v>0</v>
      </c>
      <c r="AA20" s="115">
        <v>0</v>
      </c>
      <c r="AB20" s="106">
        <v>0</v>
      </c>
      <c r="AC20" s="108">
        <v>0</v>
      </c>
      <c r="AD20" s="114">
        <v>0</v>
      </c>
      <c r="AE20" s="115">
        <v>0</v>
      </c>
      <c r="AF20" s="106">
        <v>0</v>
      </c>
      <c r="AG20" s="108">
        <v>0</v>
      </c>
      <c r="AH20" s="114">
        <v>0</v>
      </c>
      <c r="AI20" s="116">
        <v>0</v>
      </c>
      <c r="AJ20" s="106">
        <v>0</v>
      </c>
    </row>
    <row r="21" spans="1:36" ht="20.25" x14ac:dyDescent="0.25">
      <c r="A21" s="98">
        <v>8</v>
      </c>
      <c r="B21" s="99">
        <v>8</v>
      </c>
      <c r="C21" s="110" t="s">
        <v>654</v>
      </c>
      <c r="D21" s="100">
        <v>7</v>
      </c>
      <c r="E21" s="101">
        <v>15</v>
      </c>
      <c r="F21" s="101">
        <v>2</v>
      </c>
      <c r="G21" s="102" t="s">
        <v>73</v>
      </c>
      <c r="H21" s="103">
        <v>0</v>
      </c>
      <c r="I21" s="98">
        <v>0</v>
      </c>
      <c r="J21" s="104">
        <v>0</v>
      </c>
      <c r="K21" s="105">
        <v>0</v>
      </c>
      <c r="L21" s="106">
        <v>1</v>
      </c>
      <c r="M21" s="98">
        <v>0</v>
      </c>
      <c r="N21" s="104">
        <v>0</v>
      </c>
      <c r="O21" s="105">
        <v>2</v>
      </c>
      <c r="P21" s="106">
        <v>1</v>
      </c>
      <c r="Q21" s="98">
        <v>7</v>
      </c>
      <c r="R21" s="104">
        <v>15</v>
      </c>
      <c r="S21" s="105">
        <v>0</v>
      </c>
      <c r="T21" s="106">
        <v>1</v>
      </c>
      <c r="U21" s="98">
        <v>0</v>
      </c>
      <c r="V21" s="104">
        <v>0</v>
      </c>
      <c r="W21" s="105">
        <v>0</v>
      </c>
      <c r="X21" s="106">
        <v>0</v>
      </c>
      <c r="Y21" s="98">
        <v>0</v>
      </c>
      <c r="Z21" s="104">
        <v>0</v>
      </c>
      <c r="AA21" s="105">
        <v>0</v>
      </c>
      <c r="AB21" s="106">
        <v>0</v>
      </c>
      <c r="AC21" s="98">
        <v>0</v>
      </c>
      <c r="AD21" s="104">
        <v>0</v>
      </c>
      <c r="AE21" s="105">
        <v>0</v>
      </c>
      <c r="AF21" s="106">
        <v>0</v>
      </c>
      <c r="AG21" s="98">
        <v>0</v>
      </c>
      <c r="AH21" s="104">
        <v>0</v>
      </c>
      <c r="AI21" s="107">
        <v>0</v>
      </c>
      <c r="AJ21" s="106">
        <v>0</v>
      </c>
    </row>
    <row r="22" spans="1:36" ht="20.25" x14ac:dyDescent="0.25">
      <c r="A22" s="108">
        <v>9</v>
      </c>
      <c r="B22" s="109">
        <v>9</v>
      </c>
      <c r="C22" s="110" t="s">
        <v>655</v>
      </c>
      <c r="D22" s="111">
        <v>12</v>
      </c>
      <c r="E22" s="112">
        <v>22</v>
      </c>
      <c r="F22" s="112">
        <v>3</v>
      </c>
      <c r="G22" s="113" t="s">
        <v>74</v>
      </c>
      <c r="H22" s="103">
        <v>0</v>
      </c>
      <c r="I22" s="108">
        <v>0</v>
      </c>
      <c r="J22" s="114">
        <v>0</v>
      </c>
      <c r="K22" s="115">
        <v>0</v>
      </c>
      <c r="L22" s="106">
        <v>1</v>
      </c>
      <c r="M22" s="117">
        <v>0</v>
      </c>
      <c r="N22" s="115">
        <v>0</v>
      </c>
      <c r="O22" s="115">
        <v>2</v>
      </c>
      <c r="P22" s="106">
        <v>1</v>
      </c>
      <c r="Q22" s="117">
        <v>12</v>
      </c>
      <c r="R22" s="115">
        <v>22</v>
      </c>
      <c r="S22" s="115">
        <v>0</v>
      </c>
      <c r="T22" s="106">
        <v>1</v>
      </c>
      <c r="U22" s="108">
        <v>0</v>
      </c>
      <c r="V22" s="114">
        <v>0</v>
      </c>
      <c r="W22" s="115">
        <v>1</v>
      </c>
      <c r="X22" s="106">
        <v>0</v>
      </c>
      <c r="Y22" s="108">
        <v>0</v>
      </c>
      <c r="Z22" s="114">
        <v>0</v>
      </c>
      <c r="AA22" s="115">
        <v>0</v>
      </c>
      <c r="AB22" s="106">
        <v>0</v>
      </c>
      <c r="AC22" s="108">
        <v>0</v>
      </c>
      <c r="AD22" s="114">
        <v>0</v>
      </c>
      <c r="AE22" s="115">
        <v>0</v>
      </c>
      <c r="AF22" s="106">
        <v>0</v>
      </c>
      <c r="AG22" s="108">
        <v>0</v>
      </c>
      <c r="AH22" s="114">
        <v>0</v>
      </c>
      <c r="AI22" s="116">
        <v>0</v>
      </c>
      <c r="AJ22" s="106">
        <v>0</v>
      </c>
    </row>
    <row r="23" spans="1:36" ht="20.25" x14ac:dyDescent="0.25">
      <c r="A23" s="98">
        <v>10</v>
      </c>
      <c r="B23" s="99">
        <v>10</v>
      </c>
      <c r="C23" s="110" t="s">
        <v>656</v>
      </c>
      <c r="D23" s="100">
        <v>17</v>
      </c>
      <c r="E23" s="101">
        <v>9</v>
      </c>
      <c r="F23" s="101">
        <v>5</v>
      </c>
      <c r="G23" s="102" t="s">
        <v>75</v>
      </c>
      <c r="H23" s="103">
        <v>0</v>
      </c>
      <c r="I23" s="98">
        <v>0</v>
      </c>
      <c r="J23" s="104">
        <v>0</v>
      </c>
      <c r="K23" s="105">
        <v>2</v>
      </c>
      <c r="L23" s="106">
        <v>0</v>
      </c>
      <c r="M23" s="98">
        <v>0</v>
      </c>
      <c r="N23" s="104">
        <v>0</v>
      </c>
      <c r="O23" s="105">
        <v>0</v>
      </c>
      <c r="P23" s="106">
        <v>0</v>
      </c>
      <c r="Q23" s="98">
        <v>0</v>
      </c>
      <c r="R23" s="104">
        <v>0</v>
      </c>
      <c r="S23" s="105">
        <v>1</v>
      </c>
      <c r="T23" s="106">
        <v>0</v>
      </c>
      <c r="U23" s="98">
        <v>0</v>
      </c>
      <c r="V23" s="104">
        <v>0</v>
      </c>
      <c r="W23" s="105">
        <v>2</v>
      </c>
      <c r="X23" s="106">
        <v>1</v>
      </c>
      <c r="Y23" s="98">
        <v>0</v>
      </c>
      <c r="Z23" s="104">
        <v>0</v>
      </c>
      <c r="AA23" s="105">
        <v>0</v>
      </c>
      <c r="AB23" s="106">
        <v>0</v>
      </c>
      <c r="AC23" s="98">
        <v>17</v>
      </c>
      <c r="AD23" s="104">
        <v>9</v>
      </c>
      <c r="AE23" s="105">
        <v>0</v>
      </c>
      <c r="AF23" s="106">
        <v>1</v>
      </c>
      <c r="AG23" s="98">
        <v>0</v>
      </c>
      <c r="AH23" s="104">
        <v>0</v>
      </c>
      <c r="AI23" s="107">
        <v>0</v>
      </c>
      <c r="AJ23" s="106">
        <v>0</v>
      </c>
    </row>
    <row r="24" spans="1:36" ht="20.25" x14ac:dyDescent="0.25">
      <c r="A24" s="108">
        <v>11</v>
      </c>
      <c r="B24" s="109">
        <v>11</v>
      </c>
      <c r="C24" s="110" t="s">
        <v>657</v>
      </c>
      <c r="D24" s="111">
        <v>6</v>
      </c>
      <c r="E24" s="112">
        <v>8</v>
      </c>
      <c r="F24" s="112">
        <v>4</v>
      </c>
      <c r="G24" s="113" t="s">
        <v>76</v>
      </c>
      <c r="H24" s="103">
        <v>0</v>
      </c>
      <c r="I24" s="108">
        <v>0</v>
      </c>
      <c r="J24" s="114">
        <v>0</v>
      </c>
      <c r="K24" s="115">
        <v>2</v>
      </c>
      <c r="L24" s="106">
        <v>1</v>
      </c>
      <c r="M24" s="108">
        <v>0</v>
      </c>
      <c r="N24" s="114">
        <v>0</v>
      </c>
      <c r="O24" s="115">
        <v>2</v>
      </c>
      <c r="P24" s="106">
        <v>1</v>
      </c>
      <c r="Q24" s="108">
        <v>0</v>
      </c>
      <c r="R24" s="114">
        <v>0</v>
      </c>
      <c r="S24" s="115">
        <v>0</v>
      </c>
      <c r="T24" s="106">
        <v>0</v>
      </c>
      <c r="U24" s="108">
        <v>0</v>
      </c>
      <c r="V24" s="114">
        <v>0</v>
      </c>
      <c r="W24" s="115">
        <v>0</v>
      </c>
      <c r="X24" s="106">
        <v>0</v>
      </c>
      <c r="Y24" s="108">
        <v>0</v>
      </c>
      <c r="Z24" s="114">
        <v>0</v>
      </c>
      <c r="AA24" s="115">
        <v>0</v>
      </c>
      <c r="AB24" s="106">
        <v>0</v>
      </c>
      <c r="AC24" s="108">
        <v>6</v>
      </c>
      <c r="AD24" s="114">
        <v>8</v>
      </c>
      <c r="AE24" s="115">
        <v>0</v>
      </c>
      <c r="AF24" s="106">
        <v>1</v>
      </c>
      <c r="AG24" s="108">
        <v>0</v>
      </c>
      <c r="AH24" s="114">
        <v>0</v>
      </c>
      <c r="AI24" s="116">
        <v>0</v>
      </c>
      <c r="AJ24" s="106">
        <v>0</v>
      </c>
    </row>
    <row r="25" spans="1:36" ht="20.25" x14ac:dyDescent="0.25">
      <c r="A25" s="98">
        <v>12</v>
      </c>
      <c r="B25" s="99">
        <v>12</v>
      </c>
      <c r="C25" s="110" t="s">
        <v>658</v>
      </c>
      <c r="D25" s="100">
        <v>15</v>
      </c>
      <c r="E25" s="101">
        <v>18</v>
      </c>
      <c r="F25" s="101">
        <v>2</v>
      </c>
      <c r="G25" s="102" t="s">
        <v>77</v>
      </c>
      <c r="H25" s="103">
        <v>0</v>
      </c>
      <c r="I25" s="98">
        <v>15</v>
      </c>
      <c r="J25" s="104">
        <v>0</v>
      </c>
      <c r="K25" s="105">
        <v>1</v>
      </c>
      <c r="L25" s="106">
        <v>0</v>
      </c>
      <c r="M25" s="98">
        <v>0</v>
      </c>
      <c r="N25" s="104">
        <v>0</v>
      </c>
      <c r="O25" s="105">
        <v>0</v>
      </c>
      <c r="P25" s="106">
        <v>0</v>
      </c>
      <c r="Q25" s="98">
        <v>0</v>
      </c>
      <c r="R25" s="104">
        <v>0</v>
      </c>
      <c r="S25" s="105">
        <v>0</v>
      </c>
      <c r="T25" s="106">
        <v>0</v>
      </c>
      <c r="U25" s="98">
        <v>0</v>
      </c>
      <c r="V25" s="104">
        <v>0</v>
      </c>
      <c r="W25" s="105">
        <v>1</v>
      </c>
      <c r="X25" s="106">
        <v>0</v>
      </c>
      <c r="Y25" s="98">
        <v>0</v>
      </c>
      <c r="Z25" s="104">
        <v>0</v>
      </c>
      <c r="AA25" s="105">
        <v>0</v>
      </c>
      <c r="AB25" s="106">
        <v>0</v>
      </c>
      <c r="AC25" s="98">
        <v>0</v>
      </c>
      <c r="AD25" s="104">
        <v>18</v>
      </c>
      <c r="AE25" s="105">
        <v>0</v>
      </c>
      <c r="AF25" s="106">
        <v>1</v>
      </c>
      <c r="AG25" s="98">
        <v>0</v>
      </c>
      <c r="AH25" s="104">
        <v>0</v>
      </c>
      <c r="AI25" s="107">
        <v>0</v>
      </c>
      <c r="AJ25" s="106">
        <v>0</v>
      </c>
    </row>
    <row r="26" spans="1:36" ht="20.25" x14ac:dyDescent="0.25">
      <c r="A26" s="108">
        <v>13</v>
      </c>
      <c r="B26" s="109">
        <v>13</v>
      </c>
      <c r="C26" s="110" t="s">
        <v>659</v>
      </c>
      <c r="D26" s="111">
        <v>3</v>
      </c>
      <c r="E26" s="112">
        <v>5</v>
      </c>
      <c r="F26" s="112">
        <v>2</v>
      </c>
      <c r="G26" s="113" t="s">
        <v>77</v>
      </c>
      <c r="H26" s="103">
        <v>0</v>
      </c>
      <c r="I26" s="108">
        <v>3</v>
      </c>
      <c r="J26" s="114">
        <v>5</v>
      </c>
      <c r="K26" s="115">
        <v>1</v>
      </c>
      <c r="L26" s="106">
        <v>0</v>
      </c>
      <c r="M26" s="117">
        <v>0</v>
      </c>
      <c r="N26" s="115">
        <v>0</v>
      </c>
      <c r="O26" s="115">
        <v>0</v>
      </c>
      <c r="P26" s="106">
        <v>0</v>
      </c>
      <c r="Q26" s="117">
        <v>0</v>
      </c>
      <c r="R26" s="115">
        <v>0</v>
      </c>
      <c r="S26" s="115">
        <v>0</v>
      </c>
      <c r="T26" s="106">
        <v>0</v>
      </c>
      <c r="U26" s="108">
        <v>0</v>
      </c>
      <c r="V26" s="114">
        <v>0</v>
      </c>
      <c r="W26" s="115">
        <v>0</v>
      </c>
      <c r="X26" s="106">
        <v>0</v>
      </c>
      <c r="Y26" s="108">
        <v>0</v>
      </c>
      <c r="Z26" s="114">
        <v>0</v>
      </c>
      <c r="AA26" s="115">
        <v>0</v>
      </c>
      <c r="AB26" s="106">
        <v>0</v>
      </c>
      <c r="AC26" s="108">
        <v>0</v>
      </c>
      <c r="AD26" s="114">
        <v>0</v>
      </c>
      <c r="AE26" s="115">
        <v>1</v>
      </c>
      <c r="AF26" s="106">
        <v>0</v>
      </c>
      <c r="AG26" s="108">
        <v>0</v>
      </c>
      <c r="AH26" s="114">
        <v>0</v>
      </c>
      <c r="AI26" s="116">
        <v>0</v>
      </c>
      <c r="AJ26" s="106">
        <v>0</v>
      </c>
    </row>
    <row r="27" spans="1:36" ht="20.25" x14ac:dyDescent="0.25">
      <c r="A27" s="98">
        <v>14</v>
      </c>
      <c r="B27" s="99">
        <v>14</v>
      </c>
      <c r="C27" s="110" t="s">
        <v>660</v>
      </c>
      <c r="D27" s="100">
        <v>6</v>
      </c>
      <c r="E27" s="101">
        <v>3</v>
      </c>
      <c r="F27" s="101">
        <v>5</v>
      </c>
      <c r="G27" s="102" t="s">
        <v>78</v>
      </c>
      <c r="H27" s="103">
        <v>0</v>
      </c>
      <c r="I27" s="98">
        <v>0</v>
      </c>
      <c r="J27" s="104">
        <v>0</v>
      </c>
      <c r="K27" s="105">
        <v>0</v>
      </c>
      <c r="L27" s="106">
        <v>1</v>
      </c>
      <c r="M27" s="98">
        <v>0</v>
      </c>
      <c r="N27" s="104">
        <v>11</v>
      </c>
      <c r="O27" s="105">
        <v>3</v>
      </c>
      <c r="P27" s="106">
        <v>1</v>
      </c>
      <c r="Q27" s="98">
        <v>0</v>
      </c>
      <c r="R27" s="104">
        <v>0</v>
      </c>
      <c r="S27" s="105">
        <v>0</v>
      </c>
      <c r="T27" s="106">
        <v>0</v>
      </c>
      <c r="U27" s="98">
        <v>0</v>
      </c>
      <c r="V27" s="104">
        <v>0</v>
      </c>
      <c r="W27" s="105">
        <v>0</v>
      </c>
      <c r="X27" s="106">
        <v>0</v>
      </c>
      <c r="Y27" s="98">
        <v>0</v>
      </c>
      <c r="Z27" s="104">
        <v>0</v>
      </c>
      <c r="AA27" s="105">
        <v>0</v>
      </c>
      <c r="AB27" s="106">
        <v>0</v>
      </c>
      <c r="AC27" s="98">
        <v>6</v>
      </c>
      <c r="AD27" s="104">
        <v>16</v>
      </c>
      <c r="AE27" s="105">
        <v>1</v>
      </c>
      <c r="AF27" s="106">
        <v>1</v>
      </c>
      <c r="AG27" s="98">
        <v>0</v>
      </c>
      <c r="AH27" s="104">
        <v>0</v>
      </c>
      <c r="AI27" s="107">
        <v>0</v>
      </c>
      <c r="AJ27" s="106">
        <v>0</v>
      </c>
    </row>
    <row r="28" spans="1:36" ht="20.25" x14ac:dyDescent="0.25">
      <c r="A28" s="108">
        <v>15</v>
      </c>
      <c r="B28" s="109">
        <v>15</v>
      </c>
      <c r="C28" s="110" t="s">
        <v>661</v>
      </c>
      <c r="D28" s="111">
        <v>7</v>
      </c>
      <c r="E28" s="112">
        <v>16</v>
      </c>
      <c r="F28" s="112">
        <v>4</v>
      </c>
      <c r="G28" s="113" t="s">
        <v>79</v>
      </c>
      <c r="H28" s="103">
        <v>0</v>
      </c>
      <c r="I28" s="108">
        <v>16</v>
      </c>
      <c r="J28" s="114">
        <v>10</v>
      </c>
      <c r="K28" s="115">
        <v>2</v>
      </c>
      <c r="L28" s="106">
        <v>0</v>
      </c>
      <c r="M28" s="108">
        <v>0</v>
      </c>
      <c r="N28" s="114">
        <v>0</v>
      </c>
      <c r="O28" s="115">
        <v>0</v>
      </c>
      <c r="P28" s="106">
        <v>0</v>
      </c>
      <c r="Q28" s="108">
        <v>0</v>
      </c>
      <c r="R28" s="114">
        <v>0</v>
      </c>
      <c r="S28" s="115">
        <v>0</v>
      </c>
      <c r="T28" s="106">
        <v>0</v>
      </c>
      <c r="U28" s="108">
        <v>0</v>
      </c>
      <c r="V28" s="114">
        <v>0</v>
      </c>
      <c r="W28" s="115">
        <v>1</v>
      </c>
      <c r="X28" s="106">
        <v>0</v>
      </c>
      <c r="Y28" s="108">
        <v>0</v>
      </c>
      <c r="Z28" s="114">
        <v>0</v>
      </c>
      <c r="AA28" s="115">
        <v>0</v>
      </c>
      <c r="AB28" s="106">
        <v>0</v>
      </c>
      <c r="AC28" s="108">
        <v>15</v>
      </c>
      <c r="AD28" s="114">
        <v>5</v>
      </c>
      <c r="AE28" s="115">
        <v>1</v>
      </c>
      <c r="AF28" s="106">
        <v>1</v>
      </c>
      <c r="AG28" s="108">
        <v>0</v>
      </c>
      <c r="AH28" s="114">
        <v>0</v>
      </c>
      <c r="AI28" s="116">
        <v>0</v>
      </c>
      <c r="AJ28" s="106">
        <v>0</v>
      </c>
    </row>
    <row r="29" spans="1:36" ht="20.25" x14ac:dyDescent="0.25">
      <c r="A29" s="98">
        <v>16</v>
      </c>
      <c r="B29" s="99">
        <v>16</v>
      </c>
      <c r="C29" s="110" t="s">
        <v>662</v>
      </c>
      <c r="D29" s="100">
        <v>11</v>
      </c>
      <c r="E29" s="101">
        <v>3</v>
      </c>
      <c r="F29" s="101">
        <v>6</v>
      </c>
      <c r="G29" s="102" t="s">
        <v>80</v>
      </c>
      <c r="H29" s="103">
        <v>0</v>
      </c>
      <c r="I29" s="98">
        <v>9</v>
      </c>
      <c r="J29" s="104">
        <v>9</v>
      </c>
      <c r="K29" s="105">
        <v>4</v>
      </c>
      <c r="L29" s="106">
        <v>0</v>
      </c>
      <c r="M29" s="98">
        <v>0</v>
      </c>
      <c r="N29" s="104">
        <v>0</v>
      </c>
      <c r="O29" s="105">
        <v>0</v>
      </c>
      <c r="P29" s="106">
        <v>0</v>
      </c>
      <c r="Q29" s="98">
        <v>2</v>
      </c>
      <c r="R29" s="104">
        <v>18</v>
      </c>
      <c r="S29" s="105">
        <v>0</v>
      </c>
      <c r="T29" s="106">
        <v>1</v>
      </c>
      <c r="U29" s="98">
        <v>0</v>
      </c>
      <c r="V29" s="104">
        <v>0</v>
      </c>
      <c r="W29" s="105">
        <v>0</v>
      </c>
      <c r="X29" s="106">
        <v>0</v>
      </c>
      <c r="Y29" s="98">
        <v>0</v>
      </c>
      <c r="Z29" s="104">
        <v>0</v>
      </c>
      <c r="AA29" s="105">
        <v>0</v>
      </c>
      <c r="AB29" s="106">
        <v>0</v>
      </c>
      <c r="AC29" s="98">
        <v>0</v>
      </c>
      <c r="AD29" s="104">
        <v>0</v>
      </c>
      <c r="AE29" s="105">
        <v>1</v>
      </c>
      <c r="AF29" s="106">
        <v>0</v>
      </c>
      <c r="AG29" s="98">
        <v>0</v>
      </c>
      <c r="AH29" s="104">
        <v>0</v>
      </c>
      <c r="AI29" s="107">
        <v>0</v>
      </c>
      <c r="AJ29" s="106">
        <v>0</v>
      </c>
    </row>
    <row r="30" spans="1:36" ht="20.25" x14ac:dyDescent="0.25">
      <c r="A30" s="108">
        <v>17</v>
      </c>
      <c r="B30" s="109">
        <v>17</v>
      </c>
      <c r="C30" s="110" t="s">
        <v>663</v>
      </c>
      <c r="D30" s="111">
        <v>15</v>
      </c>
      <c r="E30" s="112">
        <v>9</v>
      </c>
      <c r="F30" s="112">
        <v>2</v>
      </c>
      <c r="G30" s="113" t="s">
        <v>81</v>
      </c>
      <c r="H30" s="103">
        <v>0</v>
      </c>
      <c r="I30" s="108">
        <v>0</v>
      </c>
      <c r="J30" s="114">
        <v>0</v>
      </c>
      <c r="K30" s="115">
        <v>2</v>
      </c>
      <c r="L30" s="106">
        <v>0</v>
      </c>
      <c r="M30" s="108">
        <v>0</v>
      </c>
      <c r="N30" s="114">
        <v>0</v>
      </c>
      <c r="O30" s="115">
        <v>0</v>
      </c>
      <c r="P30" s="106">
        <v>0</v>
      </c>
      <c r="Q30" s="108">
        <v>0</v>
      </c>
      <c r="R30" s="114">
        <v>0</v>
      </c>
      <c r="S30" s="115">
        <v>0</v>
      </c>
      <c r="T30" s="106">
        <v>0</v>
      </c>
      <c r="U30" s="108">
        <v>0</v>
      </c>
      <c r="V30" s="114">
        <v>0</v>
      </c>
      <c r="W30" s="115">
        <v>0</v>
      </c>
      <c r="X30" s="106">
        <v>0</v>
      </c>
      <c r="Y30" s="108">
        <v>0</v>
      </c>
      <c r="Z30" s="114">
        <v>0</v>
      </c>
      <c r="AA30" s="115">
        <v>0</v>
      </c>
      <c r="AB30" s="106">
        <v>0</v>
      </c>
      <c r="AC30" s="108">
        <v>15</v>
      </c>
      <c r="AD30" s="114">
        <v>9</v>
      </c>
      <c r="AE30" s="115">
        <v>0</v>
      </c>
      <c r="AF30" s="106">
        <v>1</v>
      </c>
      <c r="AG30" s="108">
        <v>0</v>
      </c>
      <c r="AH30" s="114">
        <v>0</v>
      </c>
      <c r="AI30" s="116">
        <v>0</v>
      </c>
      <c r="AJ30" s="106">
        <v>0</v>
      </c>
    </row>
    <row r="31" spans="1:36" ht="20.25" x14ac:dyDescent="0.25">
      <c r="A31" s="98">
        <v>18</v>
      </c>
      <c r="B31" s="99">
        <v>18</v>
      </c>
      <c r="C31" s="110" t="s">
        <v>664</v>
      </c>
      <c r="D31" s="100">
        <v>8</v>
      </c>
      <c r="E31" s="101">
        <v>5</v>
      </c>
      <c r="F31" s="101">
        <v>3</v>
      </c>
      <c r="G31" s="102" t="s">
        <v>82</v>
      </c>
      <c r="H31" s="103">
        <v>0</v>
      </c>
      <c r="I31" s="98">
        <v>8</v>
      </c>
      <c r="J31" s="104">
        <v>5</v>
      </c>
      <c r="K31" s="105">
        <v>2</v>
      </c>
      <c r="L31" s="106">
        <v>0</v>
      </c>
      <c r="M31" s="98">
        <v>0</v>
      </c>
      <c r="N31" s="104">
        <v>0</v>
      </c>
      <c r="O31" s="105">
        <v>0</v>
      </c>
      <c r="P31" s="106">
        <v>0</v>
      </c>
      <c r="Q31" s="98">
        <v>0</v>
      </c>
      <c r="R31" s="104">
        <v>0</v>
      </c>
      <c r="S31" s="105">
        <v>0</v>
      </c>
      <c r="T31" s="106">
        <v>0</v>
      </c>
      <c r="U31" s="98">
        <v>0</v>
      </c>
      <c r="V31" s="104">
        <v>0</v>
      </c>
      <c r="W31" s="105">
        <v>0</v>
      </c>
      <c r="X31" s="106">
        <v>0</v>
      </c>
      <c r="Y31" s="98">
        <v>0</v>
      </c>
      <c r="Z31" s="104">
        <v>0</v>
      </c>
      <c r="AA31" s="105">
        <v>0</v>
      </c>
      <c r="AB31" s="106">
        <v>0</v>
      </c>
      <c r="AC31" s="98">
        <v>0</v>
      </c>
      <c r="AD31" s="104">
        <v>0</v>
      </c>
      <c r="AE31" s="105">
        <v>1</v>
      </c>
      <c r="AF31" s="106">
        <v>0</v>
      </c>
      <c r="AG31" s="98">
        <v>0</v>
      </c>
      <c r="AH31" s="104">
        <v>0</v>
      </c>
      <c r="AI31" s="107">
        <v>0</v>
      </c>
      <c r="AJ31" s="106">
        <v>0</v>
      </c>
    </row>
    <row r="32" spans="1:36" ht="20.25" x14ac:dyDescent="0.25">
      <c r="A32" s="108">
        <v>19</v>
      </c>
      <c r="B32" s="109">
        <v>19</v>
      </c>
      <c r="C32" s="110" t="s">
        <v>665</v>
      </c>
      <c r="D32" s="111">
        <v>19</v>
      </c>
      <c r="E32" s="112">
        <v>7</v>
      </c>
      <c r="F32" s="112">
        <v>2</v>
      </c>
      <c r="G32" s="113" t="s">
        <v>83</v>
      </c>
      <c r="H32" s="103">
        <v>0</v>
      </c>
      <c r="I32" s="108">
        <v>0</v>
      </c>
      <c r="J32" s="114">
        <v>0</v>
      </c>
      <c r="K32" s="115">
        <v>2</v>
      </c>
      <c r="L32" s="106">
        <v>0</v>
      </c>
      <c r="M32" s="108">
        <v>0</v>
      </c>
      <c r="N32" s="114">
        <v>0</v>
      </c>
      <c r="O32" s="115">
        <v>0</v>
      </c>
      <c r="P32" s="106">
        <v>0</v>
      </c>
      <c r="Q32" s="108">
        <v>0</v>
      </c>
      <c r="R32" s="114">
        <v>0</v>
      </c>
      <c r="S32" s="115">
        <v>0</v>
      </c>
      <c r="T32" s="106">
        <v>0</v>
      </c>
      <c r="U32" s="108">
        <v>0</v>
      </c>
      <c r="V32" s="114">
        <v>0</v>
      </c>
      <c r="W32" s="115">
        <v>0</v>
      </c>
      <c r="X32" s="106">
        <v>0</v>
      </c>
      <c r="Y32" s="108">
        <v>0</v>
      </c>
      <c r="Z32" s="114">
        <v>0</v>
      </c>
      <c r="AA32" s="115">
        <v>0</v>
      </c>
      <c r="AB32" s="106">
        <v>0</v>
      </c>
      <c r="AC32" s="108">
        <v>19</v>
      </c>
      <c r="AD32" s="114">
        <v>7</v>
      </c>
      <c r="AE32" s="115">
        <v>0</v>
      </c>
      <c r="AF32" s="106">
        <v>1</v>
      </c>
      <c r="AG32" s="108">
        <v>0</v>
      </c>
      <c r="AH32" s="114">
        <v>0</v>
      </c>
      <c r="AI32" s="116">
        <v>0</v>
      </c>
      <c r="AJ32" s="106">
        <v>0</v>
      </c>
    </row>
    <row r="33" spans="1:36" ht="20.25" x14ac:dyDescent="0.25">
      <c r="A33" s="98">
        <v>20</v>
      </c>
      <c r="B33" s="99">
        <v>20</v>
      </c>
      <c r="C33" s="110" t="s">
        <v>666</v>
      </c>
      <c r="D33" s="100">
        <v>22</v>
      </c>
      <c r="E33" s="101">
        <v>12</v>
      </c>
      <c r="F33" s="101">
        <v>1</v>
      </c>
      <c r="G33" s="102" t="s">
        <v>84</v>
      </c>
      <c r="H33" s="103">
        <v>0</v>
      </c>
      <c r="I33" s="98">
        <v>0</v>
      </c>
      <c r="J33" s="104">
        <v>0</v>
      </c>
      <c r="K33" s="105">
        <v>0</v>
      </c>
      <c r="L33" s="106">
        <v>1</v>
      </c>
      <c r="M33" s="98">
        <v>22</v>
      </c>
      <c r="N33" s="104">
        <v>12</v>
      </c>
      <c r="O33" s="105">
        <v>1</v>
      </c>
      <c r="P33" s="106">
        <v>1</v>
      </c>
      <c r="Q33" s="98">
        <v>0</v>
      </c>
      <c r="R33" s="104">
        <v>0</v>
      </c>
      <c r="S33" s="105">
        <v>0</v>
      </c>
      <c r="T33" s="106">
        <v>0</v>
      </c>
      <c r="U33" s="98">
        <v>0</v>
      </c>
      <c r="V33" s="104">
        <v>0</v>
      </c>
      <c r="W33" s="105">
        <v>0</v>
      </c>
      <c r="X33" s="106">
        <v>0</v>
      </c>
      <c r="Y33" s="98">
        <v>0</v>
      </c>
      <c r="Z33" s="104">
        <v>0</v>
      </c>
      <c r="AA33" s="105">
        <v>0</v>
      </c>
      <c r="AB33" s="106">
        <v>0</v>
      </c>
      <c r="AC33" s="98">
        <v>0</v>
      </c>
      <c r="AD33" s="104">
        <v>0</v>
      </c>
      <c r="AE33" s="105">
        <v>0</v>
      </c>
      <c r="AF33" s="106">
        <v>0</v>
      </c>
      <c r="AG33" s="98">
        <v>0</v>
      </c>
      <c r="AH33" s="104">
        <v>0</v>
      </c>
      <c r="AI33" s="107">
        <v>0</v>
      </c>
      <c r="AJ33" s="106">
        <v>0</v>
      </c>
    </row>
    <row r="34" spans="1:36" ht="20.25" x14ac:dyDescent="0.25">
      <c r="A34" s="108">
        <v>21</v>
      </c>
      <c r="B34" s="109">
        <v>21</v>
      </c>
      <c r="C34" s="110" t="s">
        <v>667</v>
      </c>
      <c r="D34" s="111">
        <v>16</v>
      </c>
      <c r="E34" s="112">
        <v>11</v>
      </c>
      <c r="F34" s="112">
        <v>5</v>
      </c>
      <c r="G34" s="113" t="s">
        <v>85</v>
      </c>
      <c r="H34" s="103">
        <v>0</v>
      </c>
      <c r="I34" s="108">
        <v>4</v>
      </c>
      <c r="J34" s="114">
        <v>22</v>
      </c>
      <c r="K34" s="115">
        <v>1</v>
      </c>
      <c r="L34" s="106">
        <v>1</v>
      </c>
      <c r="M34" s="108">
        <v>12</v>
      </c>
      <c r="N34" s="114">
        <v>13</v>
      </c>
      <c r="O34" s="115">
        <v>3</v>
      </c>
      <c r="P34" s="106">
        <v>1</v>
      </c>
      <c r="Q34" s="108">
        <v>0</v>
      </c>
      <c r="R34" s="114">
        <v>0</v>
      </c>
      <c r="S34" s="115">
        <v>0</v>
      </c>
      <c r="T34" s="106">
        <v>0</v>
      </c>
      <c r="U34" s="108">
        <v>0</v>
      </c>
      <c r="V34" s="114">
        <v>0</v>
      </c>
      <c r="W34" s="115">
        <v>0</v>
      </c>
      <c r="X34" s="106">
        <v>0</v>
      </c>
      <c r="Y34" s="108">
        <v>0</v>
      </c>
      <c r="Z34" s="114">
        <v>0</v>
      </c>
      <c r="AA34" s="115">
        <v>0</v>
      </c>
      <c r="AB34" s="106">
        <v>0</v>
      </c>
      <c r="AC34" s="108">
        <v>0</v>
      </c>
      <c r="AD34" s="114">
        <v>0</v>
      </c>
      <c r="AE34" s="115">
        <v>0</v>
      </c>
      <c r="AF34" s="106">
        <v>0</v>
      </c>
      <c r="AG34" s="108">
        <v>0</v>
      </c>
      <c r="AH34" s="114">
        <v>0</v>
      </c>
      <c r="AI34" s="116">
        <v>0</v>
      </c>
      <c r="AJ34" s="106">
        <v>0</v>
      </c>
    </row>
    <row r="35" spans="1:36" ht="20.25" x14ac:dyDescent="0.25">
      <c r="A35" s="98">
        <v>22</v>
      </c>
      <c r="B35" s="99">
        <v>22</v>
      </c>
      <c r="C35" s="110" t="s">
        <v>668</v>
      </c>
      <c r="D35" s="100">
        <v>2</v>
      </c>
      <c r="E35" s="101">
        <v>14</v>
      </c>
      <c r="F35" s="101">
        <v>3</v>
      </c>
      <c r="G35" s="102" t="s">
        <v>86</v>
      </c>
      <c r="H35" s="103">
        <v>0</v>
      </c>
      <c r="I35" s="98">
        <v>0</v>
      </c>
      <c r="J35" s="104">
        <v>0</v>
      </c>
      <c r="K35" s="105">
        <v>1</v>
      </c>
      <c r="L35" s="106">
        <v>0</v>
      </c>
      <c r="M35" s="118">
        <v>0</v>
      </c>
      <c r="N35" s="105">
        <v>0</v>
      </c>
      <c r="O35" s="105">
        <v>1</v>
      </c>
      <c r="P35" s="106">
        <v>0</v>
      </c>
      <c r="Q35" s="118">
        <v>0</v>
      </c>
      <c r="R35" s="105">
        <v>0</v>
      </c>
      <c r="S35" s="105">
        <v>0</v>
      </c>
      <c r="T35" s="106">
        <v>0</v>
      </c>
      <c r="U35" s="98">
        <v>0</v>
      </c>
      <c r="V35" s="104">
        <v>0</v>
      </c>
      <c r="W35" s="105">
        <v>1</v>
      </c>
      <c r="X35" s="106">
        <v>0</v>
      </c>
      <c r="Y35" s="98">
        <v>0</v>
      </c>
      <c r="Z35" s="104">
        <v>0</v>
      </c>
      <c r="AA35" s="105">
        <v>0</v>
      </c>
      <c r="AB35" s="106">
        <v>0</v>
      </c>
      <c r="AC35" s="98">
        <v>2</v>
      </c>
      <c r="AD35" s="104">
        <v>14</v>
      </c>
      <c r="AE35" s="105">
        <v>0</v>
      </c>
      <c r="AF35" s="106">
        <v>1</v>
      </c>
      <c r="AG35" s="98">
        <v>0</v>
      </c>
      <c r="AH35" s="104">
        <v>0</v>
      </c>
      <c r="AI35" s="107">
        <v>0</v>
      </c>
      <c r="AJ35" s="106">
        <v>0</v>
      </c>
    </row>
    <row r="36" spans="1:36" ht="20.25" x14ac:dyDescent="0.25">
      <c r="A36" s="108">
        <v>23</v>
      </c>
      <c r="B36" s="109">
        <v>23</v>
      </c>
      <c r="C36" s="110" t="s">
        <v>669</v>
      </c>
      <c r="D36" s="111">
        <v>0</v>
      </c>
      <c r="E36" s="112">
        <v>11</v>
      </c>
      <c r="F36" s="112">
        <v>0</v>
      </c>
      <c r="G36" s="113">
        <v>0</v>
      </c>
      <c r="H36" s="103">
        <v>0</v>
      </c>
      <c r="I36" s="108">
        <v>0</v>
      </c>
      <c r="J36" s="114">
        <v>0</v>
      </c>
      <c r="K36" s="115">
        <v>0</v>
      </c>
      <c r="L36" s="106">
        <v>0</v>
      </c>
      <c r="M36" s="108">
        <v>0</v>
      </c>
      <c r="N36" s="114">
        <v>0</v>
      </c>
      <c r="O36" s="115">
        <v>0</v>
      </c>
      <c r="P36" s="106">
        <v>0</v>
      </c>
      <c r="Q36" s="108">
        <v>0</v>
      </c>
      <c r="R36" s="114">
        <v>0</v>
      </c>
      <c r="S36" s="115">
        <v>0</v>
      </c>
      <c r="T36" s="106">
        <v>0</v>
      </c>
      <c r="U36" s="108">
        <v>0</v>
      </c>
      <c r="V36" s="114">
        <v>11</v>
      </c>
      <c r="W36" s="115">
        <v>0</v>
      </c>
      <c r="X36" s="106">
        <v>1</v>
      </c>
      <c r="Y36" s="108">
        <v>0</v>
      </c>
      <c r="Z36" s="114">
        <v>0</v>
      </c>
      <c r="AA36" s="115">
        <v>0</v>
      </c>
      <c r="AB36" s="106">
        <v>0</v>
      </c>
      <c r="AC36" s="108">
        <v>0</v>
      </c>
      <c r="AD36" s="114">
        <v>0</v>
      </c>
      <c r="AE36" s="115">
        <v>0</v>
      </c>
      <c r="AF36" s="106">
        <v>0</v>
      </c>
      <c r="AG36" s="108">
        <v>0</v>
      </c>
      <c r="AH36" s="114">
        <v>0</v>
      </c>
      <c r="AI36" s="116">
        <v>0</v>
      </c>
      <c r="AJ36" s="106">
        <v>0</v>
      </c>
    </row>
    <row r="37" spans="1:36" ht="20.25" x14ac:dyDescent="0.25">
      <c r="A37" s="98">
        <v>24</v>
      </c>
      <c r="B37" s="99">
        <v>24</v>
      </c>
      <c r="C37" s="110" t="s">
        <v>670</v>
      </c>
      <c r="D37" s="100">
        <v>23</v>
      </c>
      <c r="E37" s="101">
        <v>15</v>
      </c>
      <c r="F37" s="101">
        <v>4</v>
      </c>
      <c r="G37" s="102" t="s">
        <v>87</v>
      </c>
      <c r="H37" s="103">
        <v>0</v>
      </c>
      <c r="I37" s="98">
        <v>0</v>
      </c>
      <c r="J37" s="104">
        <v>0</v>
      </c>
      <c r="K37" s="105">
        <v>0</v>
      </c>
      <c r="L37" s="106">
        <v>1</v>
      </c>
      <c r="M37" s="98">
        <v>5</v>
      </c>
      <c r="N37" s="104">
        <v>5</v>
      </c>
      <c r="O37" s="105">
        <v>2</v>
      </c>
      <c r="P37" s="106">
        <v>1</v>
      </c>
      <c r="Q37" s="98">
        <v>0</v>
      </c>
      <c r="R37" s="104">
        <v>0</v>
      </c>
      <c r="S37" s="105">
        <v>0</v>
      </c>
      <c r="T37" s="106">
        <v>0</v>
      </c>
      <c r="U37" s="98">
        <v>18</v>
      </c>
      <c r="V37" s="104">
        <v>10</v>
      </c>
      <c r="W37" s="105">
        <v>0</v>
      </c>
      <c r="X37" s="106">
        <v>1</v>
      </c>
      <c r="Y37" s="98">
        <v>0</v>
      </c>
      <c r="Z37" s="104">
        <v>0</v>
      </c>
      <c r="AA37" s="105">
        <v>0</v>
      </c>
      <c r="AB37" s="106">
        <v>0</v>
      </c>
      <c r="AC37" s="98">
        <v>0</v>
      </c>
      <c r="AD37" s="104">
        <v>0</v>
      </c>
      <c r="AE37" s="105">
        <v>2</v>
      </c>
      <c r="AF37" s="106">
        <v>1</v>
      </c>
      <c r="AG37" s="98">
        <v>0</v>
      </c>
      <c r="AH37" s="104">
        <v>0</v>
      </c>
      <c r="AI37" s="107">
        <v>0</v>
      </c>
      <c r="AJ37" s="106">
        <v>0</v>
      </c>
    </row>
    <row r="38" spans="1:36" ht="20.25" x14ac:dyDescent="0.25">
      <c r="A38" s="108">
        <v>25</v>
      </c>
      <c r="B38" s="109">
        <v>25</v>
      </c>
      <c r="C38" s="110" t="s">
        <v>671</v>
      </c>
      <c r="D38" s="111">
        <v>12</v>
      </c>
      <c r="E38" s="112">
        <v>16</v>
      </c>
      <c r="F38" s="112">
        <v>4</v>
      </c>
      <c r="G38" s="113" t="s">
        <v>88</v>
      </c>
      <c r="H38" s="103">
        <v>0</v>
      </c>
      <c r="I38" s="119">
        <v>6</v>
      </c>
      <c r="J38" s="114">
        <v>16</v>
      </c>
      <c r="K38" s="115">
        <v>1</v>
      </c>
      <c r="L38" s="106">
        <v>0</v>
      </c>
      <c r="M38" s="108">
        <v>0</v>
      </c>
      <c r="N38" s="114">
        <v>0</v>
      </c>
      <c r="O38" s="115">
        <v>0</v>
      </c>
      <c r="P38" s="106">
        <v>0</v>
      </c>
      <c r="Q38" s="108">
        <v>6</v>
      </c>
      <c r="R38" s="114">
        <v>0</v>
      </c>
      <c r="S38" s="115">
        <v>1</v>
      </c>
      <c r="T38" s="106">
        <v>1</v>
      </c>
      <c r="U38" s="108">
        <v>0</v>
      </c>
      <c r="V38" s="114">
        <v>0</v>
      </c>
      <c r="W38" s="115">
        <v>1</v>
      </c>
      <c r="X38" s="106">
        <v>0</v>
      </c>
      <c r="Y38" s="108">
        <v>0</v>
      </c>
      <c r="Z38" s="114">
        <v>0</v>
      </c>
      <c r="AA38" s="115">
        <v>0</v>
      </c>
      <c r="AB38" s="106">
        <v>0</v>
      </c>
      <c r="AC38" s="108">
        <v>0</v>
      </c>
      <c r="AD38" s="114">
        <v>0</v>
      </c>
      <c r="AE38" s="115">
        <v>1</v>
      </c>
      <c r="AF38" s="106">
        <v>0</v>
      </c>
      <c r="AG38" s="108">
        <v>0</v>
      </c>
      <c r="AH38" s="114">
        <v>0</v>
      </c>
      <c r="AI38" s="116">
        <v>0</v>
      </c>
      <c r="AJ38" s="106">
        <v>0</v>
      </c>
    </row>
    <row r="39" spans="1:36" ht="20.25" x14ac:dyDescent="0.25">
      <c r="A39" s="98">
        <v>26</v>
      </c>
      <c r="B39" s="99">
        <v>26</v>
      </c>
      <c r="C39" s="110" t="s">
        <v>672</v>
      </c>
      <c r="D39" s="100">
        <v>11</v>
      </c>
      <c r="E39" s="101">
        <v>6</v>
      </c>
      <c r="F39" s="101">
        <v>2</v>
      </c>
      <c r="G39" s="102">
        <v>0</v>
      </c>
      <c r="H39" s="103">
        <v>0</v>
      </c>
      <c r="I39" s="98">
        <v>11</v>
      </c>
      <c r="J39" s="104">
        <v>0</v>
      </c>
      <c r="K39" s="105">
        <v>2</v>
      </c>
      <c r="L39" s="106">
        <v>0</v>
      </c>
      <c r="M39" s="98">
        <v>0</v>
      </c>
      <c r="N39" s="104">
        <v>0</v>
      </c>
      <c r="O39" s="105">
        <v>0</v>
      </c>
      <c r="P39" s="106">
        <v>0</v>
      </c>
      <c r="Q39" s="98">
        <v>0</v>
      </c>
      <c r="R39" s="104">
        <v>0</v>
      </c>
      <c r="S39" s="105">
        <v>0</v>
      </c>
      <c r="T39" s="106">
        <v>0</v>
      </c>
      <c r="U39" s="98">
        <v>0</v>
      </c>
      <c r="V39" s="104">
        <v>0</v>
      </c>
      <c r="W39" s="105">
        <v>0</v>
      </c>
      <c r="X39" s="106">
        <v>0</v>
      </c>
      <c r="Y39" s="98">
        <v>0</v>
      </c>
      <c r="Z39" s="104">
        <v>0</v>
      </c>
      <c r="AA39" s="105">
        <v>0</v>
      </c>
      <c r="AB39" s="106">
        <v>0</v>
      </c>
      <c r="AC39" s="98">
        <v>0</v>
      </c>
      <c r="AD39" s="104">
        <v>6</v>
      </c>
      <c r="AE39" s="105">
        <v>0</v>
      </c>
      <c r="AF39" s="106">
        <v>1</v>
      </c>
      <c r="AG39" s="98">
        <v>0</v>
      </c>
      <c r="AH39" s="104">
        <v>0</v>
      </c>
      <c r="AI39" s="107">
        <v>0</v>
      </c>
      <c r="AJ39" s="106">
        <v>0</v>
      </c>
    </row>
    <row r="40" spans="1:36" ht="20.25" x14ac:dyDescent="0.25">
      <c r="A40" s="108">
        <v>27</v>
      </c>
      <c r="B40" s="109">
        <v>27</v>
      </c>
      <c r="C40" s="110" t="s">
        <v>673</v>
      </c>
      <c r="D40" s="111">
        <v>14</v>
      </c>
      <c r="E40" s="112">
        <v>8</v>
      </c>
      <c r="F40" s="112">
        <v>3</v>
      </c>
      <c r="G40" s="113" t="s">
        <v>89</v>
      </c>
      <c r="H40" s="103">
        <v>0</v>
      </c>
      <c r="I40" s="108">
        <v>14</v>
      </c>
      <c r="J40" s="114">
        <v>8</v>
      </c>
      <c r="K40" s="115">
        <v>1</v>
      </c>
      <c r="L40" s="106">
        <v>0</v>
      </c>
      <c r="M40" s="117">
        <v>0</v>
      </c>
      <c r="N40" s="115">
        <v>0</v>
      </c>
      <c r="O40" s="115">
        <v>1</v>
      </c>
      <c r="P40" s="106">
        <v>0</v>
      </c>
      <c r="Q40" s="117">
        <v>0</v>
      </c>
      <c r="R40" s="115">
        <v>0</v>
      </c>
      <c r="S40" s="115">
        <v>0</v>
      </c>
      <c r="T40" s="106">
        <v>0</v>
      </c>
      <c r="U40" s="108">
        <v>0</v>
      </c>
      <c r="V40" s="114">
        <v>0</v>
      </c>
      <c r="W40" s="115">
        <v>0</v>
      </c>
      <c r="X40" s="106">
        <v>0</v>
      </c>
      <c r="Y40" s="108">
        <v>0</v>
      </c>
      <c r="Z40" s="114">
        <v>0</v>
      </c>
      <c r="AA40" s="115">
        <v>0</v>
      </c>
      <c r="AB40" s="106">
        <v>0</v>
      </c>
      <c r="AC40" s="108">
        <v>0</v>
      </c>
      <c r="AD40" s="114">
        <v>0</v>
      </c>
      <c r="AE40" s="115">
        <v>1</v>
      </c>
      <c r="AF40" s="106">
        <v>0</v>
      </c>
      <c r="AG40" s="108">
        <v>0</v>
      </c>
      <c r="AH40" s="114">
        <v>0</v>
      </c>
      <c r="AI40" s="116">
        <v>0</v>
      </c>
      <c r="AJ40" s="106">
        <v>0</v>
      </c>
    </row>
    <row r="41" spans="1:36" ht="20.25" x14ac:dyDescent="0.25">
      <c r="A41" s="98">
        <v>28</v>
      </c>
      <c r="B41" s="99">
        <v>28</v>
      </c>
      <c r="C41" s="110" t="s">
        <v>674</v>
      </c>
      <c r="D41" s="100">
        <v>0</v>
      </c>
      <c r="E41" s="101">
        <v>0</v>
      </c>
      <c r="F41" s="101">
        <v>1</v>
      </c>
      <c r="G41" s="102" t="s">
        <v>90</v>
      </c>
      <c r="H41" s="103">
        <v>0</v>
      </c>
      <c r="I41" s="98">
        <v>0</v>
      </c>
      <c r="J41" s="104">
        <v>0</v>
      </c>
      <c r="K41" s="105">
        <v>1</v>
      </c>
      <c r="L41" s="106">
        <v>0</v>
      </c>
      <c r="M41" s="98">
        <v>0</v>
      </c>
      <c r="N41" s="104">
        <v>0</v>
      </c>
      <c r="O41" s="105">
        <v>0</v>
      </c>
      <c r="P41" s="106">
        <v>0</v>
      </c>
      <c r="Q41" s="98">
        <v>0</v>
      </c>
      <c r="R41" s="104">
        <v>0</v>
      </c>
      <c r="S41" s="105">
        <v>0</v>
      </c>
      <c r="T41" s="106">
        <v>0</v>
      </c>
      <c r="U41" s="98">
        <v>0</v>
      </c>
      <c r="V41" s="104">
        <v>0</v>
      </c>
      <c r="W41" s="105">
        <v>0</v>
      </c>
      <c r="X41" s="106">
        <v>0</v>
      </c>
      <c r="Y41" s="98">
        <v>0</v>
      </c>
      <c r="Z41" s="104">
        <v>0</v>
      </c>
      <c r="AA41" s="105">
        <v>0</v>
      </c>
      <c r="AB41" s="106">
        <v>0</v>
      </c>
      <c r="AC41" s="98">
        <v>0</v>
      </c>
      <c r="AD41" s="104">
        <v>0</v>
      </c>
      <c r="AE41" s="105">
        <v>0</v>
      </c>
      <c r="AF41" s="106">
        <v>0</v>
      </c>
      <c r="AG41" s="98">
        <v>0</v>
      </c>
      <c r="AH41" s="104">
        <v>0</v>
      </c>
      <c r="AI41" s="107">
        <v>0</v>
      </c>
      <c r="AJ41" s="106">
        <v>0</v>
      </c>
    </row>
    <row r="42" spans="1:36" ht="20.25" x14ac:dyDescent="0.25">
      <c r="A42" s="108">
        <v>29</v>
      </c>
      <c r="B42" s="109">
        <v>29</v>
      </c>
      <c r="C42" s="110" t="s">
        <v>675</v>
      </c>
      <c r="D42" s="111">
        <v>1</v>
      </c>
      <c r="E42" s="112">
        <v>22</v>
      </c>
      <c r="F42" s="112">
        <v>0</v>
      </c>
      <c r="G42" s="113">
        <v>0</v>
      </c>
      <c r="H42" s="103">
        <v>0</v>
      </c>
      <c r="I42" s="108">
        <v>1</v>
      </c>
      <c r="J42" s="114">
        <v>22</v>
      </c>
      <c r="K42" s="115">
        <v>0</v>
      </c>
      <c r="L42" s="106">
        <v>0</v>
      </c>
      <c r="M42" s="117">
        <v>0</v>
      </c>
      <c r="N42" s="115">
        <v>0</v>
      </c>
      <c r="O42" s="115">
        <v>0</v>
      </c>
      <c r="P42" s="106">
        <v>0</v>
      </c>
      <c r="Q42" s="117">
        <v>0</v>
      </c>
      <c r="R42" s="115">
        <v>0</v>
      </c>
      <c r="S42" s="115">
        <v>0</v>
      </c>
      <c r="T42" s="106">
        <v>0</v>
      </c>
      <c r="U42" s="108">
        <v>0</v>
      </c>
      <c r="V42" s="114">
        <v>0</v>
      </c>
      <c r="W42" s="115">
        <v>0</v>
      </c>
      <c r="X42" s="106">
        <v>0</v>
      </c>
      <c r="Y42" s="108">
        <v>0</v>
      </c>
      <c r="Z42" s="114">
        <v>0</v>
      </c>
      <c r="AA42" s="115">
        <v>0</v>
      </c>
      <c r="AB42" s="106">
        <v>0</v>
      </c>
      <c r="AC42" s="108">
        <v>0</v>
      </c>
      <c r="AD42" s="114">
        <v>0</v>
      </c>
      <c r="AE42" s="115">
        <v>0</v>
      </c>
      <c r="AF42" s="106">
        <v>0</v>
      </c>
      <c r="AG42" s="108">
        <v>0</v>
      </c>
      <c r="AH42" s="114">
        <v>0</v>
      </c>
      <c r="AI42" s="116">
        <v>0</v>
      </c>
      <c r="AJ42" s="106">
        <v>0</v>
      </c>
    </row>
    <row r="43" spans="1:36" ht="20.25" x14ac:dyDescent="0.25">
      <c r="A43" s="98">
        <v>30</v>
      </c>
      <c r="B43" s="99">
        <v>30</v>
      </c>
      <c r="C43" s="110" t="s">
        <v>676</v>
      </c>
      <c r="D43" s="100">
        <v>19</v>
      </c>
      <c r="E43" s="101">
        <v>11</v>
      </c>
      <c r="F43" s="101">
        <v>4</v>
      </c>
      <c r="G43" s="102" t="s">
        <v>91</v>
      </c>
      <c r="H43" s="103">
        <v>0</v>
      </c>
      <c r="I43" s="98">
        <v>0</v>
      </c>
      <c r="J43" s="104">
        <v>0</v>
      </c>
      <c r="K43" s="105">
        <v>0</v>
      </c>
      <c r="L43" s="106">
        <v>1</v>
      </c>
      <c r="M43" s="98">
        <v>19</v>
      </c>
      <c r="N43" s="104">
        <v>11</v>
      </c>
      <c r="O43" s="105">
        <v>1</v>
      </c>
      <c r="P43" s="106">
        <v>1</v>
      </c>
      <c r="Q43" s="98">
        <v>0</v>
      </c>
      <c r="R43" s="104">
        <v>0</v>
      </c>
      <c r="S43" s="105">
        <v>0</v>
      </c>
      <c r="T43" s="106">
        <v>0</v>
      </c>
      <c r="U43" s="98">
        <v>0</v>
      </c>
      <c r="V43" s="104">
        <v>0</v>
      </c>
      <c r="W43" s="105">
        <v>1</v>
      </c>
      <c r="X43" s="106">
        <v>0</v>
      </c>
      <c r="Y43" s="98">
        <v>0</v>
      </c>
      <c r="Z43" s="104">
        <v>0</v>
      </c>
      <c r="AA43" s="105">
        <v>1</v>
      </c>
      <c r="AB43" s="106">
        <v>0</v>
      </c>
      <c r="AC43" s="98">
        <v>0</v>
      </c>
      <c r="AD43" s="104">
        <v>0</v>
      </c>
      <c r="AE43" s="105">
        <v>1</v>
      </c>
      <c r="AF43" s="106">
        <v>0</v>
      </c>
      <c r="AG43" s="98">
        <v>0</v>
      </c>
      <c r="AH43" s="104">
        <v>0</v>
      </c>
      <c r="AI43" s="107">
        <v>0</v>
      </c>
      <c r="AJ43" s="106">
        <v>0</v>
      </c>
    </row>
    <row r="44" spans="1:36" ht="20.25" x14ac:dyDescent="0.25">
      <c r="A44" s="108">
        <v>31</v>
      </c>
      <c r="B44" s="109">
        <v>31</v>
      </c>
      <c r="C44" s="110" t="s">
        <v>677</v>
      </c>
      <c r="D44" s="111">
        <v>6</v>
      </c>
      <c r="E44" s="112">
        <v>7</v>
      </c>
      <c r="F44" s="112">
        <v>5</v>
      </c>
      <c r="G44" s="113" t="s">
        <v>92</v>
      </c>
      <c r="H44" s="103">
        <v>0</v>
      </c>
      <c r="I44" s="108">
        <v>1</v>
      </c>
      <c r="J44" s="114">
        <v>15</v>
      </c>
      <c r="K44" s="115">
        <v>1</v>
      </c>
      <c r="L44" s="106">
        <v>1</v>
      </c>
      <c r="M44" s="108">
        <v>5</v>
      </c>
      <c r="N44" s="114">
        <v>16</v>
      </c>
      <c r="O44" s="115">
        <v>2</v>
      </c>
      <c r="P44" s="106">
        <v>1</v>
      </c>
      <c r="Q44" s="108">
        <v>0</v>
      </c>
      <c r="R44" s="114">
        <v>0</v>
      </c>
      <c r="S44" s="115">
        <v>0</v>
      </c>
      <c r="T44" s="106">
        <v>0</v>
      </c>
      <c r="U44" s="108">
        <v>0</v>
      </c>
      <c r="V44" s="114">
        <v>0</v>
      </c>
      <c r="W44" s="115">
        <v>0</v>
      </c>
      <c r="X44" s="106">
        <v>0</v>
      </c>
      <c r="Y44" s="108">
        <v>0</v>
      </c>
      <c r="Z44" s="114">
        <v>0</v>
      </c>
      <c r="AA44" s="115">
        <v>0</v>
      </c>
      <c r="AB44" s="106">
        <v>0</v>
      </c>
      <c r="AC44" s="108">
        <v>0</v>
      </c>
      <c r="AD44" s="114">
        <v>0</v>
      </c>
      <c r="AE44" s="115">
        <v>1</v>
      </c>
      <c r="AF44" s="106">
        <v>0</v>
      </c>
      <c r="AG44" s="108">
        <v>0</v>
      </c>
      <c r="AH44" s="114">
        <v>0</v>
      </c>
      <c r="AI44" s="116">
        <v>0</v>
      </c>
      <c r="AJ44" s="106">
        <v>0</v>
      </c>
    </row>
    <row r="45" spans="1:36" ht="20.25" x14ac:dyDescent="0.25">
      <c r="A45" s="98">
        <v>32</v>
      </c>
      <c r="B45" s="99">
        <v>32</v>
      </c>
      <c r="C45" s="110" t="s">
        <v>678</v>
      </c>
      <c r="D45" s="100">
        <v>14</v>
      </c>
      <c r="E45" s="101">
        <v>19</v>
      </c>
      <c r="F45" s="101">
        <v>4</v>
      </c>
      <c r="G45" s="102" t="s">
        <v>93</v>
      </c>
      <c r="H45" s="103">
        <v>0</v>
      </c>
      <c r="I45" s="98">
        <v>14</v>
      </c>
      <c r="J45" s="104">
        <v>19</v>
      </c>
      <c r="K45" s="105">
        <v>3</v>
      </c>
      <c r="L45" s="106">
        <v>0</v>
      </c>
      <c r="M45" s="118">
        <v>0</v>
      </c>
      <c r="N45" s="105">
        <v>0</v>
      </c>
      <c r="O45" s="105">
        <v>0</v>
      </c>
      <c r="P45" s="106">
        <v>0</v>
      </c>
      <c r="Q45" s="118">
        <v>0</v>
      </c>
      <c r="R45" s="105">
        <v>0</v>
      </c>
      <c r="S45" s="105">
        <v>0</v>
      </c>
      <c r="T45" s="106">
        <v>0</v>
      </c>
      <c r="U45" s="98">
        <v>0</v>
      </c>
      <c r="V45" s="104">
        <v>0</v>
      </c>
      <c r="W45" s="105">
        <v>0</v>
      </c>
      <c r="X45" s="106">
        <v>0</v>
      </c>
      <c r="Y45" s="98">
        <v>0</v>
      </c>
      <c r="Z45" s="104">
        <v>0</v>
      </c>
      <c r="AA45" s="105">
        <v>0</v>
      </c>
      <c r="AB45" s="106">
        <v>0</v>
      </c>
      <c r="AC45" s="98">
        <v>0</v>
      </c>
      <c r="AD45" s="104">
        <v>0</v>
      </c>
      <c r="AE45" s="105">
        <v>1</v>
      </c>
      <c r="AF45" s="106">
        <v>0</v>
      </c>
      <c r="AG45" s="98">
        <v>0</v>
      </c>
      <c r="AH45" s="104">
        <v>0</v>
      </c>
      <c r="AI45" s="107">
        <v>0</v>
      </c>
      <c r="AJ45" s="106">
        <v>0</v>
      </c>
    </row>
    <row r="46" spans="1:36" ht="20.25" x14ac:dyDescent="0.25">
      <c r="A46" s="108">
        <v>33</v>
      </c>
      <c r="B46" s="109">
        <v>33</v>
      </c>
      <c r="C46" s="110" t="s">
        <v>679</v>
      </c>
      <c r="D46" s="111">
        <v>0</v>
      </c>
      <c r="E46" s="112">
        <v>20</v>
      </c>
      <c r="F46" s="112">
        <v>8</v>
      </c>
      <c r="G46" s="113" t="s">
        <v>94</v>
      </c>
      <c r="H46" s="103">
        <v>0</v>
      </c>
      <c r="I46" s="108">
        <v>10</v>
      </c>
      <c r="J46" s="114">
        <v>4</v>
      </c>
      <c r="K46" s="115">
        <v>1</v>
      </c>
      <c r="L46" s="106">
        <v>1</v>
      </c>
      <c r="M46" s="117">
        <v>0</v>
      </c>
      <c r="N46" s="115">
        <v>0</v>
      </c>
      <c r="O46" s="115">
        <v>3</v>
      </c>
      <c r="P46" s="106">
        <v>1</v>
      </c>
      <c r="Q46" s="117">
        <v>0</v>
      </c>
      <c r="R46" s="115">
        <v>0</v>
      </c>
      <c r="S46" s="115">
        <v>0</v>
      </c>
      <c r="T46" s="106">
        <v>0</v>
      </c>
      <c r="U46" s="108">
        <v>0</v>
      </c>
      <c r="V46" s="114">
        <v>0</v>
      </c>
      <c r="W46" s="115">
        <v>2</v>
      </c>
      <c r="X46" s="106">
        <v>1</v>
      </c>
      <c r="Y46" s="108">
        <v>14</v>
      </c>
      <c r="Z46" s="114">
        <v>15</v>
      </c>
      <c r="AA46" s="115">
        <v>1</v>
      </c>
      <c r="AB46" s="106">
        <v>1</v>
      </c>
      <c r="AC46" s="108">
        <v>0</v>
      </c>
      <c r="AD46" s="114">
        <v>0</v>
      </c>
      <c r="AE46" s="115">
        <v>1</v>
      </c>
      <c r="AF46" s="106">
        <v>0</v>
      </c>
      <c r="AG46" s="108">
        <v>0</v>
      </c>
      <c r="AH46" s="114">
        <v>0</v>
      </c>
      <c r="AI46" s="116">
        <v>0</v>
      </c>
      <c r="AJ46" s="106">
        <v>0</v>
      </c>
    </row>
    <row r="47" spans="1:36" ht="20.25" x14ac:dyDescent="0.25">
      <c r="A47" s="98">
        <v>34</v>
      </c>
      <c r="B47" s="99">
        <v>34</v>
      </c>
      <c r="C47" s="110" t="s">
        <v>680</v>
      </c>
      <c r="D47" s="100">
        <v>18</v>
      </c>
      <c r="E47" s="101">
        <v>10</v>
      </c>
      <c r="F47" s="101">
        <v>2</v>
      </c>
      <c r="G47" s="102" t="s">
        <v>95</v>
      </c>
      <c r="H47" s="103">
        <v>0</v>
      </c>
      <c r="I47" s="98">
        <v>0</v>
      </c>
      <c r="J47" s="104">
        <v>0</v>
      </c>
      <c r="K47" s="105">
        <v>1</v>
      </c>
      <c r="L47" s="106">
        <v>0</v>
      </c>
      <c r="M47" s="98">
        <v>0</v>
      </c>
      <c r="N47" s="104">
        <v>0</v>
      </c>
      <c r="O47" s="105">
        <v>0</v>
      </c>
      <c r="P47" s="106">
        <v>0</v>
      </c>
      <c r="Q47" s="98">
        <v>0</v>
      </c>
      <c r="R47" s="104">
        <v>0</v>
      </c>
      <c r="S47" s="105">
        <v>0</v>
      </c>
      <c r="T47" s="106">
        <v>0</v>
      </c>
      <c r="U47" s="98">
        <v>0</v>
      </c>
      <c r="V47" s="104">
        <v>0</v>
      </c>
      <c r="W47" s="105">
        <v>1</v>
      </c>
      <c r="X47" s="106">
        <v>0</v>
      </c>
      <c r="Y47" s="98">
        <v>0</v>
      </c>
      <c r="Z47" s="104">
        <v>0</v>
      </c>
      <c r="AA47" s="105">
        <v>0</v>
      </c>
      <c r="AB47" s="106">
        <v>0</v>
      </c>
      <c r="AC47" s="98">
        <v>18</v>
      </c>
      <c r="AD47" s="104">
        <v>10</v>
      </c>
      <c r="AE47" s="105">
        <v>0</v>
      </c>
      <c r="AF47" s="106">
        <v>1</v>
      </c>
      <c r="AG47" s="98">
        <v>0</v>
      </c>
      <c r="AH47" s="104">
        <v>0</v>
      </c>
      <c r="AI47" s="107">
        <v>0</v>
      </c>
      <c r="AJ47" s="106">
        <v>0</v>
      </c>
    </row>
    <row r="48" spans="1:36" ht="20.25" x14ac:dyDescent="0.25">
      <c r="A48" s="108">
        <v>35</v>
      </c>
      <c r="B48" s="109">
        <v>35</v>
      </c>
      <c r="C48" s="110" t="s">
        <v>681</v>
      </c>
      <c r="D48" s="111">
        <v>20</v>
      </c>
      <c r="E48" s="112">
        <v>6</v>
      </c>
      <c r="F48" s="112">
        <v>2</v>
      </c>
      <c r="G48" s="113">
        <v>0</v>
      </c>
      <c r="H48" s="103">
        <v>0</v>
      </c>
      <c r="I48" s="108">
        <v>20</v>
      </c>
      <c r="J48" s="114">
        <v>6</v>
      </c>
      <c r="K48" s="115">
        <v>1</v>
      </c>
      <c r="L48" s="106">
        <v>0</v>
      </c>
      <c r="M48" s="108">
        <v>0</v>
      </c>
      <c r="N48" s="114">
        <v>0</v>
      </c>
      <c r="O48" s="115">
        <v>0</v>
      </c>
      <c r="P48" s="106">
        <v>0</v>
      </c>
      <c r="Q48" s="108">
        <v>0</v>
      </c>
      <c r="R48" s="114">
        <v>0</v>
      </c>
      <c r="S48" s="115">
        <v>0</v>
      </c>
      <c r="T48" s="106">
        <v>0</v>
      </c>
      <c r="U48" s="108">
        <v>0</v>
      </c>
      <c r="V48" s="114">
        <v>0</v>
      </c>
      <c r="W48" s="115">
        <v>0</v>
      </c>
      <c r="X48" s="106">
        <v>0</v>
      </c>
      <c r="Y48" s="108">
        <v>0</v>
      </c>
      <c r="Z48" s="114">
        <v>0</v>
      </c>
      <c r="AA48" s="115">
        <v>0</v>
      </c>
      <c r="AB48" s="106">
        <v>0</v>
      </c>
      <c r="AC48" s="108">
        <v>0</v>
      </c>
      <c r="AD48" s="114">
        <v>0</v>
      </c>
      <c r="AE48" s="115">
        <v>1</v>
      </c>
      <c r="AF48" s="106">
        <v>0</v>
      </c>
      <c r="AG48" s="108">
        <v>0</v>
      </c>
      <c r="AH48" s="114">
        <v>0</v>
      </c>
      <c r="AI48" s="116">
        <v>0</v>
      </c>
      <c r="AJ48" s="106">
        <v>0</v>
      </c>
    </row>
    <row r="49" spans="1:36" ht="20.25" x14ac:dyDescent="0.25">
      <c r="A49" s="98">
        <v>36</v>
      </c>
      <c r="B49" s="99">
        <v>36</v>
      </c>
      <c r="C49" s="110" t="s">
        <v>682</v>
      </c>
      <c r="D49" s="100">
        <v>10</v>
      </c>
      <c r="E49" s="101">
        <v>13</v>
      </c>
      <c r="F49" s="101">
        <v>4</v>
      </c>
      <c r="G49" s="102" t="s">
        <v>96</v>
      </c>
      <c r="H49" s="103">
        <v>0</v>
      </c>
      <c r="I49" s="98">
        <v>10</v>
      </c>
      <c r="J49" s="104">
        <v>13</v>
      </c>
      <c r="K49" s="105">
        <v>3</v>
      </c>
      <c r="L49" s="106">
        <v>0</v>
      </c>
      <c r="M49" s="118">
        <v>0</v>
      </c>
      <c r="N49" s="105">
        <v>0</v>
      </c>
      <c r="O49" s="105">
        <v>0</v>
      </c>
      <c r="P49" s="106">
        <v>0</v>
      </c>
      <c r="Q49" s="118">
        <v>0</v>
      </c>
      <c r="R49" s="105">
        <v>0</v>
      </c>
      <c r="S49" s="105">
        <v>0</v>
      </c>
      <c r="T49" s="106">
        <v>0</v>
      </c>
      <c r="U49" s="98">
        <v>0</v>
      </c>
      <c r="V49" s="104">
        <v>0</v>
      </c>
      <c r="W49" s="105">
        <v>0</v>
      </c>
      <c r="X49" s="106">
        <v>0</v>
      </c>
      <c r="Y49" s="98">
        <v>0</v>
      </c>
      <c r="Z49" s="104">
        <v>0</v>
      </c>
      <c r="AA49" s="105">
        <v>0</v>
      </c>
      <c r="AB49" s="106">
        <v>0</v>
      </c>
      <c r="AC49" s="98">
        <v>0</v>
      </c>
      <c r="AD49" s="104">
        <v>0</v>
      </c>
      <c r="AE49" s="105">
        <v>1</v>
      </c>
      <c r="AF49" s="106">
        <v>0</v>
      </c>
      <c r="AG49" s="98">
        <v>0</v>
      </c>
      <c r="AH49" s="104">
        <v>0</v>
      </c>
      <c r="AI49" s="107">
        <v>0</v>
      </c>
      <c r="AJ49" s="106">
        <v>0</v>
      </c>
    </row>
    <row r="50" spans="1:36" ht="20.25" x14ac:dyDescent="0.25">
      <c r="A50" s="108">
        <v>37</v>
      </c>
      <c r="B50" s="109">
        <v>37</v>
      </c>
      <c r="C50" s="110" t="s">
        <v>683</v>
      </c>
      <c r="D50" s="111">
        <v>15</v>
      </c>
      <c r="E50" s="112">
        <v>7</v>
      </c>
      <c r="F50" s="112">
        <v>2</v>
      </c>
      <c r="G50" s="113" t="s">
        <v>97</v>
      </c>
      <c r="H50" s="103">
        <v>0</v>
      </c>
      <c r="I50" s="108">
        <v>0</v>
      </c>
      <c r="J50" s="114">
        <v>0</v>
      </c>
      <c r="K50" s="115">
        <v>0</v>
      </c>
      <c r="L50" s="106">
        <v>0</v>
      </c>
      <c r="M50" s="108">
        <v>0</v>
      </c>
      <c r="N50" s="114">
        <v>0</v>
      </c>
      <c r="O50" s="115">
        <v>0</v>
      </c>
      <c r="P50" s="106">
        <v>0</v>
      </c>
      <c r="Q50" s="108">
        <v>0</v>
      </c>
      <c r="R50" s="114">
        <v>0</v>
      </c>
      <c r="S50" s="115">
        <v>0</v>
      </c>
      <c r="T50" s="106">
        <v>0</v>
      </c>
      <c r="U50" s="108">
        <v>0</v>
      </c>
      <c r="V50" s="114">
        <v>0</v>
      </c>
      <c r="W50" s="115">
        <v>1</v>
      </c>
      <c r="X50" s="106">
        <v>0</v>
      </c>
      <c r="Y50" s="108">
        <v>0</v>
      </c>
      <c r="Z50" s="114">
        <v>0</v>
      </c>
      <c r="AA50" s="115">
        <v>1</v>
      </c>
      <c r="AB50" s="106">
        <v>0</v>
      </c>
      <c r="AC50" s="108">
        <v>0</v>
      </c>
      <c r="AD50" s="114">
        <v>0</v>
      </c>
      <c r="AE50" s="115">
        <v>0</v>
      </c>
      <c r="AF50" s="106">
        <v>0</v>
      </c>
      <c r="AG50" s="108">
        <v>15</v>
      </c>
      <c r="AH50" s="114">
        <v>7</v>
      </c>
      <c r="AI50" s="116">
        <v>0</v>
      </c>
      <c r="AJ50" s="106">
        <v>1</v>
      </c>
    </row>
    <row r="51" spans="1:36" ht="20.25" x14ac:dyDescent="0.25">
      <c r="A51" s="98">
        <v>38</v>
      </c>
      <c r="B51" s="99">
        <v>38</v>
      </c>
      <c r="C51" s="110" t="s">
        <v>684</v>
      </c>
      <c r="D51" s="100">
        <v>0</v>
      </c>
      <c r="E51" s="101">
        <v>12</v>
      </c>
      <c r="F51" s="101">
        <v>3</v>
      </c>
      <c r="G51" s="102" t="s">
        <v>98</v>
      </c>
      <c r="H51" s="103">
        <v>0</v>
      </c>
      <c r="I51" s="98">
        <v>0</v>
      </c>
      <c r="J51" s="104">
        <v>0</v>
      </c>
      <c r="K51" s="105">
        <v>1</v>
      </c>
      <c r="L51" s="106">
        <v>0</v>
      </c>
      <c r="M51" s="98">
        <v>0</v>
      </c>
      <c r="N51" s="104">
        <v>0</v>
      </c>
      <c r="O51" s="105">
        <v>1</v>
      </c>
      <c r="P51" s="106">
        <v>0</v>
      </c>
      <c r="Q51" s="98">
        <v>0</v>
      </c>
      <c r="R51" s="104">
        <v>12</v>
      </c>
      <c r="S51" s="105">
        <v>0</v>
      </c>
      <c r="T51" s="106">
        <v>1</v>
      </c>
      <c r="U51" s="98">
        <v>0</v>
      </c>
      <c r="V51" s="104">
        <v>0</v>
      </c>
      <c r="W51" s="105">
        <v>0</v>
      </c>
      <c r="X51" s="106">
        <v>0</v>
      </c>
      <c r="Y51" s="98">
        <v>0</v>
      </c>
      <c r="Z51" s="104">
        <v>0</v>
      </c>
      <c r="AA51" s="105">
        <v>0</v>
      </c>
      <c r="AB51" s="106">
        <v>0</v>
      </c>
      <c r="AC51" s="98">
        <v>0</v>
      </c>
      <c r="AD51" s="104">
        <v>0</v>
      </c>
      <c r="AE51" s="105">
        <v>1</v>
      </c>
      <c r="AF51" s="106">
        <v>0</v>
      </c>
      <c r="AG51" s="98">
        <v>0</v>
      </c>
      <c r="AH51" s="104">
        <v>0</v>
      </c>
      <c r="AI51" s="107">
        <v>0</v>
      </c>
      <c r="AJ51" s="106">
        <v>0</v>
      </c>
    </row>
    <row r="52" spans="1:36" ht="20.25" x14ac:dyDescent="0.25">
      <c r="A52" s="108">
        <v>39</v>
      </c>
      <c r="B52" s="109">
        <v>39</v>
      </c>
      <c r="C52" s="110" t="s">
        <v>685</v>
      </c>
      <c r="D52" s="111">
        <v>0</v>
      </c>
      <c r="E52" s="112">
        <v>23</v>
      </c>
      <c r="F52" s="112">
        <v>0</v>
      </c>
      <c r="G52" s="113" t="s">
        <v>99</v>
      </c>
      <c r="H52" s="103">
        <v>0</v>
      </c>
      <c r="I52" s="108">
        <v>0</v>
      </c>
      <c r="J52" s="114">
        <v>23</v>
      </c>
      <c r="K52" s="115">
        <v>0</v>
      </c>
      <c r="L52" s="106">
        <v>0</v>
      </c>
      <c r="M52" s="108">
        <v>0</v>
      </c>
      <c r="N52" s="114">
        <v>0</v>
      </c>
      <c r="O52" s="115">
        <v>0</v>
      </c>
      <c r="P52" s="106">
        <v>0</v>
      </c>
      <c r="Q52" s="108">
        <v>0</v>
      </c>
      <c r="R52" s="114">
        <v>0</v>
      </c>
      <c r="S52" s="115">
        <v>0</v>
      </c>
      <c r="T52" s="106">
        <v>0</v>
      </c>
      <c r="U52" s="108">
        <v>0</v>
      </c>
      <c r="V52" s="114">
        <v>0</v>
      </c>
      <c r="W52" s="115">
        <v>0</v>
      </c>
      <c r="X52" s="106">
        <v>0</v>
      </c>
      <c r="Y52" s="108">
        <v>0</v>
      </c>
      <c r="Z52" s="114">
        <v>0</v>
      </c>
      <c r="AA52" s="115">
        <v>0</v>
      </c>
      <c r="AB52" s="106">
        <v>0</v>
      </c>
      <c r="AC52" s="108">
        <v>0</v>
      </c>
      <c r="AD52" s="114">
        <v>0</v>
      </c>
      <c r="AE52" s="115">
        <v>0</v>
      </c>
      <c r="AF52" s="106">
        <v>0</v>
      </c>
      <c r="AG52" s="108">
        <v>0</v>
      </c>
      <c r="AH52" s="114">
        <v>0</v>
      </c>
      <c r="AI52" s="116">
        <v>0</v>
      </c>
      <c r="AJ52" s="106">
        <v>0</v>
      </c>
    </row>
    <row r="53" spans="1:36" ht="20.25" x14ac:dyDescent="0.25">
      <c r="A53" s="98">
        <v>40</v>
      </c>
      <c r="B53" s="99">
        <v>40</v>
      </c>
      <c r="C53" s="110" t="s">
        <v>686</v>
      </c>
      <c r="D53" s="100">
        <v>1</v>
      </c>
      <c r="E53" s="101">
        <v>10</v>
      </c>
      <c r="F53" s="101">
        <v>2</v>
      </c>
      <c r="G53" s="102" t="s">
        <v>100</v>
      </c>
      <c r="H53" s="103">
        <v>0</v>
      </c>
      <c r="I53" s="98">
        <v>1</v>
      </c>
      <c r="J53" s="104">
        <v>10</v>
      </c>
      <c r="K53" s="105">
        <v>2</v>
      </c>
      <c r="L53" s="106">
        <v>0</v>
      </c>
      <c r="M53" s="98">
        <v>0</v>
      </c>
      <c r="N53" s="104">
        <v>0</v>
      </c>
      <c r="O53" s="105">
        <v>0</v>
      </c>
      <c r="P53" s="106">
        <v>0</v>
      </c>
      <c r="Q53" s="98">
        <v>0</v>
      </c>
      <c r="R53" s="104">
        <v>0</v>
      </c>
      <c r="S53" s="105">
        <v>0</v>
      </c>
      <c r="T53" s="106">
        <v>0</v>
      </c>
      <c r="U53" s="98">
        <v>0</v>
      </c>
      <c r="V53" s="104">
        <v>0</v>
      </c>
      <c r="W53" s="105">
        <v>0</v>
      </c>
      <c r="X53" s="106">
        <v>0</v>
      </c>
      <c r="Y53" s="98">
        <v>0</v>
      </c>
      <c r="Z53" s="104">
        <v>0</v>
      </c>
      <c r="AA53" s="105">
        <v>0</v>
      </c>
      <c r="AB53" s="106">
        <v>0</v>
      </c>
      <c r="AC53" s="98">
        <v>0</v>
      </c>
      <c r="AD53" s="104">
        <v>0</v>
      </c>
      <c r="AE53" s="105">
        <v>0</v>
      </c>
      <c r="AF53" s="106">
        <v>0</v>
      </c>
      <c r="AG53" s="98">
        <v>0</v>
      </c>
      <c r="AH53" s="104">
        <v>0</v>
      </c>
      <c r="AI53" s="107">
        <v>0</v>
      </c>
      <c r="AJ53" s="106">
        <v>0</v>
      </c>
    </row>
    <row r="54" spans="1:36" ht="20.25" x14ac:dyDescent="0.25">
      <c r="A54" s="108">
        <v>41</v>
      </c>
      <c r="B54" s="109">
        <v>41</v>
      </c>
      <c r="C54" s="110" t="s">
        <v>687</v>
      </c>
      <c r="D54" s="111">
        <v>0</v>
      </c>
      <c r="E54" s="112">
        <v>14</v>
      </c>
      <c r="F54" s="112">
        <v>0</v>
      </c>
      <c r="G54" s="113" t="s">
        <v>71</v>
      </c>
      <c r="H54" s="103">
        <v>0</v>
      </c>
      <c r="I54" s="108">
        <v>0</v>
      </c>
      <c r="J54" s="114">
        <v>14</v>
      </c>
      <c r="K54" s="115">
        <v>0</v>
      </c>
      <c r="L54" s="106">
        <v>0</v>
      </c>
      <c r="M54" s="117">
        <v>0</v>
      </c>
      <c r="N54" s="115">
        <v>0</v>
      </c>
      <c r="O54" s="115">
        <v>0</v>
      </c>
      <c r="P54" s="106">
        <v>0</v>
      </c>
      <c r="Q54" s="117">
        <v>0</v>
      </c>
      <c r="R54" s="115">
        <v>0</v>
      </c>
      <c r="S54" s="115">
        <v>0</v>
      </c>
      <c r="T54" s="106">
        <v>0</v>
      </c>
      <c r="U54" s="108">
        <v>0</v>
      </c>
      <c r="V54" s="114">
        <v>0</v>
      </c>
      <c r="W54" s="115">
        <v>0</v>
      </c>
      <c r="X54" s="106">
        <v>0</v>
      </c>
      <c r="Y54" s="108">
        <v>0</v>
      </c>
      <c r="Z54" s="114">
        <v>0</v>
      </c>
      <c r="AA54" s="115">
        <v>0</v>
      </c>
      <c r="AB54" s="106">
        <v>0</v>
      </c>
      <c r="AC54" s="108">
        <v>0</v>
      </c>
      <c r="AD54" s="114">
        <v>0</v>
      </c>
      <c r="AE54" s="115">
        <v>0</v>
      </c>
      <c r="AF54" s="106">
        <v>0</v>
      </c>
      <c r="AG54" s="108">
        <v>0</v>
      </c>
      <c r="AH54" s="114">
        <v>0</v>
      </c>
      <c r="AI54" s="116">
        <v>0</v>
      </c>
      <c r="AJ54" s="106">
        <v>0</v>
      </c>
    </row>
    <row r="55" spans="1:36" ht="20.25" x14ac:dyDescent="0.25">
      <c r="A55" s="98">
        <v>42</v>
      </c>
      <c r="B55" s="99">
        <v>42</v>
      </c>
      <c r="C55" s="110" t="s">
        <v>688</v>
      </c>
      <c r="D55" s="100">
        <v>14</v>
      </c>
      <c r="E55" s="101">
        <v>0</v>
      </c>
      <c r="F55" s="101">
        <v>3</v>
      </c>
      <c r="G55" s="102" t="s">
        <v>101</v>
      </c>
      <c r="H55" s="103">
        <v>0</v>
      </c>
      <c r="I55" s="98">
        <v>0</v>
      </c>
      <c r="J55" s="104">
        <v>0</v>
      </c>
      <c r="K55" s="105">
        <v>0</v>
      </c>
      <c r="L55" s="106">
        <v>1</v>
      </c>
      <c r="M55" s="98">
        <v>14</v>
      </c>
      <c r="N55" s="104">
        <v>0</v>
      </c>
      <c r="O55" s="105">
        <v>1</v>
      </c>
      <c r="P55" s="106">
        <v>1</v>
      </c>
      <c r="Q55" s="98">
        <v>0</v>
      </c>
      <c r="R55" s="104">
        <v>0</v>
      </c>
      <c r="S55" s="105">
        <v>0</v>
      </c>
      <c r="T55" s="106">
        <v>0</v>
      </c>
      <c r="U55" s="98">
        <v>0</v>
      </c>
      <c r="V55" s="104">
        <v>0</v>
      </c>
      <c r="W55" s="105">
        <v>1</v>
      </c>
      <c r="X55" s="106">
        <v>0</v>
      </c>
      <c r="Y55" s="98">
        <v>0</v>
      </c>
      <c r="Z55" s="104">
        <v>0</v>
      </c>
      <c r="AA55" s="105">
        <v>1</v>
      </c>
      <c r="AB55" s="106">
        <v>0</v>
      </c>
      <c r="AC55" s="98">
        <v>0</v>
      </c>
      <c r="AD55" s="104">
        <v>0</v>
      </c>
      <c r="AE55" s="105">
        <v>0</v>
      </c>
      <c r="AF55" s="106">
        <v>0</v>
      </c>
      <c r="AG55" s="98">
        <v>0</v>
      </c>
      <c r="AH55" s="104">
        <v>0</v>
      </c>
      <c r="AI55" s="107">
        <v>0</v>
      </c>
      <c r="AJ55" s="106">
        <v>0</v>
      </c>
    </row>
    <row r="56" spans="1:36" ht="20.25" x14ac:dyDescent="0.25">
      <c r="A56" s="108">
        <v>43</v>
      </c>
      <c r="B56" s="109">
        <v>43</v>
      </c>
      <c r="C56" s="110" t="s">
        <v>689</v>
      </c>
      <c r="D56" s="111">
        <v>22</v>
      </c>
      <c r="E56" s="112">
        <v>22</v>
      </c>
      <c r="F56" s="112">
        <v>4</v>
      </c>
      <c r="G56" s="113" t="s">
        <v>102</v>
      </c>
      <c r="H56" s="103">
        <v>0</v>
      </c>
      <c r="I56" s="108">
        <v>0</v>
      </c>
      <c r="J56" s="114">
        <v>0</v>
      </c>
      <c r="K56" s="115">
        <v>2</v>
      </c>
      <c r="L56" s="106">
        <v>0</v>
      </c>
      <c r="M56" s="108">
        <v>0</v>
      </c>
      <c r="N56" s="114">
        <v>0</v>
      </c>
      <c r="O56" s="115">
        <v>0</v>
      </c>
      <c r="P56" s="106">
        <v>0</v>
      </c>
      <c r="Q56" s="108">
        <v>0</v>
      </c>
      <c r="R56" s="114">
        <v>0</v>
      </c>
      <c r="S56" s="115">
        <v>0</v>
      </c>
      <c r="T56" s="106">
        <v>0</v>
      </c>
      <c r="U56" s="108">
        <v>17</v>
      </c>
      <c r="V56" s="114">
        <v>15</v>
      </c>
      <c r="W56" s="115">
        <v>1</v>
      </c>
      <c r="X56" s="106">
        <v>1</v>
      </c>
      <c r="Y56" s="108">
        <v>0</v>
      </c>
      <c r="Z56" s="114">
        <v>0</v>
      </c>
      <c r="AA56" s="115">
        <v>0</v>
      </c>
      <c r="AB56" s="106">
        <v>0</v>
      </c>
      <c r="AC56" s="108">
        <v>5</v>
      </c>
      <c r="AD56" s="114">
        <v>7</v>
      </c>
      <c r="AE56" s="115">
        <v>1</v>
      </c>
      <c r="AF56" s="106">
        <v>1</v>
      </c>
      <c r="AG56" s="108">
        <v>0</v>
      </c>
      <c r="AH56" s="114">
        <v>0</v>
      </c>
      <c r="AI56" s="116">
        <v>0</v>
      </c>
      <c r="AJ56" s="106">
        <v>0</v>
      </c>
    </row>
    <row r="57" spans="1:36" ht="20.25" x14ac:dyDescent="0.25">
      <c r="A57" s="98">
        <v>44</v>
      </c>
      <c r="B57" s="99">
        <v>44</v>
      </c>
      <c r="C57" s="110" t="s">
        <v>690</v>
      </c>
      <c r="D57" s="100">
        <v>0</v>
      </c>
      <c r="E57" s="101">
        <v>4</v>
      </c>
      <c r="F57" s="101">
        <v>2</v>
      </c>
      <c r="G57" s="102" t="s">
        <v>103</v>
      </c>
      <c r="H57" s="103">
        <v>0</v>
      </c>
      <c r="I57" s="98">
        <v>0</v>
      </c>
      <c r="J57" s="104">
        <v>4</v>
      </c>
      <c r="K57" s="105">
        <v>1</v>
      </c>
      <c r="L57" s="106">
        <v>0</v>
      </c>
      <c r="M57" s="98">
        <v>0</v>
      </c>
      <c r="N57" s="105">
        <v>0</v>
      </c>
      <c r="O57" s="105">
        <v>0</v>
      </c>
      <c r="P57" s="106">
        <v>0</v>
      </c>
      <c r="Q57" s="98">
        <v>0</v>
      </c>
      <c r="R57" s="105">
        <v>0</v>
      </c>
      <c r="S57" s="105">
        <v>0</v>
      </c>
      <c r="T57" s="106">
        <v>0</v>
      </c>
      <c r="U57" s="98">
        <v>0</v>
      </c>
      <c r="V57" s="104">
        <v>0</v>
      </c>
      <c r="W57" s="105">
        <v>1</v>
      </c>
      <c r="X57" s="106">
        <v>0</v>
      </c>
      <c r="Y57" s="98">
        <v>0</v>
      </c>
      <c r="Z57" s="104">
        <v>0</v>
      </c>
      <c r="AA57" s="105">
        <v>0</v>
      </c>
      <c r="AB57" s="106">
        <v>0</v>
      </c>
      <c r="AC57" s="98">
        <v>0</v>
      </c>
      <c r="AD57" s="104">
        <v>0</v>
      </c>
      <c r="AE57" s="105">
        <v>0</v>
      </c>
      <c r="AF57" s="106">
        <v>0</v>
      </c>
      <c r="AG57" s="98">
        <v>0</v>
      </c>
      <c r="AH57" s="104">
        <v>0</v>
      </c>
      <c r="AI57" s="107">
        <v>0</v>
      </c>
      <c r="AJ57" s="106">
        <v>0</v>
      </c>
    </row>
    <row r="58" spans="1:36" ht="20.25" x14ac:dyDescent="0.25">
      <c r="A58" s="108">
        <v>45</v>
      </c>
      <c r="B58" s="109">
        <v>45</v>
      </c>
      <c r="C58" s="110" t="s">
        <v>691</v>
      </c>
      <c r="D58" s="111">
        <v>4</v>
      </c>
      <c r="E58" s="112">
        <v>23</v>
      </c>
      <c r="F58" s="112">
        <v>0</v>
      </c>
      <c r="G58" s="113" t="s">
        <v>104</v>
      </c>
      <c r="H58" s="103">
        <v>0</v>
      </c>
      <c r="I58" s="108">
        <v>4</v>
      </c>
      <c r="J58" s="114">
        <v>23</v>
      </c>
      <c r="K58" s="115">
        <v>0</v>
      </c>
      <c r="L58" s="106">
        <v>0</v>
      </c>
      <c r="M58" s="108">
        <v>0</v>
      </c>
      <c r="N58" s="114">
        <v>0</v>
      </c>
      <c r="O58" s="115">
        <v>0</v>
      </c>
      <c r="P58" s="106">
        <v>0</v>
      </c>
      <c r="Q58" s="108">
        <v>0</v>
      </c>
      <c r="R58" s="114">
        <v>0</v>
      </c>
      <c r="S58" s="115">
        <v>0</v>
      </c>
      <c r="T58" s="106">
        <v>0</v>
      </c>
      <c r="U58" s="108">
        <v>0</v>
      </c>
      <c r="V58" s="114">
        <v>0</v>
      </c>
      <c r="W58" s="115">
        <v>0</v>
      </c>
      <c r="X58" s="106">
        <v>0</v>
      </c>
      <c r="Y58" s="108">
        <v>0</v>
      </c>
      <c r="Z58" s="114">
        <v>0</v>
      </c>
      <c r="AA58" s="115">
        <v>0</v>
      </c>
      <c r="AB58" s="106">
        <v>0</v>
      </c>
      <c r="AC58" s="108">
        <v>0</v>
      </c>
      <c r="AD58" s="114">
        <v>0</v>
      </c>
      <c r="AE58" s="115">
        <v>0</v>
      </c>
      <c r="AF58" s="106">
        <v>0</v>
      </c>
      <c r="AG58" s="108">
        <v>0</v>
      </c>
      <c r="AH58" s="114">
        <v>0</v>
      </c>
      <c r="AI58" s="116">
        <v>0</v>
      </c>
      <c r="AJ58" s="106">
        <v>0</v>
      </c>
    </row>
    <row r="59" spans="1:36" ht="20.25" x14ac:dyDescent="0.25">
      <c r="A59" s="98">
        <v>46</v>
      </c>
      <c r="B59" s="99">
        <v>46</v>
      </c>
      <c r="C59" s="110" t="s">
        <v>692</v>
      </c>
      <c r="D59" s="100">
        <v>11</v>
      </c>
      <c r="E59" s="101">
        <v>4</v>
      </c>
      <c r="F59" s="101">
        <v>4</v>
      </c>
      <c r="G59" s="102" t="s">
        <v>105</v>
      </c>
      <c r="H59" s="103">
        <v>0</v>
      </c>
      <c r="I59" s="98">
        <v>0</v>
      </c>
      <c r="J59" s="104">
        <v>0</v>
      </c>
      <c r="K59" s="105">
        <v>0</v>
      </c>
      <c r="L59" s="106">
        <v>1</v>
      </c>
      <c r="M59" s="98">
        <v>16</v>
      </c>
      <c r="N59" s="104">
        <v>14</v>
      </c>
      <c r="O59" s="105">
        <v>3</v>
      </c>
      <c r="P59" s="106">
        <v>1</v>
      </c>
      <c r="Q59" s="98">
        <v>0</v>
      </c>
      <c r="R59" s="104">
        <v>0</v>
      </c>
      <c r="S59" s="105">
        <v>0</v>
      </c>
      <c r="T59" s="106">
        <v>0</v>
      </c>
      <c r="U59" s="98">
        <v>19</v>
      </c>
      <c r="V59" s="104">
        <v>13</v>
      </c>
      <c r="W59" s="105">
        <v>0</v>
      </c>
      <c r="X59" s="106">
        <v>1</v>
      </c>
      <c r="Y59" s="98">
        <v>0</v>
      </c>
      <c r="Z59" s="104">
        <v>0</v>
      </c>
      <c r="AA59" s="105">
        <v>0</v>
      </c>
      <c r="AB59" s="106">
        <v>0</v>
      </c>
      <c r="AC59" s="98">
        <v>0</v>
      </c>
      <c r="AD59" s="104">
        <v>0</v>
      </c>
      <c r="AE59" s="105">
        <v>0</v>
      </c>
      <c r="AF59" s="106">
        <v>0</v>
      </c>
      <c r="AG59" s="98">
        <v>0</v>
      </c>
      <c r="AH59" s="104">
        <v>0</v>
      </c>
      <c r="AI59" s="107">
        <v>0</v>
      </c>
      <c r="AJ59" s="106">
        <v>0</v>
      </c>
    </row>
    <row r="60" spans="1:36" ht="20.25" x14ac:dyDescent="0.25">
      <c r="A60" s="108">
        <v>47</v>
      </c>
      <c r="B60" s="109">
        <v>47</v>
      </c>
      <c r="C60" s="110" t="s">
        <v>693</v>
      </c>
      <c r="D60" s="111">
        <v>22</v>
      </c>
      <c r="E60" s="112">
        <v>0</v>
      </c>
      <c r="F60" s="112">
        <v>5</v>
      </c>
      <c r="G60" s="113" t="s">
        <v>106</v>
      </c>
      <c r="H60" s="103">
        <v>0</v>
      </c>
      <c r="I60" s="108">
        <v>22</v>
      </c>
      <c r="J60" s="114">
        <v>0</v>
      </c>
      <c r="K60" s="115">
        <v>2</v>
      </c>
      <c r="L60" s="106">
        <v>0</v>
      </c>
      <c r="M60" s="108">
        <v>0</v>
      </c>
      <c r="N60" s="114">
        <v>0</v>
      </c>
      <c r="O60" s="115">
        <v>0</v>
      </c>
      <c r="P60" s="106">
        <v>0</v>
      </c>
      <c r="Q60" s="108">
        <v>0</v>
      </c>
      <c r="R60" s="114">
        <v>0</v>
      </c>
      <c r="S60" s="115">
        <v>3</v>
      </c>
      <c r="T60" s="106">
        <v>1</v>
      </c>
      <c r="U60" s="108">
        <v>0</v>
      </c>
      <c r="V60" s="114">
        <v>0</v>
      </c>
      <c r="W60" s="115">
        <v>0</v>
      </c>
      <c r="X60" s="106">
        <v>0</v>
      </c>
      <c r="Y60" s="108">
        <v>0</v>
      </c>
      <c r="Z60" s="114">
        <v>0</v>
      </c>
      <c r="AA60" s="115">
        <v>0</v>
      </c>
      <c r="AB60" s="106">
        <v>0</v>
      </c>
      <c r="AC60" s="108">
        <v>0</v>
      </c>
      <c r="AD60" s="114">
        <v>0</v>
      </c>
      <c r="AE60" s="115">
        <v>0</v>
      </c>
      <c r="AF60" s="106">
        <v>0</v>
      </c>
      <c r="AG60" s="108">
        <v>0</v>
      </c>
      <c r="AH60" s="114">
        <v>0</v>
      </c>
      <c r="AI60" s="116">
        <v>0</v>
      </c>
      <c r="AJ60" s="106">
        <v>0</v>
      </c>
    </row>
    <row r="61" spans="1:36" ht="20.25" x14ac:dyDescent="0.25">
      <c r="A61" s="98">
        <v>48</v>
      </c>
      <c r="B61" s="99">
        <v>48</v>
      </c>
      <c r="C61" s="110" t="s">
        <v>694</v>
      </c>
      <c r="D61" s="100">
        <v>14</v>
      </c>
      <c r="E61" s="101">
        <v>20</v>
      </c>
      <c r="F61" s="101">
        <v>3</v>
      </c>
      <c r="G61" s="102" t="s">
        <v>107</v>
      </c>
      <c r="H61" s="103">
        <v>0</v>
      </c>
      <c r="I61" s="98">
        <v>14</v>
      </c>
      <c r="J61" s="104">
        <v>0</v>
      </c>
      <c r="K61" s="105">
        <v>0</v>
      </c>
      <c r="L61" s="106">
        <v>1</v>
      </c>
      <c r="M61" s="98">
        <v>0</v>
      </c>
      <c r="N61" s="104">
        <v>0</v>
      </c>
      <c r="O61" s="105">
        <v>3</v>
      </c>
      <c r="P61" s="106">
        <v>1</v>
      </c>
      <c r="Q61" s="98">
        <v>0</v>
      </c>
      <c r="R61" s="104">
        <v>0</v>
      </c>
      <c r="S61" s="105">
        <v>0</v>
      </c>
      <c r="T61" s="106">
        <v>0</v>
      </c>
      <c r="U61" s="98">
        <v>0</v>
      </c>
      <c r="V61" s="104">
        <v>0</v>
      </c>
      <c r="W61" s="105">
        <v>0</v>
      </c>
      <c r="X61" s="106">
        <v>0</v>
      </c>
      <c r="Y61" s="98">
        <v>0</v>
      </c>
      <c r="Z61" s="104">
        <v>0</v>
      </c>
      <c r="AA61" s="105">
        <v>0</v>
      </c>
      <c r="AB61" s="106">
        <v>0</v>
      </c>
      <c r="AC61" s="98">
        <v>0</v>
      </c>
      <c r="AD61" s="104">
        <v>20</v>
      </c>
      <c r="AE61" s="105">
        <v>0</v>
      </c>
      <c r="AF61" s="106">
        <v>1</v>
      </c>
      <c r="AG61" s="98">
        <v>0</v>
      </c>
      <c r="AH61" s="104">
        <v>0</v>
      </c>
      <c r="AI61" s="107">
        <v>0</v>
      </c>
      <c r="AJ61" s="106">
        <v>0</v>
      </c>
    </row>
    <row r="62" spans="1:36" ht="20.25" x14ac:dyDescent="0.25">
      <c r="A62" s="108">
        <v>49</v>
      </c>
      <c r="B62" s="109">
        <v>49</v>
      </c>
      <c r="C62" s="110" t="s">
        <v>695</v>
      </c>
      <c r="D62" s="111">
        <v>20</v>
      </c>
      <c r="E62" s="112">
        <v>8</v>
      </c>
      <c r="F62" s="112">
        <v>5</v>
      </c>
      <c r="G62" s="113" t="s">
        <v>108</v>
      </c>
      <c r="H62" s="103">
        <v>0</v>
      </c>
      <c r="I62" s="108">
        <v>0</v>
      </c>
      <c r="J62" s="114">
        <v>0</v>
      </c>
      <c r="K62" s="115">
        <v>4</v>
      </c>
      <c r="L62" s="106">
        <v>1</v>
      </c>
      <c r="M62" s="108">
        <v>20</v>
      </c>
      <c r="N62" s="114">
        <v>8</v>
      </c>
      <c r="O62" s="115">
        <v>0</v>
      </c>
      <c r="P62" s="106">
        <v>1</v>
      </c>
      <c r="Q62" s="108">
        <v>0</v>
      </c>
      <c r="R62" s="114">
        <v>0</v>
      </c>
      <c r="S62" s="115">
        <v>1</v>
      </c>
      <c r="T62" s="106">
        <v>0</v>
      </c>
      <c r="U62" s="108">
        <v>0</v>
      </c>
      <c r="V62" s="114">
        <v>0</v>
      </c>
      <c r="W62" s="115">
        <v>0</v>
      </c>
      <c r="X62" s="106">
        <v>0</v>
      </c>
      <c r="Y62" s="108">
        <v>0</v>
      </c>
      <c r="Z62" s="114">
        <v>0</v>
      </c>
      <c r="AA62" s="115">
        <v>0</v>
      </c>
      <c r="AB62" s="106">
        <v>0</v>
      </c>
      <c r="AC62" s="108">
        <v>0</v>
      </c>
      <c r="AD62" s="114">
        <v>0</v>
      </c>
      <c r="AE62" s="115">
        <v>0</v>
      </c>
      <c r="AF62" s="106">
        <v>0</v>
      </c>
      <c r="AG62" s="108">
        <v>0</v>
      </c>
      <c r="AH62" s="114">
        <v>0</v>
      </c>
      <c r="AI62" s="116">
        <v>0</v>
      </c>
      <c r="AJ62" s="106">
        <v>0</v>
      </c>
    </row>
    <row r="63" spans="1:36" ht="20.25" x14ac:dyDescent="0.25">
      <c r="A63" s="98">
        <v>50</v>
      </c>
      <c r="B63" s="99">
        <v>50</v>
      </c>
      <c r="C63" s="110" t="s">
        <v>696</v>
      </c>
      <c r="D63" s="100">
        <v>13</v>
      </c>
      <c r="E63" s="101">
        <v>8</v>
      </c>
      <c r="F63" s="101">
        <v>5</v>
      </c>
      <c r="G63" s="102" t="s">
        <v>109</v>
      </c>
      <c r="H63" s="103">
        <v>0</v>
      </c>
      <c r="I63" s="98">
        <v>0</v>
      </c>
      <c r="J63" s="104">
        <v>0</v>
      </c>
      <c r="K63" s="105">
        <v>0</v>
      </c>
      <c r="L63" s="106">
        <v>1</v>
      </c>
      <c r="M63" s="98">
        <v>13</v>
      </c>
      <c r="N63" s="104">
        <v>8</v>
      </c>
      <c r="O63" s="105">
        <v>4</v>
      </c>
      <c r="P63" s="106">
        <v>1</v>
      </c>
      <c r="Q63" s="98">
        <v>0</v>
      </c>
      <c r="R63" s="104">
        <v>0</v>
      </c>
      <c r="S63" s="105">
        <v>0</v>
      </c>
      <c r="T63" s="106">
        <v>0</v>
      </c>
      <c r="U63" s="98">
        <v>0</v>
      </c>
      <c r="V63" s="104">
        <v>0</v>
      </c>
      <c r="W63" s="105">
        <v>1</v>
      </c>
      <c r="X63" s="106">
        <v>0</v>
      </c>
      <c r="Y63" s="98">
        <v>0</v>
      </c>
      <c r="Z63" s="104">
        <v>0</v>
      </c>
      <c r="AA63" s="105">
        <v>0</v>
      </c>
      <c r="AB63" s="106">
        <v>0</v>
      </c>
      <c r="AC63" s="98">
        <v>0</v>
      </c>
      <c r="AD63" s="104">
        <v>0</v>
      </c>
      <c r="AE63" s="105">
        <v>0</v>
      </c>
      <c r="AF63" s="106">
        <v>0</v>
      </c>
      <c r="AG63" s="98">
        <v>0</v>
      </c>
      <c r="AH63" s="104">
        <v>0</v>
      </c>
      <c r="AI63" s="107">
        <v>0</v>
      </c>
      <c r="AJ63" s="106">
        <v>0</v>
      </c>
    </row>
    <row r="64" spans="1:36" ht="20.25" x14ac:dyDescent="0.25">
      <c r="A64" s="108">
        <v>51</v>
      </c>
      <c r="B64" s="109">
        <v>51</v>
      </c>
      <c r="C64" s="110" t="s">
        <v>697</v>
      </c>
      <c r="D64" s="111">
        <v>10</v>
      </c>
      <c r="E64" s="112">
        <v>8</v>
      </c>
      <c r="F64" s="112">
        <v>5</v>
      </c>
      <c r="G64" s="113">
        <v>0</v>
      </c>
      <c r="H64" s="103">
        <v>0</v>
      </c>
      <c r="I64" s="108">
        <v>10</v>
      </c>
      <c r="J64" s="114">
        <v>8</v>
      </c>
      <c r="K64" s="115">
        <v>1</v>
      </c>
      <c r="L64" s="106">
        <v>1</v>
      </c>
      <c r="M64" s="108">
        <v>0</v>
      </c>
      <c r="N64" s="114">
        <v>0</v>
      </c>
      <c r="O64" s="115">
        <v>4</v>
      </c>
      <c r="P64" s="106">
        <v>1</v>
      </c>
      <c r="Q64" s="108">
        <v>0</v>
      </c>
      <c r="R64" s="114">
        <v>0</v>
      </c>
      <c r="S64" s="115">
        <v>0</v>
      </c>
      <c r="T64" s="106">
        <v>0</v>
      </c>
      <c r="U64" s="108">
        <v>0</v>
      </c>
      <c r="V64" s="114">
        <v>0</v>
      </c>
      <c r="W64" s="115">
        <v>0</v>
      </c>
      <c r="X64" s="106">
        <v>0</v>
      </c>
      <c r="Y64" s="108">
        <v>0</v>
      </c>
      <c r="Z64" s="114">
        <v>0</v>
      </c>
      <c r="AA64" s="115">
        <v>0</v>
      </c>
      <c r="AB64" s="106">
        <v>0</v>
      </c>
      <c r="AC64" s="108">
        <v>0</v>
      </c>
      <c r="AD64" s="114">
        <v>0</v>
      </c>
      <c r="AE64" s="115">
        <v>0</v>
      </c>
      <c r="AF64" s="106">
        <v>0</v>
      </c>
      <c r="AG64" s="108">
        <v>0</v>
      </c>
      <c r="AH64" s="114">
        <v>0</v>
      </c>
      <c r="AI64" s="116">
        <v>0</v>
      </c>
      <c r="AJ64" s="106">
        <v>0</v>
      </c>
    </row>
    <row r="65" spans="1:36" ht="20.25" x14ac:dyDescent="0.25">
      <c r="A65" s="98">
        <v>52</v>
      </c>
      <c r="B65" s="99">
        <v>52</v>
      </c>
      <c r="C65" s="110" t="s">
        <v>698</v>
      </c>
      <c r="D65" s="100">
        <v>22</v>
      </c>
      <c r="E65" s="101">
        <v>20</v>
      </c>
      <c r="F65" s="101">
        <v>1</v>
      </c>
      <c r="G65" s="102" t="s">
        <v>110</v>
      </c>
      <c r="H65" s="103">
        <v>0</v>
      </c>
      <c r="I65" s="98">
        <v>0</v>
      </c>
      <c r="J65" s="104">
        <v>0</v>
      </c>
      <c r="K65" s="105">
        <v>0</v>
      </c>
      <c r="L65" s="106">
        <v>0</v>
      </c>
      <c r="M65" s="98">
        <v>0</v>
      </c>
      <c r="N65" s="104">
        <v>0</v>
      </c>
      <c r="O65" s="105">
        <v>0</v>
      </c>
      <c r="P65" s="106">
        <v>0</v>
      </c>
      <c r="Q65" s="98">
        <v>22</v>
      </c>
      <c r="R65" s="104">
        <v>0</v>
      </c>
      <c r="S65" s="105">
        <v>1</v>
      </c>
      <c r="T65" s="106">
        <v>1</v>
      </c>
      <c r="U65" s="98">
        <v>0</v>
      </c>
      <c r="V65" s="104">
        <v>0</v>
      </c>
      <c r="W65" s="105">
        <v>0</v>
      </c>
      <c r="X65" s="106">
        <v>0</v>
      </c>
      <c r="Y65" s="98">
        <v>0</v>
      </c>
      <c r="Z65" s="104">
        <v>0</v>
      </c>
      <c r="AA65" s="105">
        <v>0</v>
      </c>
      <c r="AB65" s="106">
        <v>0</v>
      </c>
      <c r="AC65" s="98">
        <v>0</v>
      </c>
      <c r="AD65" s="104">
        <v>20</v>
      </c>
      <c r="AE65" s="105">
        <v>0</v>
      </c>
      <c r="AF65" s="106">
        <v>1</v>
      </c>
      <c r="AG65" s="98">
        <v>0</v>
      </c>
      <c r="AH65" s="104">
        <v>0</v>
      </c>
      <c r="AI65" s="107">
        <v>0</v>
      </c>
      <c r="AJ65" s="106">
        <v>0</v>
      </c>
    </row>
    <row r="66" spans="1:36" ht="20.25" x14ac:dyDescent="0.25">
      <c r="A66" s="108">
        <v>53</v>
      </c>
      <c r="B66" s="109">
        <v>53</v>
      </c>
      <c r="C66" s="110" t="s">
        <v>699</v>
      </c>
      <c r="D66" s="111">
        <v>16</v>
      </c>
      <c r="E66" s="112">
        <v>7</v>
      </c>
      <c r="F66" s="112">
        <v>10</v>
      </c>
      <c r="G66" s="113" t="s">
        <v>111</v>
      </c>
      <c r="H66" s="103">
        <v>0</v>
      </c>
      <c r="I66" s="108">
        <v>5</v>
      </c>
      <c r="J66" s="114">
        <v>7</v>
      </c>
      <c r="K66" s="115">
        <v>1</v>
      </c>
      <c r="L66" s="106">
        <v>1</v>
      </c>
      <c r="M66" s="108">
        <v>0</v>
      </c>
      <c r="N66" s="114">
        <v>0</v>
      </c>
      <c r="O66" s="115">
        <v>5</v>
      </c>
      <c r="P66" s="106">
        <v>1</v>
      </c>
      <c r="Q66" s="108">
        <v>11</v>
      </c>
      <c r="R66" s="114">
        <v>0</v>
      </c>
      <c r="S66" s="115">
        <v>1</v>
      </c>
      <c r="T66" s="106">
        <v>1</v>
      </c>
      <c r="U66" s="108">
        <v>0</v>
      </c>
      <c r="V66" s="114">
        <v>0</v>
      </c>
      <c r="W66" s="115">
        <v>2</v>
      </c>
      <c r="X66" s="106">
        <v>1</v>
      </c>
      <c r="Y66" s="108">
        <v>0</v>
      </c>
      <c r="Z66" s="114">
        <v>0</v>
      </c>
      <c r="AA66" s="115">
        <v>0</v>
      </c>
      <c r="AB66" s="106">
        <v>0</v>
      </c>
      <c r="AC66" s="108">
        <v>0</v>
      </c>
      <c r="AD66" s="114">
        <v>0</v>
      </c>
      <c r="AE66" s="115">
        <v>1</v>
      </c>
      <c r="AF66" s="106">
        <v>0</v>
      </c>
      <c r="AG66" s="108">
        <v>0</v>
      </c>
      <c r="AH66" s="114">
        <v>0</v>
      </c>
      <c r="AI66" s="116">
        <v>0</v>
      </c>
      <c r="AJ66" s="106">
        <v>0</v>
      </c>
    </row>
    <row r="67" spans="1:36" ht="20.25" x14ac:dyDescent="0.25">
      <c r="A67" s="98">
        <v>54</v>
      </c>
      <c r="B67" s="99">
        <v>54</v>
      </c>
      <c r="C67" s="110" t="s">
        <v>700</v>
      </c>
      <c r="D67" s="100">
        <v>19</v>
      </c>
      <c r="E67" s="101">
        <v>5</v>
      </c>
      <c r="F67" s="101">
        <v>0</v>
      </c>
      <c r="G67" s="102">
        <v>0</v>
      </c>
      <c r="H67" s="103">
        <v>0</v>
      </c>
      <c r="I67" s="98">
        <v>0</v>
      </c>
      <c r="J67" s="104">
        <v>0</v>
      </c>
      <c r="K67" s="105">
        <v>0</v>
      </c>
      <c r="L67" s="106">
        <v>0</v>
      </c>
      <c r="M67" s="98">
        <v>0</v>
      </c>
      <c r="N67" s="104">
        <v>0</v>
      </c>
      <c r="O67" s="105">
        <v>0</v>
      </c>
      <c r="P67" s="106">
        <v>0</v>
      </c>
      <c r="Q67" s="98">
        <v>19</v>
      </c>
      <c r="R67" s="104">
        <v>5</v>
      </c>
      <c r="S67" s="105">
        <v>0</v>
      </c>
      <c r="T67" s="106">
        <v>1</v>
      </c>
      <c r="U67" s="98">
        <v>0</v>
      </c>
      <c r="V67" s="104">
        <v>0</v>
      </c>
      <c r="W67" s="105">
        <v>0</v>
      </c>
      <c r="X67" s="106">
        <v>0</v>
      </c>
      <c r="Y67" s="98">
        <v>0</v>
      </c>
      <c r="Z67" s="104">
        <v>0</v>
      </c>
      <c r="AA67" s="105">
        <v>0</v>
      </c>
      <c r="AB67" s="106">
        <v>0</v>
      </c>
      <c r="AC67" s="98">
        <v>0</v>
      </c>
      <c r="AD67" s="104">
        <v>0</v>
      </c>
      <c r="AE67" s="105">
        <v>0</v>
      </c>
      <c r="AF67" s="106">
        <v>0</v>
      </c>
      <c r="AG67" s="98">
        <v>0</v>
      </c>
      <c r="AH67" s="104">
        <v>0</v>
      </c>
      <c r="AI67" s="107">
        <v>0</v>
      </c>
      <c r="AJ67" s="106">
        <v>0</v>
      </c>
    </row>
    <row r="68" spans="1:36" ht="20.25" x14ac:dyDescent="0.25">
      <c r="A68" s="108">
        <v>55</v>
      </c>
      <c r="B68" s="109">
        <v>55</v>
      </c>
      <c r="C68" s="110" t="s">
        <v>701</v>
      </c>
      <c r="D68" s="111">
        <v>1</v>
      </c>
      <c r="E68" s="112">
        <v>18</v>
      </c>
      <c r="F68" s="112">
        <v>2</v>
      </c>
      <c r="G68" s="113" t="s">
        <v>112</v>
      </c>
      <c r="H68" s="103">
        <v>0</v>
      </c>
      <c r="I68" s="108">
        <v>1</v>
      </c>
      <c r="J68" s="114">
        <v>18</v>
      </c>
      <c r="K68" s="115">
        <v>0</v>
      </c>
      <c r="L68" s="106">
        <v>0</v>
      </c>
      <c r="M68" s="108">
        <v>0</v>
      </c>
      <c r="N68" s="114">
        <v>0</v>
      </c>
      <c r="O68" s="115">
        <v>1</v>
      </c>
      <c r="P68" s="106">
        <v>0</v>
      </c>
      <c r="Q68" s="108">
        <v>0</v>
      </c>
      <c r="R68" s="114">
        <v>0</v>
      </c>
      <c r="S68" s="115">
        <v>0</v>
      </c>
      <c r="T68" s="106">
        <v>0</v>
      </c>
      <c r="U68" s="108">
        <v>0</v>
      </c>
      <c r="V68" s="114">
        <v>0</v>
      </c>
      <c r="W68" s="115">
        <v>1</v>
      </c>
      <c r="X68" s="106">
        <v>0</v>
      </c>
      <c r="Y68" s="108">
        <v>0</v>
      </c>
      <c r="Z68" s="114">
        <v>0</v>
      </c>
      <c r="AA68" s="115">
        <v>0</v>
      </c>
      <c r="AB68" s="106">
        <v>0</v>
      </c>
      <c r="AC68" s="108">
        <v>0</v>
      </c>
      <c r="AD68" s="114">
        <v>0</v>
      </c>
      <c r="AE68" s="115">
        <v>0</v>
      </c>
      <c r="AF68" s="106">
        <v>0</v>
      </c>
      <c r="AG68" s="108">
        <v>0</v>
      </c>
      <c r="AH68" s="114">
        <v>0</v>
      </c>
      <c r="AI68" s="116">
        <v>0</v>
      </c>
      <c r="AJ68" s="106">
        <v>0</v>
      </c>
    </row>
    <row r="69" spans="1:36" ht="20.25" x14ac:dyDescent="0.25">
      <c r="A69" s="98">
        <v>56</v>
      </c>
      <c r="B69" s="99">
        <v>56</v>
      </c>
      <c r="C69" s="110" t="s">
        <v>702</v>
      </c>
      <c r="D69" s="100">
        <v>0</v>
      </c>
      <c r="E69" s="101">
        <v>0</v>
      </c>
      <c r="F69" s="101">
        <v>1</v>
      </c>
      <c r="G69" s="102" t="s">
        <v>113</v>
      </c>
      <c r="H69" s="103">
        <v>0</v>
      </c>
      <c r="I69" s="98">
        <v>0</v>
      </c>
      <c r="J69" s="104">
        <v>12</v>
      </c>
      <c r="K69" s="105">
        <v>0</v>
      </c>
      <c r="L69" s="106">
        <v>0</v>
      </c>
      <c r="M69" s="98">
        <v>0</v>
      </c>
      <c r="N69" s="104">
        <v>0</v>
      </c>
      <c r="O69" s="105">
        <v>0</v>
      </c>
      <c r="P69" s="106">
        <v>0</v>
      </c>
      <c r="Q69" s="98">
        <v>0</v>
      </c>
      <c r="R69" s="104">
        <v>12</v>
      </c>
      <c r="S69" s="105">
        <v>0</v>
      </c>
      <c r="T69" s="106">
        <v>1</v>
      </c>
      <c r="U69" s="98">
        <v>0</v>
      </c>
      <c r="V69" s="104">
        <v>0</v>
      </c>
      <c r="W69" s="105">
        <v>0</v>
      </c>
      <c r="X69" s="106">
        <v>0</v>
      </c>
      <c r="Y69" s="98">
        <v>0</v>
      </c>
      <c r="Z69" s="104">
        <v>0</v>
      </c>
      <c r="AA69" s="105">
        <v>0</v>
      </c>
      <c r="AB69" s="106">
        <v>0</v>
      </c>
      <c r="AC69" s="98">
        <v>0</v>
      </c>
      <c r="AD69" s="104">
        <v>0</v>
      </c>
      <c r="AE69" s="105">
        <v>0</v>
      </c>
      <c r="AF69" s="106">
        <v>0</v>
      </c>
      <c r="AG69" s="98">
        <v>0</v>
      </c>
      <c r="AH69" s="104">
        <v>0</v>
      </c>
      <c r="AI69" s="107">
        <v>0</v>
      </c>
      <c r="AJ69" s="106">
        <v>0</v>
      </c>
    </row>
    <row r="70" spans="1:36" ht="20.25" x14ac:dyDescent="0.25">
      <c r="A70" s="108">
        <v>57</v>
      </c>
      <c r="B70" s="109">
        <v>57</v>
      </c>
      <c r="C70" s="110" t="s">
        <v>703</v>
      </c>
      <c r="D70" s="111">
        <v>20</v>
      </c>
      <c r="E70" s="112">
        <v>5</v>
      </c>
      <c r="F70" s="112">
        <v>1</v>
      </c>
      <c r="G70" s="113" t="s">
        <v>102</v>
      </c>
      <c r="H70" s="103">
        <v>0</v>
      </c>
      <c r="I70" s="108">
        <v>20</v>
      </c>
      <c r="J70" s="114">
        <v>5</v>
      </c>
      <c r="K70" s="115">
        <v>1</v>
      </c>
      <c r="L70" s="106">
        <v>0</v>
      </c>
      <c r="M70" s="108">
        <v>0</v>
      </c>
      <c r="N70" s="114">
        <v>0</v>
      </c>
      <c r="O70" s="115">
        <v>0</v>
      </c>
      <c r="P70" s="106">
        <v>0</v>
      </c>
      <c r="Q70" s="108">
        <v>0</v>
      </c>
      <c r="R70" s="114">
        <v>0</v>
      </c>
      <c r="S70" s="115">
        <v>0</v>
      </c>
      <c r="T70" s="106">
        <v>0</v>
      </c>
      <c r="U70" s="108">
        <v>0</v>
      </c>
      <c r="V70" s="114">
        <v>0</v>
      </c>
      <c r="W70" s="115">
        <v>0</v>
      </c>
      <c r="X70" s="106">
        <v>0</v>
      </c>
      <c r="Y70" s="108">
        <v>0</v>
      </c>
      <c r="Z70" s="114">
        <v>0</v>
      </c>
      <c r="AA70" s="115">
        <v>0</v>
      </c>
      <c r="AB70" s="106">
        <v>0</v>
      </c>
      <c r="AC70" s="108">
        <v>0</v>
      </c>
      <c r="AD70" s="114">
        <v>0</v>
      </c>
      <c r="AE70" s="115">
        <v>0</v>
      </c>
      <c r="AF70" s="106">
        <v>0</v>
      </c>
      <c r="AG70" s="108">
        <v>0</v>
      </c>
      <c r="AH70" s="114">
        <v>0</v>
      </c>
      <c r="AI70" s="116">
        <v>0</v>
      </c>
      <c r="AJ70" s="106">
        <v>0</v>
      </c>
    </row>
    <row r="71" spans="1:36" ht="20.25" x14ac:dyDescent="0.25">
      <c r="A71" s="98">
        <v>58</v>
      </c>
      <c r="B71" s="99">
        <v>58</v>
      </c>
      <c r="C71" s="110" t="s">
        <v>704</v>
      </c>
      <c r="D71" s="100">
        <v>19</v>
      </c>
      <c r="E71" s="101">
        <v>14</v>
      </c>
      <c r="F71" s="101">
        <v>1</v>
      </c>
      <c r="G71" s="102" t="s">
        <v>114</v>
      </c>
      <c r="H71" s="103">
        <v>0</v>
      </c>
      <c r="I71" s="98">
        <v>0</v>
      </c>
      <c r="J71" s="104">
        <v>0</v>
      </c>
      <c r="K71" s="105">
        <v>0</v>
      </c>
      <c r="L71" s="106">
        <v>1</v>
      </c>
      <c r="M71" s="98">
        <v>19</v>
      </c>
      <c r="N71" s="104">
        <v>14</v>
      </c>
      <c r="O71" s="105">
        <v>1</v>
      </c>
      <c r="P71" s="106">
        <v>1</v>
      </c>
      <c r="Q71" s="98">
        <v>0</v>
      </c>
      <c r="R71" s="104">
        <v>0</v>
      </c>
      <c r="S71" s="105">
        <v>0</v>
      </c>
      <c r="T71" s="106">
        <v>0</v>
      </c>
      <c r="U71" s="98">
        <v>0</v>
      </c>
      <c r="V71" s="104">
        <v>0</v>
      </c>
      <c r="W71" s="105">
        <v>0</v>
      </c>
      <c r="X71" s="106">
        <v>0</v>
      </c>
      <c r="Y71" s="98">
        <v>0</v>
      </c>
      <c r="Z71" s="104">
        <v>0</v>
      </c>
      <c r="AA71" s="105">
        <v>0</v>
      </c>
      <c r="AB71" s="106">
        <v>0</v>
      </c>
      <c r="AC71" s="98">
        <v>0</v>
      </c>
      <c r="AD71" s="104">
        <v>0</v>
      </c>
      <c r="AE71" s="105">
        <v>0</v>
      </c>
      <c r="AF71" s="106">
        <v>0</v>
      </c>
      <c r="AG71" s="98">
        <v>0</v>
      </c>
      <c r="AH71" s="104">
        <v>0</v>
      </c>
      <c r="AI71" s="107">
        <v>0</v>
      </c>
      <c r="AJ71" s="106">
        <v>0</v>
      </c>
    </row>
    <row r="72" spans="1:36" ht="20.25" x14ac:dyDescent="0.25">
      <c r="A72" s="108">
        <v>59</v>
      </c>
      <c r="B72" s="109">
        <v>59</v>
      </c>
      <c r="C72" s="110" t="s">
        <v>705</v>
      </c>
      <c r="D72" s="111">
        <v>21</v>
      </c>
      <c r="E72" s="112">
        <v>3</v>
      </c>
      <c r="F72" s="112">
        <v>5</v>
      </c>
      <c r="G72" s="113" t="s">
        <v>115</v>
      </c>
      <c r="H72" s="103">
        <v>0</v>
      </c>
      <c r="I72" s="108">
        <v>21</v>
      </c>
      <c r="J72" s="114">
        <v>0</v>
      </c>
      <c r="K72" s="115">
        <v>2</v>
      </c>
      <c r="L72" s="106">
        <v>1</v>
      </c>
      <c r="M72" s="108">
        <v>0</v>
      </c>
      <c r="N72" s="114">
        <v>3</v>
      </c>
      <c r="O72" s="115">
        <v>3</v>
      </c>
      <c r="P72" s="106">
        <v>1</v>
      </c>
      <c r="Q72" s="108">
        <v>0</v>
      </c>
      <c r="R72" s="114">
        <v>0</v>
      </c>
      <c r="S72" s="115">
        <v>0</v>
      </c>
      <c r="T72" s="106">
        <v>0</v>
      </c>
      <c r="U72" s="108">
        <v>0</v>
      </c>
      <c r="V72" s="114">
        <v>0</v>
      </c>
      <c r="W72" s="115">
        <v>0</v>
      </c>
      <c r="X72" s="106">
        <v>0</v>
      </c>
      <c r="Y72" s="108">
        <v>0</v>
      </c>
      <c r="Z72" s="114">
        <v>0</v>
      </c>
      <c r="AA72" s="115">
        <v>0</v>
      </c>
      <c r="AB72" s="106">
        <v>0</v>
      </c>
      <c r="AC72" s="108">
        <v>0</v>
      </c>
      <c r="AD72" s="114">
        <v>0</v>
      </c>
      <c r="AE72" s="115">
        <v>0</v>
      </c>
      <c r="AF72" s="106">
        <v>0</v>
      </c>
      <c r="AG72" s="108">
        <v>0</v>
      </c>
      <c r="AH72" s="114">
        <v>0</v>
      </c>
      <c r="AI72" s="116">
        <v>0</v>
      </c>
      <c r="AJ72" s="106">
        <v>0</v>
      </c>
    </row>
    <row r="73" spans="1:36" ht="20.25" x14ac:dyDescent="0.25">
      <c r="A73" s="98">
        <v>60</v>
      </c>
      <c r="B73" s="99">
        <v>60</v>
      </c>
      <c r="C73" s="110" t="s">
        <v>706</v>
      </c>
      <c r="D73" s="100">
        <v>13</v>
      </c>
      <c r="E73" s="101">
        <v>17</v>
      </c>
      <c r="F73" s="101">
        <v>2</v>
      </c>
      <c r="G73" s="102" t="s">
        <v>116</v>
      </c>
      <c r="H73" s="103">
        <v>0</v>
      </c>
      <c r="I73" s="98">
        <v>0</v>
      </c>
      <c r="J73" s="104">
        <v>0</v>
      </c>
      <c r="K73" s="105">
        <v>0</v>
      </c>
      <c r="L73" s="106">
        <v>1</v>
      </c>
      <c r="M73" s="98">
        <v>13</v>
      </c>
      <c r="N73" s="104">
        <v>0</v>
      </c>
      <c r="O73" s="105">
        <v>2</v>
      </c>
      <c r="P73" s="106">
        <v>1</v>
      </c>
      <c r="Q73" s="98">
        <v>0</v>
      </c>
      <c r="R73" s="104">
        <v>0</v>
      </c>
      <c r="S73" s="105">
        <v>0</v>
      </c>
      <c r="T73" s="106">
        <v>0</v>
      </c>
      <c r="U73" s="98">
        <v>0</v>
      </c>
      <c r="V73" s="104">
        <v>0</v>
      </c>
      <c r="W73" s="105">
        <v>0</v>
      </c>
      <c r="X73" s="106">
        <v>0</v>
      </c>
      <c r="Y73" s="98">
        <v>0</v>
      </c>
      <c r="Z73" s="104">
        <v>0</v>
      </c>
      <c r="AA73" s="105">
        <v>0</v>
      </c>
      <c r="AB73" s="106">
        <v>0</v>
      </c>
      <c r="AC73" s="98">
        <v>0</v>
      </c>
      <c r="AD73" s="104">
        <v>17</v>
      </c>
      <c r="AE73" s="105">
        <v>0</v>
      </c>
      <c r="AF73" s="106">
        <v>1</v>
      </c>
      <c r="AG73" s="98">
        <v>0</v>
      </c>
      <c r="AH73" s="104">
        <v>0</v>
      </c>
      <c r="AI73" s="107">
        <v>0</v>
      </c>
      <c r="AJ73" s="106">
        <v>0</v>
      </c>
    </row>
    <row r="74" spans="1:36" ht="20.25" x14ac:dyDescent="0.25">
      <c r="A74" s="108">
        <v>61</v>
      </c>
      <c r="B74" s="109">
        <v>61</v>
      </c>
      <c r="C74" s="110" t="s">
        <v>707</v>
      </c>
      <c r="D74" s="111">
        <v>14</v>
      </c>
      <c r="E74" s="112">
        <v>7</v>
      </c>
      <c r="F74" s="112">
        <v>4</v>
      </c>
      <c r="G74" s="113" t="s">
        <v>117</v>
      </c>
      <c r="H74" s="103">
        <v>0</v>
      </c>
      <c r="I74" s="108">
        <v>0</v>
      </c>
      <c r="J74" s="114">
        <v>0</v>
      </c>
      <c r="K74" s="115">
        <v>1</v>
      </c>
      <c r="L74" s="106">
        <v>1</v>
      </c>
      <c r="M74" s="108">
        <v>0</v>
      </c>
      <c r="N74" s="114">
        <v>0</v>
      </c>
      <c r="O74" s="115">
        <v>2</v>
      </c>
      <c r="P74" s="106">
        <v>1</v>
      </c>
      <c r="Q74" s="108">
        <v>0</v>
      </c>
      <c r="R74" s="114">
        <v>0</v>
      </c>
      <c r="S74" s="115">
        <v>0</v>
      </c>
      <c r="T74" s="106">
        <v>0</v>
      </c>
      <c r="U74" s="108">
        <v>0</v>
      </c>
      <c r="V74" s="114">
        <v>0</v>
      </c>
      <c r="W74" s="115">
        <v>0</v>
      </c>
      <c r="X74" s="106">
        <v>0</v>
      </c>
      <c r="Y74" s="108">
        <v>0</v>
      </c>
      <c r="Z74" s="114">
        <v>0</v>
      </c>
      <c r="AA74" s="115">
        <v>0</v>
      </c>
      <c r="AB74" s="106">
        <v>0</v>
      </c>
      <c r="AC74" s="108">
        <v>14</v>
      </c>
      <c r="AD74" s="114">
        <v>7</v>
      </c>
      <c r="AE74" s="115">
        <v>1</v>
      </c>
      <c r="AF74" s="106">
        <v>1</v>
      </c>
      <c r="AG74" s="108">
        <v>0</v>
      </c>
      <c r="AH74" s="114">
        <v>0</v>
      </c>
      <c r="AI74" s="116">
        <v>0</v>
      </c>
      <c r="AJ74" s="106">
        <v>0</v>
      </c>
    </row>
    <row r="75" spans="1:36" ht="20.25" x14ac:dyDescent="0.25">
      <c r="A75" s="98">
        <v>62</v>
      </c>
      <c r="B75" s="99">
        <v>62</v>
      </c>
      <c r="C75" s="110" t="s">
        <v>708</v>
      </c>
      <c r="D75" s="100">
        <v>0</v>
      </c>
      <c r="E75" s="101">
        <v>10</v>
      </c>
      <c r="F75" s="101">
        <v>0</v>
      </c>
      <c r="G75" s="102">
        <v>0</v>
      </c>
      <c r="H75" s="103">
        <v>0</v>
      </c>
      <c r="I75" s="98">
        <v>0</v>
      </c>
      <c r="J75" s="104">
        <v>10</v>
      </c>
      <c r="K75" s="105">
        <v>0</v>
      </c>
      <c r="L75" s="106">
        <v>0</v>
      </c>
      <c r="M75" s="98">
        <v>0</v>
      </c>
      <c r="N75" s="104">
        <v>0</v>
      </c>
      <c r="O75" s="105">
        <v>0</v>
      </c>
      <c r="P75" s="106">
        <v>0</v>
      </c>
      <c r="Q75" s="98">
        <v>0</v>
      </c>
      <c r="R75" s="104">
        <v>0</v>
      </c>
      <c r="S75" s="105">
        <v>0</v>
      </c>
      <c r="T75" s="106">
        <v>0</v>
      </c>
      <c r="U75" s="98">
        <v>0</v>
      </c>
      <c r="V75" s="104">
        <v>0</v>
      </c>
      <c r="W75" s="105">
        <v>0</v>
      </c>
      <c r="X75" s="106">
        <v>0</v>
      </c>
      <c r="Y75" s="98">
        <v>0</v>
      </c>
      <c r="Z75" s="104">
        <v>0</v>
      </c>
      <c r="AA75" s="105">
        <v>0</v>
      </c>
      <c r="AB75" s="106">
        <v>0</v>
      </c>
      <c r="AC75" s="98">
        <v>0</v>
      </c>
      <c r="AD75" s="104">
        <v>0</v>
      </c>
      <c r="AE75" s="105">
        <v>0</v>
      </c>
      <c r="AF75" s="106">
        <v>0</v>
      </c>
      <c r="AG75" s="98">
        <v>0</v>
      </c>
      <c r="AH75" s="104">
        <v>0</v>
      </c>
      <c r="AI75" s="107">
        <v>0</v>
      </c>
      <c r="AJ75" s="106">
        <v>0</v>
      </c>
    </row>
    <row r="76" spans="1:36" ht="20.25" x14ac:dyDescent="0.25">
      <c r="A76" s="108">
        <v>63</v>
      </c>
      <c r="B76" s="109">
        <v>63</v>
      </c>
      <c r="C76" s="110" t="s">
        <v>709</v>
      </c>
      <c r="D76" s="111">
        <v>0</v>
      </c>
      <c r="E76" s="112">
        <v>5</v>
      </c>
      <c r="F76" s="112">
        <v>7</v>
      </c>
      <c r="G76" s="113" t="s">
        <v>109</v>
      </c>
      <c r="H76" s="103">
        <v>0</v>
      </c>
      <c r="I76" s="108">
        <v>0</v>
      </c>
      <c r="J76" s="114">
        <v>0</v>
      </c>
      <c r="K76" s="115">
        <v>2</v>
      </c>
      <c r="L76" s="106">
        <v>1</v>
      </c>
      <c r="M76" s="108">
        <v>0</v>
      </c>
      <c r="N76" s="114">
        <v>0</v>
      </c>
      <c r="O76" s="115">
        <v>2</v>
      </c>
      <c r="P76" s="106">
        <v>1</v>
      </c>
      <c r="Q76" s="108">
        <v>0</v>
      </c>
      <c r="R76" s="114">
        <v>0</v>
      </c>
      <c r="S76" s="115">
        <v>0</v>
      </c>
      <c r="T76" s="106">
        <v>0</v>
      </c>
      <c r="U76" s="108">
        <v>0</v>
      </c>
      <c r="V76" s="114">
        <v>0</v>
      </c>
      <c r="W76" s="115">
        <v>2</v>
      </c>
      <c r="X76" s="106">
        <v>1</v>
      </c>
      <c r="Y76" s="108">
        <v>0</v>
      </c>
      <c r="Z76" s="114">
        <v>5</v>
      </c>
      <c r="AA76" s="115">
        <v>1</v>
      </c>
      <c r="AB76" s="106">
        <v>1</v>
      </c>
      <c r="AC76" s="108">
        <v>0</v>
      </c>
      <c r="AD76" s="114">
        <v>0</v>
      </c>
      <c r="AE76" s="115">
        <v>0</v>
      </c>
      <c r="AF76" s="106">
        <v>0</v>
      </c>
      <c r="AG76" s="108">
        <v>0</v>
      </c>
      <c r="AH76" s="114">
        <v>0</v>
      </c>
      <c r="AI76" s="116">
        <v>0</v>
      </c>
      <c r="AJ76" s="106">
        <v>0</v>
      </c>
    </row>
    <row r="77" spans="1:36" ht="20.25" x14ac:dyDescent="0.25">
      <c r="A77" s="98">
        <v>64</v>
      </c>
      <c r="B77" s="99">
        <v>64</v>
      </c>
      <c r="C77" s="110" t="s">
        <v>710</v>
      </c>
      <c r="D77" s="100">
        <v>14</v>
      </c>
      <c r="E77" s="101">
        <v>16</v>
      </c>
      <c r="F77" s="101">
        <v>2</v>
      </c>
      <c r="G77" s="102">
        <v>0</v>
      </c>
      <c r="H77" s="103">
        <v>0</v>
      </c>
      <c r="I77" s="98">
        <v>14</v>
      </c>
      <c r="J77" s="104">
        <v>16</v>
      </c>
      <c r="K77" s="105">
        <v>1</v>
      </c>
      <c r="L77" s="106">
        <v>0</v>
      </c>
      <c r="M77" s="98">
        <v>0</v>
      </c>
      <c r="N77" s="104">
        <v>0</v>
      </c>
      <c r="O77" s="105">
        <v>0</v>
      </c>
      <c r="P77" s="106">
        <v>0</v>
      </c>
      <c r="Q77" s="98">
        <v>0</v>
      </c>
      <c r="R77" s="104">
        <v>0</v>
      </c>
      <c r="S77" s="105">
        <v>0</v>
      </c>
      <c r="T77" s="106">
        <v>0</v>
      </c>
      <c r="U77" s="98">
        <v>0</v>
      </c>
      <c r="V77" s="104">
        <v>0</v>
      </c>
      <c r="W77" s="105">
        <v>1</v>
      </c>
      <c r="X77" s="106">
        <v>0</v>
      </c>
      <c r="Y77" s="98">
        <v>0</v>
      </c>
      <c r="Z77" s="104">
        <v>0</v>
      </c>
      <c r="AA77" s="105">
        <v>0</v>
      </c>
      <c r="AB77" s="106">
        <v>0</v>
      </c>
      <c r="AC77" s="98">
        <v>0</v>
      </c>
      <c r="AD77" s="104">
        <v>0</v>
      </c>
      <c r="AE77" s="105">
        <v>0</v>
      </c>
      <c r="AF77" s="106">
        <v>0</v>
      </c>
      <c r="AG77" s="98">
        <v>0</v>
      </c>
      <c r="AH77" s="104">
        <v>0</v>
      </c>
      <c r="AI77" s="107">
        <v>0</v>
      </c>
      <c r="AJ77" s="106">
        <v>0</v>
      </c>
    </row>
    <row r="78" spans="1:36" ht="20.25" x14ac:dyDescent="0.25">
      <c r="A78" s="108">
        <v>65</v>
      </c>
      <c r="B78" s="109">
        <v>65</v>
      </c>
      <c r="C78" s="110" t="s">
        <v>711</v>
      </c>
      <c r="D78" s="111">
        <v>16</v>
      </c>
      <c r="E78" s="112">
        <v>15</v>
      </c>
      <c r="F78" s="112">
        <v>4</v>
      </c>
      <c r="G78" s="113" t="s">
        <v>118</v>
      </c>
      <c r="H78" s="103">
        <v>0</v>
      </c>
      <c r="I78" s="108">
        <v>0</v>
      </c>
      <c r="J78" s="114">
        <v>0</v>
      </c>
      <c r="K78" s="115">
        <v>0</v>
      </c>
      <c r="L78" s="106">
        <v>1</v>
      </c>
      <c r="M78" s="108">
        <v>20</v>
      </c>
      <c r="N78" s="114">
        <v>13</v>
      </c>
      <c r="O78" s="115">
        <v>2</v>
      </c>
      <c r="P78" s="106">
        <v>1</v>
      </c>
      <c r="Q78" s="108">
        <v>0</v>
      </c>
      <c r="R78" s="114">
        <v>0</v>
      </c>
      <c r="S78" s="115">
        <v>0</v>
      </c>
      <c r="T78" s="106">
        <v>0</v>
      </c>
      <c r="U78" s="108">
        <v>0</v>
      </c>
      <c r="V78" s="114">
        <v>0</v>
      </c>
      <c r="W78" s="115">
        <v>0</v>
      </c>
      <c r="X78" s="106">
        <v>0</v>
      </c>
      <c r="Y78" s="108">
        <v>20</v>
      </c>
      <c r="Z78" s="114">
        <v>1</v>
      </c>
      <c r="AA78" s="115">
        <v>1</v>
      </c>
      <c r="AB78" s="106">
        <v>1</v>
      </c>
      <c r="AC78" s="108">
        <v>0</v>
      </c>
      <c r="AD78" s="114">
        <v>0</v>
      </c>
      <c r="AE78" s="115">
        <v>1</v>
      </c>
      <c r="AF78" s="106">
        <v>0</v>
      </c>
      <c r="AG78" s="108">
        <v>0</v>
      </c>
      <c r="AH78" s="114">
        <v>0</v>
      </c>
      <c r="AI78" s="116">
        <v>0</v>
      </c>
      <c r="AJ78" s="106">
        <v>0</v>
      </c>
    </row>
    <row r="79" spans="1:36" ht="20.25" x14ac:dyDescent="0.25">
      <c r="A79" s="98">
        <v>66</v>
      </c>
      <c r="B79" s="99">
        <v>66</v>
      </c>
      <c r="C79" s="110" t="s">
        <v>712</v>
      </c>
      <c r="D79" s="100">
        <v>14</v>
      </c>
      <c r="E79" s="101">
        <v>7</v>
      </c>
      <c r="F79" s="101">
        <v>3</v>
      </c>
      <c r="G79" s="102" t="s">
        <v>119</v>
      </c>
      <c r="H79" s="103">
        <v>0</v>
      </c>
      <c r="I79" s="98">
        <v>0</v>
      </c>
      <c r="J79" s="104">
        <v>0</v>
      </c>
      <c r="K79" s="105">
        <v>0</v>
      </c>
      <c r="L79" s="106">
        <v>1</v>
      </c>
      <c r="M79" s="98">
        <v>0</v>
      </c>
      <c r="N79" s="104">
        <v>0</v>
      </c>
      <c r="O79" s="105">
        <v>2</v>
      </c>
      <c r="P79" s="106">
        <v>1</v>
      </c>
      <c r="Q79" s="98">
        <v>14</v>
      </c>
      <c r="R79" s="104">
        <v>7</v>
      </c>
      <c r="S79" s="105">
        <v>1</v>
      </c>
      <c r="T79" s="106">
        <v>1</v>
      </c>
      <c r="U79" s="98">
        <v>0</v>
      </c>
      <c r="V79" s="104">
        <v>0</v>
      </c>
      <c r="W79" s="105">
        <v>0</v>
      </c>
      <c r="X79" s="106">
        <v>0</v>
      </c>
      <c r="Y79" s="98">
        <v>0</v>
      </c>
      <c r="Z79" s="104">
        <v>0</v>
      </c>
      <c r="AA79" s="105">
        <v>0</v>
      </c>
      <c r="AB79" s="106">
        <v>0</v>
      </c>
      <c r="AC79" s="98">
        <v>0</v>
      </c>
      <c r="AD79" s="104">
        <v>0</v>
      </c>
      <c r="AE79" s="105">
        <v>0</v>
      </c>
      <c r="AF79" s="106">
        <v>0</v>
      </c>
      <c r="AG79" s="98">
        <v>0</v>
      </c>
      <c r="AH79" s="104">
        <v>0</v>
      </c>
      <c r="AI79" s="107">
        <v>0</v>
      </c>
      <c r="AJ79" s="106">
        <v>0</v>
      </c>
    </row>
    <row r="80" spans="1:36" ht="20.25" x14ac:dyDescent="0.25">
      <c r="A80" s="108">
        <v>67</v>
      </c>
      <c r="B80" s="109">
        <v>67</v>
      </c>
      <c r="C80" s="110" t="s">
        <v>713</v>
      </c>
      <c r="D80" s="111">
        <v>16</v>
      </c>
      <c r="E80" s="112">
        <v>6</v>
      </c>
      <c r="F80" s="112">
        <v>4</v>
      </c>
      <c r="G80" s="113" t="s">
        <v>120</v>
      </c>
      <c r="H80" s="103">
        <v>0</v>
      </c>
      <c r="I80" s="108">
        <v>0</v>
      </c>
      <c r="J80" s="114">
        <v>0</v>
      </c>
      <c r="K80" s="115">
        <v>0</v>
      </c>
      <c r="L80" s="106">
        <v>0</v>
      </c>
      <c r="M80" s="108">
        <v>0</v>
      </c>
      <c r="N80" s="114">
        <v>0</v>
      </c>
      <c r="O80" s="115">
        <v>1</v>
      </c>
      <c r="P80" s="106">
        <v>0</v>
      </c>
      <c r="Q80" s="108">
        <v>0</v>
      </c>
      <c r="R80" s="114">
        <v>0</v>
      </c>
      <c r="S80" s="115">
        <v>1</v>
      </c>
      <c r="T80" s="106">
        <v>0</v>
      </c>
      <c r="U80" s="108">
        <v>0</v>
      </c>
      <c r="V80" s="114">
        <v>0</v>
      </c>
      <c r="W80" s="115">
        <v>0</v>
      </c>
      <c r="X80" s="106">
        <v>0</v>
      </c>
      <c r="Y80" s="108">
        <v>16</v>
      </c>
      <c r="Z80" s="114">
        <v>6</v>
      </c>
      <c r="AA80" s="115">
        <v>2</v>
      </c>
      <c r="AB80" s="106">
        <v>1</v>
      </c>
      <c r="AC80" s="108">
        <v>0</v>
      </c>
      <c r="AD80" s="114">
        <v>0</v>
      </c>
      <c r="AE80" s="115">
        <v>0</v>
      </c>
      <c r="AF80" s="106">
        <v>0</v>
      </c>
      <c r="AG80" s="108">
        <v>0</v>
      </c>
      <c r="AH80" s="114">
        <v>0</v>
      </c>
      <c r="AI80" s="116">
        <v>0</v>
      </c>
      <c r="AJ80" s="106">
        <v>0</v>
      </c>
    </row>
    <row r="81" spans="1:36" ht="20.25" x14ac:dyDescent="0.25">
      <c r="A81" s="98">
        <v>68</v>
      </c>
      <c r="B81" s="99">
        <v>68</v>
      </c>
      <c r="C81" s="110" t="s">
        <v>714</v>
      </c>
      <c r="D81" s="100">
        <v>0</v>
      </c>
      <c r="E81" s="101">
        <v>10</v>
      </c>
      <c r="F81" s="101">
        <v>2</v>
      </c>
      <c r="G81" s="102" t="s">
        <v>121</v>
      </c>
      <c r="H81" s="103">
        <v>0</v>
      </c>
      <c r="I81" s="98">
        <v>0</v>
      </c>
      <c r="J81" s="104">
        <v>0</v>
      </c>
      <c r="K81" s="105">
        <v>0</v>
      </c>
      <c r="L81" s="106">
        <v>1</v>
      </c>
      <c r="M81" s="98">
        <v>0</v>
      </c>
      <c r="N81" s="104">
        <v>10</v>
      </c>
      <c r="O81" s="105">
        <v>1</v>
      </c>
      <c r="P81" s="106">
        <v>1</v>
      </c>
      <c r="Q81" s="98">
        <v>0</v>
      </c>
      <c r="R81" s="104">
        <v>0</v>
      </c>
      <c r="S81" s="105">
        <v>1</v>
      </c>
      <c r="T81" s="106">
        <v>0</v>
      </c>
      <c r="U81" s="98">
        <v>0</v>
      </c>
      <c r="V81" s="104">
        <v>0</v>
      </c>
      <c r="W81" s="105">
        <v>0</v>
      </c>
      <c r="X81" s="106">
        <v>0</v>
      </c>
      <c r="Y81" s="98">
        <v>0</v>
      </c>
      <c r="Z81" s="104">
        <v>0</v>
      </c>
      <c r="AA81" s="105">
        <v>0</v>
      </c>
      <c r="AB81" s="106">
        <v>0</v>
      </c>
      <c r="AC81" s="98">
        <v>0</v>
      </c>
      <c r="AD81" s="104">
        <v>0</v>
      </c>
      <c r="AE81" s="105">
        <v>0</v>
      </c>
      <c r="AF81" s="106">
        <v>0</v>
      </c>
      <c r="AG81" s="98">
        <v>0</v>
      </c>
      <c r="AH81" s="104">
        <v>0</v>
      </c>
      <c r="AI81" s="107">
        <v>0</v>
      </c>
      <c r="AJ81" s="106">
        <v>0</v>
      </c>
    </row>
    <row r="82" spans="1:36" ht="20.25" x14ac:dyDescent="0.25">
      <c r="A82" s="108">
        <v>69</v>
      </c>
      <c r="B82" s="109">
        <v>69</v>
      </c>
      <c r="C82" s="110" t="s">
        <v>715</v>
      </c>
      <c r="D82" s="111">
        <v>16</v>
      </c>
      <c r="E82" s="112">
        <v>6</v>
      </c>
      <c r="F82" s="112">
        <v>5</v>
      </c>
      <c r="G82" s="113" t="s">
        <v>122</v>
      </c>
      <c r="H82" s="103">
        <v>0</v>
      </c>
      <c r="I82" s="108">
        <v>0</v>
      </c>
      <c r="J82" s="114">
        <v>0</v>
      </c>
      <c r="K82" s="115">
        <v>1</v>
      </c>
      <c r="L82" s="106">
        <v>1</v>
      </c>
      <c r="M82" s="108">
        <v>16</v>
      </c>
      <c r="N82" s="114">
        <v>6</v>
      </c>
      <c r="O82" s="115">
        <v>2</v>
      </c>
      <c r="P82" s="106">
        <v>1</v>
      </c>
      <c r="Q82" s="108">
        <v>0</v>
      </c>
      <c r="R82" s="114">
        <v>0</v>
      </c>
      <c r="S82" s="115">
        <v>2</v>
      </c>
      <c r="T82" s="106">
        <v>1</v>
      </c>
      <c r="U82" s="108">
        <v>0</v>
      </c>
      <c r="V82" s="114">
        <v>0</v>
      </c>
      <c r="W82" s="115">
        <v>0</v>
      </c>
      <c r="X82" s="106">
        <v>0</v>
      </c>
      <c r="Y82" s="108">
        <v>0</v>
      </c>
      <c r="Z82" s="114">
        <v>0</v>
      </c>
      <c r="AA82" s="115">
        <v>0</v>
      </c>
      <c r="AB82" s="106">
        <v>0</v>
      </c>
      <c r="AC82" s="108">
        <v>0</v>
      </c>
      <c r="AD82" s="114">
        <v>0</v>
      </c>
      <c r="AE82" s="115">
        <v>0</v>
      </c>
      <c r="AF82" s="106">
        <v>0</v>
      </c>
      <c r="AG82" s="108">
        <v>0</v>
      </c>
      <c r="AH82" s="114">
        <v>0</v>
      </c>
      <c r="AI82" s="116">
        <v>0</v>
      </c>
      <c r="AJ82" s="106">
        <v>0</v>
      </c>
    </row>
    <row r="83" spans="1:36" ht="20.25" x14ac:dyDescent="0.25">
      <c r="A83" s="98">
        <v>70</v>
      </c>
      <c r="B83" s="99">
        <v>70</v>
      </c>
      <c r="C83" s="110" t="s">
        <v>716</v>
      </c>
      <c r="D83" s="100">
        <v>7</v>
      </c>
      <c r="E83" s="101">
        <v>7</v>
      </c>
      <c r="F83" s="101">
        <v>5</v>
      </c>
      <c r="G83" s="102" t="s">
        <v>123</v>
      </c>
      <c r="H83" s="103">
        <v>0</v>
      </c>
      <c r="I83" s="98">
        <v>0</v>
      </c>
      <c r="J83" s="104">
        <v>0</v>
      </c>
      <c r="K83" s="105">
        <v>0</v>
      </c>
      <c r="L83" s="106">
        <v>1</v>
      </c>
      <c r="M83" s="98">
        <v>19</v>
      </c>
      <c r="N83" s="104">
        <v>20</v>
      </c>
      <c r="O83" s="105">
        <v>2</v>
      </c>
      <c r="P83" s="106">
        <v>1</v>
      </c>
      <c r="Q83" s="98">
        <v>12</v>
      </c>
      <c r="R83" s="104">
        <v>10</v>
      </c>
      <c r="S83" s="105">
        <v>2</v>
      </c>
      <c r="T83" s="106">
        <v>1</v>
      </c>
      <c r="U83" s="98">
        <v>0</v>
      </c>
      <c r="V83" s="104">
        <v>0</v>
      </c>
      <c r="W83" s="105">
        <v>0</v>
      </c>
      <c r="X83" s="106">
        <v>0</v>
      </c>
      <c r="Y83" s="98">
        <v>0</v>
      </c>
      <c r="Z83" s="104">
        <v>0</v>
      </c>
      <c r="AA83" s="105">
        <v>0</v>
      </c>
      <c r="AB83" s="106">
        <v>0</v>
      </c>
      <c r="AC83" s="98">
        <v>0</v>
      </c>
      <c r="AD83" s="104">
        <v>0</v>
      </c>
      <c r="AE83" s="105">
        <v>0</v>
      </c>
      <c r="AF83" s="106">
        <v>0</v>
      </c>
      <c r="AG83" s="98">
        <v>0</v>
      </c>
      <c r="AH83" s="104">
        <v>0</v>
      </c>
      <c r="AI83" s="107">
        <v>0</v>
      </c>
      <c r="AJ83" s="106">
        <v>0</v>
      </c>
    </row>
    <row r="84" spans="1:36" ht="20.25" x14ac:dyDescent="0.25">
      <c r="A84" s="108">
        <v>71</v>
      </c>
      <c r="B84" s="109">
        <v>71</v>
      </c>
      <c r="C84" s="110" t="s">
        <v>717</v>
      </c>
      <c r="D84" s="111">
        <v>12</v>
      </c>
      <c r="E84" s="112">
        <v>8</v>
      </c>
      <c r="F84" s="112">
        <v>2</v>
      </c>
      <c r="G84" s="113" t="s">
        <v>124</v>
      </c>
      <c r="H84" s="103">
        <v>0</v>
      </c>
      <c r="I84" s="108">
        <v>0</v>
      </c>
      <c r="J84" s="114">
        <v>0</v>
      </c>
      <c r="K84" s="115">
        <v>0</v>
      </c>
      <c r="L84" s="106">
        <v>1</v>
      </c>
      <c r="M84" s="108">
        <v>12</v>
      </c>
      <c r="N84" s="114">
        <v>8</v>
      </c>
      <c r="O84" s="115">
        <v>2</v>
      </c>
      <c r="P84" s="106">
        <v>1</v>
      </c>
      <c r="Q84" s="108">
        <v>0</v>
      </c>
      <c r="R84" s="114">
        <v>0</v>
      </c>
      <c r="S84" s="115">
        <v>0</v>
      </c>
      <c r="T84" s="106">
        <v>0</v>
      </c>
      <c r="U84" s="108">
        <v>0</v>
      </c>
      <c r="V84" s="114">
        <v>0</v>
      </c>
      <c r="W84" s="115">
        <v>0</v>
      </c>
      <c r="X84" s="106">
        <v>0</v>
      </c>
      <c r="Y84" s="108">
        <v>0</v>
      </c>
      <c r="Z84" s="114">
        <v>0</v>
      </c>
      <c r="AA84" s="115">
        <v>0</v>
      </c>
      <c r="AB84" s="106">
        <v>0</v>
      </c>
      <c r="AC84" s="108">
        <v>0</v>
      </c>
      <c r="AD84" s="114">
        <v>0</v>
      </c>
      <c r="AE84" s="115">
        <v>0</v>
      </c>
      <c r="AF84" s="106">
        <v>0</v>
      </c>
      <c r="AG84" s="108">
        <v>0</v>
      </c>
      <c r="AH84" s="114">
        <v>0</v>
      </c>
      <c r="AI84" s="116">
        <v>0</v>
      </c>
      <c r="AJ84" s="106">
        <v>0</v>
      </c>
    </row>
    <row r="85" spans="1:36" ht="20.25" x14ac:dyDescent="0.25">
      <c r="A85" s="98">
        <v>72</v>
      </c>
      <c r="B85" s="99">
        <v>72</v>
      </c>
      <c r="C85" s="110" t="s">
        <v>718</v>
      </c>
      <c r="D85" s="100">
        <v>17</v>
      </c>
      <c r="E85" s="101">
        <v>20</v>
      </c>
      <c r="F85" s="101">
        <v>5</v>
      </c>
      <c r="G85" s="102" t="s">
        <v>125</v>
      </c>
      <c r="H85" s="103">
        <v>0</v>
      </c>
      <c r="I85" s="98">
        <v>12</v>
      </c>
      <c r="J85" s="104">
        <v>6</v>
      </c>
      <c r="K85" s="105">
        <v>2</v>
      </c>
      <c r="L85" s="106">
        <v>1</v>
      </c>
      <c r="M85" s="98">
        <v>5</v>
      </c>
      <c r="N85" s="104">
        <v>14</v>
      </c>
      <c r="O85" s="105">
        <v>2</v>
      </c>
      <c r="P85" s="106">
        <v>1</v>
      </c>
      <c r="Q85" s="98">
        <v>0</v>
      </c>
      <c r="R85" s="104">
        <v>0</v>
      </c>
      <c r="S85" s="105">
        <v>0</v>
      </c>
      <c r="T85" s="106">
        <v>0</v>
      </c>
      <c r="U85" s="98">
        <v>0</v>
      </c>
      <c r="V85" s="104">
        <v>0</v>
      </c>
      <c r="W85" s="105">
        <v>0</v>
      </c>
      <c r="X85" s="106">
        <v>0</v>
      </c>
      <c r="Y85" s="98">
        <v>0</v>
      </c>
      <c r="Z85" s="104">
        <v>0</v>
      </c>
      <c r="AA85" s="105">
        <v>0</v>
      </c>
      <c r="AB85" s="106">
        <v>0</v>
      </c>
      <c r="AC85" s="98">
        <v>0</v>
      </c>
      <c r="AD85" s="104">
        <v>0</v>
      </c>
      <c r="AE85" s="105">
        <v>1</v>
      </c>
      <c r="AF85" s="106">
        <v>0</v>
      </c>
      <c r="AG85" s="98">
        <v>0</v>
      </c>
      <c r="AH85" s="104">
        <v>0</v>
      </c>
      <c r="AI85" s="107">
        <v>0</v>
      </c>
      <c r="AJ85" s="106">
        <v>0</v>
      </c>
    </row>
    <row r="86" spans="1:36" ht="20.25" x14ac:dyDescent="0.25">
      <c r="A86" s="108">
        <v>73</v>
      </c>
      <c r="B86" s="109">
        <v>73</v>
      </c>
      <c r="C86" s="110" t="s">
        <v>719</v>
      </c>
      <c r="D86" s="111">
        <v>1</v>
      </c>
      <c r="E86" s="112">
        <v>6</v>
      </c>
      <c r="F86" s="112">
        <v>5</v>
      </c>
      <c r="G86" s="113" t="s">
        <v>126</v>
      </c>
      <c r="H86" s="103">
        <v>0</v>
      </c>
      <c r="I86" s="108">
        <v>0</v>
      </c>
      <c r="J86" s="114">
        <v>0</v>
      </c>
      <c r="K86" s="115">
        <v>0</v>
      </c>
      <c r="L86" s="106">
        <v>1</v>
      </c>
      <c r="M86" s="108">
        <v>1</v>
      </c>
      <c r="N86" s="114">
        <v>6</v>
      </c>
      <c r="O86" s="115">
        <v>2</v>
      </c>
      <c r="P86" s="106">
        <v>1</v>
      </c>
      <c r="Q86" s="108">
        <v>0</v>
      </c>
      <c r="R86" s="114">
        <v>0</v>
      </c>
      <c r="S86" s="115">
        <v>2</v>
      </c>
      <c r="T86" s="106">
        <v>1</v>
      </c>
      <c r="U86" s="108">
        <v>0</v>
      </c>
      <c r="V86" s="114">
        <v>0</v>
      </c>
      <c r="W86" s="115">
        <v>0</v>
      </c>
      <c r="X86" s="106">
        <v>0</v>
      </c>
      <c r="Y86" s="108">
        <v>0</v>
      </c>
      <c r="Z86" s="114">
        <v>0</v>
      </c>
      <c r="AA86" s="115">
        <v>0</v>
      </c>
      <c r="AB86" s="106">
        <v>0</v>
      </c>
      <c r="AC86" s="108">
        <v>0</v>
      </c>
      <c r="AD86" s="114">
        <v>0</v>
      </c>
      <c r="AE86" s="115">
        <v>1</v>
      </c>
      <c r="AF86" s="106">
        <v>0</v>
      </c>
      <c r="AG86" s="108">
        <v>0</v>
      </c>
      <c r="AH86" s="114">
        <v>0</v>
      </c>
      <c r="AI86" s="116">
        <v>0</v>
      </c>
      <c r="AJ86" s="106">
        <v>0</v>
      </c>
    </row>
    <row r="87" spans="1:36" ht="20.25" x14ac:dyDescent="0.25">
      <c r="A87" s="98">
        <v>74</v>
      </c>
      <c r="B87" s="99">
        <v>74</v>
      </c>
      <c r="C87" s="110" t="s">
        <v>720</v>
      </c>
      <c r="D87" s="100">
        <v>10</v>
      </c>
      <c r="E87" s="101">
        <v>14</v>
      </c>
      <c r="F87" s="101">
        <v>5</v>
      </c>
      <c r="G87" s="102" t="s">
        <v>127</v>
      </c>
      <c r="H87" s="103">
        <v>0</v>
      </c>
      <c r="I87" s="98">
        <v>0</v>
      </c>
      <c r="J87" s="104">
        <v>0</v>
      </c>
      <c r="K87" s="105">
        <v>0</v>
      </c>
      <c r="L87" s="106">
        <v>1</v>
      </c>
      <c r="M87" s="98">
        <v>0</v>
      </c>
      <c r="N87" s="104">
        <v>14</v>
      </c>
      <c r="O87" s="105">
        <v>2</v>
      </c>
      <c r="P87" s="106">
        <v>1</v>
      </c>
      <c r="Q87" s="98">
        <v>10</v>
      </c>
      <c r="R87" s="104">
        <v>0</v>
      </c>
      <c r="S87" s="105">
        <v>1</v>
      </c>
      <c r="T87" s="106">
        <v>1</v>
      </c>
      <c r="U87" s="98">
        <v>0</v>
      </c>
      <c r="V87" s="104">
        <v>0</v>
      </c>
      <c r="W87" s="105">
        <v>1</v>
      </c>
      <c r="X87" s="106">
        <v>0</v>
      </c>
      <c r="Y87" s="98">
        <v>0</v>
      </c>
      <c r="Z87" s="104">
        <v>0</v>
      </c>
      <c r="AA87" s="105">
        <v>0</v>
      </c>
      <c r="AB87" s="106">
        <v>0</v>
      </c>
      <c r="AC87" s="98">
        <v>0</v>
      </c>
      <c r="AD87" s="104">
        <v>0</v>
      </c>
      <c r="AE87" s="105">
        <v>1</v>
      </c>
      <c r="AF87" s="106">
        <v>0</v>
      </c>
      <c r="AG87" s="98">
        <v>0</v>
      </c>
      <c r="AH87" s="104">
        <v>0</v>
      </c>
      <c r="AI87" s="107">
        <v>0</v>
      </c>
      <c r="AJ87" s="106">
        <v>0</v>
      </c>
    </row>
    <row r="88" spans="1:36" ht="20.25" x14ac:dyDescent="0.25">
      <c r="A88" s="108">
        <v>75</v>
      </c>
      <c r="B88" s="109">
        <v>75</v>
      </c>
      <c r="C88" s="110" t="s">
        <v>721</v>
      </c>
      <c r="D88" s="111">
        <v>23</v>
      </c>
      <c r="E88" s="112">
        <v>4</v>
      </c>
      <c r="F88" s="112">
        <v>3</v>
      </c>
      <c r="G88" s="113" t="s">
        <v>128</v>
      </c>
      <c r="H88" s="103">
        <v>0</v>
      </c>
      <c r="I88" s="108">
        <v>7</v>
      </c>
      <c r="J88" s="114">
        <v>10</v>
      </c>
      <c r="K88" s="115">
        <v>2</v>
      </c>
      <c r="L88" s="106">
        <v>0</v>
      </c>
      <c r="M88" s="108">
        <v>0</v>
      </c>
      <c r="N88" s="114">
        <v>0</v>
      </c>
      <c r="O88" s="115">
        <v>0</v>
      </c>
      <c r="P88" s="106">
        <v>0</v>
      </c>
      <c r="Q88" s="108">
        <v>0</v>
      </c>
      <c r="R88" s="114">
        <v>0</v>
      </c>
      <c r="S88" s="115">
        <v>0</v>
      </c>
      <c r="T88" s="106">
        <v>0</v>
      </c>
      <c r="U88" s="108">
        <v>0</v>
      </c>
      <c r="V88" s="114">
        <v>0</v>
      </c>
      <c r="W88" s="115">
        <v>0</v>
      </c>
      <c r="X88" s="106">
        <v>0</v>
      </c>
      <c r="Y88" s="108">
        <v>0</v>
      </c>
      <c r="Z88" s="114">
        <v>0</v>
      </c>
      <c r="AA88" s="115">
        <v>0</v>
      </c>
      <c r="AB88" s="106">
        <v>0</v>
      </c>
      <c r="AC88" s="108">
        <v>16</v>
      </c>
      <c r="AD88" s="114">
        <v>18</v>
      </c>
      <c r="AE88" s="115">
        <v>0</v>
      </c>
      <c r="AF88" s="106">
        <v>1</v>
      </c>
      <c r="AG88" s="108">
        <v>0</v>
      </c>
      <c r="AH88" s="114">
        <v>0</v>
      </c>
      <c r="AI88" s="116">
        <v>0</v>
      </c>
      <c r="AJ88" s="106">
        <v>0</v>
      </c>
    </row>
    <row r="89" spans="1:36" ht="20.25" x14ac:dyDescent="0.25">
      <c r="A89" s="98">
        <v>76</v>
      </c>
      <c r="B89" s="99">
        <v>76</v>
      </c>
      <c r="C89" s="110" t="s">
        <v>722</v>
      </c>
      <c r="D89" s="100">
        <v>3</v>
      </c>
      <c r="E89" s="101">
        <v>10</v>
      </c>
      <c r="F89" s="101">
        <v>1</v>
      </c>
      <c r="G89" s="102" t="s">
        <v>129</v>
      </c>
      <c r="H89" s="103">
        <v>0</v>
      </c>
      <c r="I89" s="98">
        <v>0</v>
      </c>
      <c r="J89" s="104">
        <v>0</v>
      </c>
      <c r="K89" s="105">
        <v>0</v>
      </c>
      <c r="L89" s="106">
        <v>1</v>
      </c>
      <c r="M89" s="98">
        <v>3</v>
      </c>
      <c r="N89" s="104">
        <v>10</v>
      </c>
      <c r="O89" s="105">
        <v>1</v>
      </c>
      <c r="P89" s="106">
        <v>1</v>
      </c>
      <c r="Q89" s="98">
        <v>0</v>
      </c>
      <c r="R89" s="104">
        <v>0</v>
      </c>
      <c r="S89" s="105">
        <v>0</v>
      </c>
      <c r="T89" s="106">
        <v>0</v>
      </c>
      <c r="U89" s="98">
        <v>0</v>
      </c>
      <c r="V89" s="104">
        <v>0</v>
      </c>
      <c r="W89" s="105">
        <v>0</v>
      </c>
      <c r="X89" s="106">
        <v>0</v>
      </c>
      <c r="Y89" s="98">
        <v>0</v>
      </c>
      <c r="Z89" s="104">
        <v>0</v>
      </c>
      <c r="AA89" s="105">
        <v>0</v>
      </c>
      <c r="AB89" s="106">
        <v>0</v>
      </c>
      <c r="AC89" s="98">
        <v>0</v>
      </c>
      <c r="AD89" s="104">
        <v>0</v>
      </c>
      <c r="AE89" s="105">
        <v>0</v>
      </c>
      <c r="AF89" s="106">
        <v>0</v>
      </c>
      <c r="AG89" s="98">
        <v>0</v>
      </c>
      <c r="AH89" s="104">
        <v>0</v>
      </c>
      <c r="AI89" s="107">
        <v>0</v>
      </c>
      <c r="AJ89" s="106">
        <v>0</v>
      </c>
    </row>
    <row r="90" spans="1:36" ht="20.25" x14ac:dyDescent="0.25">
      <c r="A90" s="108">
        <v>77</v>
      </c>
      <c r="B90" s="109">
        <v>77</v>
      </c>
      <c r="C90" s="110" t="s">
        <v>723</v>
      </c>
      <c r="D90" s="111">
        <v>22</v>
      </c>
      <c r="E90" s="112">
        <v>15</v>
      </c>
      <c r="F90" s="112">
        <v>3</v>
      </c>
      <c r="G90" s="113">
        <v>0</v>
      </c>
      <c r="H90" s="103">
        <v>0</v>
      </c>
      <c r="I90" s="108">
        <v>22</v>
      </c>
      <c r="J90" s="114">
        <v>0</v>
      </c>
      <c r="K90" s="115">
        <v>2</v>
      </c>
      <c r="L90" s="106">
        <v>0</v>
      </c>
      <c r="M90" s="108">
        <v>0</v>
      </c>
      <c r="N90" s="114">
        <v>0</v>
      </c>
      <c r="O90" s="115">
        <v>0</v>
      </c>
      <c r="P90" s="106">
        <v>0</v>
      </c>
      <c r="Q90" s="108">
        <v>0</v>
      </c>
      <c r="R90" s="114">
        <v>0</v>
      </c>
      <c r="S90" s="115">
        <v>0</v>
      </c>
      <c r="T90" s="106">
        <v>0</v>
      </c>
      <c r="U90" s="108">
        <v>0</v>
      </c>
      <c r="V90" s="114">
        <v>0</v>
      </c>
      <c r="W90" s="115">
        <v>0</v>
      </c>
      <c r="X90" s="106">
        <v>0</v>
      </c>
      <c r="Y90" s="108">
        <v>0</v>
      </c>
      <c r="Z90" s="114">
        <v>0</v>
      </c>
      <c r="AA90" s="115">
        <v>0</v>
      </c>
      <c r="AB90" s="106">
        <v>0</v>
      </c>
      <c r="AC90" s="108">
        <v>0</v>
      </c>
      <c r="AD90" s="114">
        <v>15</v>
      </c>
      <c r="AE90" s="115">
        <v>1</v>
      </c>
      <c r="AF90" s="106">
        <v>1</v>
      </c>
      <c r="AG90" s="108">
        <v>0</v>
      </c>
      <c r="AH90" s="114">
        <v>0</v>
      </c>
      <c r="AI90" s="116">
        <v>0</v>
      </c>
      <c r="AJ90" s="106">
        <v>0</v>
      </c>
    </row>
    <row r="91" spans="1:36" ht="20.25" x14ac:dyDescent="0.25">
      <c r="A91" s="98">
        <v>78</v>
      </c>
      <c r="B91" s="99">
        <v>78</v>
      </c>
      <c r="C91" s="110" t="s">
        <v>724</v>
      </c>
      <c r="D91" s="100">
        <v>8</v>
      </c>
      <c r="E91" s="101">
        <v>6</v>
      </c>
      <c r="F91" s="101">
        <v>1</v>
      </c>
      <c r="G91" s="102" t="s">
        <v>122</v>
      </c>
      <c r="H91" s="103">
        <v>0</v>
      </c>
      <c r="I91" s="98">
        <v>8</v>
      </c>
      <c r="J91" s="104">
        <v>6</v>
      </c>
      <c r="K91" s="105">
        <v>1</v>
      </c>
      <c r="L91" s="106">
        <v>0</v>
      </c>
      <c r="M91" s="98">
        <v>0</v>
      </c>
      <c r="N91" s="104">
        <v>0</v>
      </c>
      <c r="O91" s="105">
        <v>0</v>
      </c>
      <c r="P91" s="106">
        <v>0</v>
      </c>
      <c r="Q91" s="98">
        <v>0</v>
      </c>
      <c r="R91" s="104">
        <v>0</v>
      </c>
      <c r="S91" s="105">
        <v>0</v>
      </c>
      <c r="T91" s="106">
        <v>0</v>
      </c>
      <c r="U91" s="98">
        <v>0</v>
      </c>
      <c r="V91" s="104">
        <v>0</v>
      </c>
      <c r="W91" s="105">
        <v>0</v>
      </c>
      <c r="X91" s="106">
        <v>0</v>
      </c>
      <c r="Y91" s="98">
        <v>0</v>
      </c>
      <c r="Z91" s="104">
        <v>0</v>
      </c>
      <c r="AA91" s="105">
        <v>0</v>
      </c>
      <c r="AB91" s="106">
        <v>0</v>
      </c>
      <c r="AC91" s="98">
        <v>0</v>
      </c>
      <c r="AD91" s="104">
        <v>0</v>
      </c>
      <c r="AE91" s="105">
        <v>0</v>
      </c>
      <c r="AF91" s="106">
        <v>0</v>
      </c>
      <c r="AG91" s="98">
        <v>0</v>
      </c>
      <c r="AH91" s="104">
        <v>0</v>
      </c>
      <c r="AI91" s="107">
        <v>0</v>
      </c>
      <c r="AJ91" s="106">
        <v>0</v>
      </c>
    </row>
    <row r="92" spans="1:36" ht="20.25" x14ac:dyDescent="0.25">
      <c r="A92" s="108">
        <v>79</v>
      </c>
      <c r="B92" s="109">
        <v>79</v>
      </c>
      <c r="C92" s="110" t="s">
        <v>725</v>
      </c>
      <c r="D92" s="111">
        <v>12</v>
      </c>
      <c r="E92" s="112">
        <v>9</v>
      </c>
      <c r="F92" s="112">
        <v>2</v>
      </c>
      <c r="G92" s="113" t="s">
        <v>130</v>
      </c>
      <c r="H92" s="103">
        <v>0</v>
      </c>
      <c r="I92" s="108">
        <v>0</v>
      </c>
      <c r="J92" s="114">
        <v>0</v>
      </c>
      <c r="K92" s="115">
        <v>1</v>
      </c>
      <c r="L92" s="106">
        <v>0</v>
      </c>
      <c r="M92" s="108">
        <v>0</v>
      </c>
      <c r="N92" s="114">
        <v>0</v>
      </c>
      <c r="O92" s="115">
        <v>0</v>
      </c>
      <c r="P92" s="106">
        <v>0</v>
      </c>
      <c r="Q92" s="108">
        <v>0</v>
      </c>
      <c r="R92" s="114">
        <v>0</v>
      </c>
      <c r="S92" s="115">
        <v>0</v>
      </c>
      <c r="T92" s="106">
        <v>0</v>
      </c>
      <c r="U92" s="108">
        <v>0</v>
      </c>
      <c r="V92" s="114">
        <v>0</v>
      </c>
      <c r="W92" s="115">
        <v>0</v>
      </c>
      <c r="X92" s="106">
        <v>0</v>
      </c>
      <c r="Y92" s="108">
        <v>0</v>
      </c>
      <c r="Z92" s="114">
        <v>0</v>
      </c>
      <c r="AA92" s="115">
        <v>0</v>
      </c>
      <c r="AB92" s="106">
        <v>0</v>
      </c>
      <c r="AC92" s="108">
        <v>12</v>
      </c>
      <c r="AD92" s="114">
        <v>9</v>
      </c>
      <c r="AE92" s="115">
        <v>1</v>
      </c>
      <c r="AF92" s="106">
        <v>1</v>
      </c>
      <c r="AG92" s="108">
        <v>0</v>
      </c>
      <c r="AH92" s="114">
        <v>0</v>
      </c>
      <c r="AI92" s="116">
        <v>0</v>
      </c>
      <c r="AJ92" s="106">
        <v>0</v>
      </c>
    </row>
    <row r="93" spans="1:36" ht="20.25" x14ac:dyDescent="0.25">
      <c r="A93" s="98">
        <v>80</v>
      </c>
      <c r="B93" s="99">
        <v>80</v>
      </c>
      <c r="C93" s="110" t="s">
        <v>726</v>
      </c>
      <c r="D93" s="100">
        <v>22</v>
      </c>
      <c r="E93" s="101">
        <v>7</v>
      </c>
      <c r="F93" s="101">
        <v>3</v>
      </c>
      <c r="G93" s="102" t="s">
        <v>131</v>
      </c>
      <c r="H93" s="103">
        <v>0</v>
      </c>
      <c r="I93" s="98">
        <v>0</v>
      </c>
      <c r="J93" s="104">
        <v>0</v>
      </c>
      <c r="K93" s="105">
        <v>1</v>
      </c>
      <c r="L93" s="106">
        <v>1</v>
      </c>
      <c r="M93" s="98">
        <v>22</v>
      </c>
      <c r="N93" s="104">
        <v>7</v>
      </c>
      <c r="O93" s="105">
        <v>1</v>
      </c>
      <c r="P93" s="106">
        <v>1</v>
      </c>
      <c r="Q93" s="98">
        <v>0</v>
      </c>
      <c r="R93" s="104">
        <v>0</v>
      </c>
      <c r="S93" s="105">
        <v>0</v>
      </c>
      <c r="T93" s="106">
        <v>0</v>
      </c>
      <c r="U93" s="98">
        <v>0</v>
      </c>
      <c r="V93" s="104">
        <v>0</v>
      </c>
      <c r="W93" s="105">
        <v>1</v>
      </c>
      <c r="X93" s="106">
        <v>0</v>
      </c>
      <c r="Y93" s="98">
        <v>0</v>
      </c>
      <c r="Z93" s="104">
        <v>0</v>
      </c>
      <c r="AA93" s="105">
        <v>0</v>
      </c>
      <c r="AB93" s="106">
        <v>0</v>
      </c>
      <c r="AC93" s="98">
        <v>0</v>
      </c>
      <c r="AD93" s="104">
        <v>0</v>
      </c>
      <c r="AE93" s="105">
        <v>0</v>
      </c>
      <c r="AF93" s="106">
        <v>0</v>
      </c>
      <c r="AG93" s="98">
        <v>0</v>
      </c>
      <c r="AH93" s="104">
        <v>0</v>
      </c>
      <c r="AI93" s="107">
        <v>0</v>
      </c>
      <c r="AJ93" s="106">
        <v>0</v>
      </c>
    </row>
    <row r="94" spans="1:36" ht="20.25" x14ac:dyDescent="0.25">
      <c r="A94" s="108">
        <v>81</v>
      </c>
      <c r="B94" s="109">
        <v>81</v>
      </c>
      <c r="C94" s="110" t="s">
        <v>727</v>
      </c>
      <c r="D94" s="111">
        <v>19</v>
      </c>
      <c r="E94" s="112">
        <v>11</v>
      </c>
      <c r="F94" s="112">
        <v>4</v>
      </c>
      <c r="G94" s="113" t="s">
        <v>132</v>
      </c>
      <c r="H94" s="103">
        <v>0</v>
      </c>
      <c r="I94" s="108">
        <v>0</v>
      </c>
      <c r="J94" s="114">
        <v>0</v>
      </c>
      <c r="K94" s="115">
        <v>0</v>
      </c>
      <c r="L94" s="106">
        <v>1</v>
      </c>
      <c r="M94" s="108">
        <v>0</v>
      </c>
      <c r="N94" s="114">
        <v>0</v>
      </c>
      <c r="O94" s="115">
        <v>2</v>
      </c>
      <c r="P94" s="106">
        <v>1</v>
      </c>
      <c r="Q94" s="108">
        <v>0</v>
      </c>
      <c r="R94" s="114">
        <v>0</v>
      </c>
      <c r="S94" s="115">
        <v>1</v>
      </c>
      <c r="T94" s="106">
        <v>0</v>
      </c>
      <c r="U94" s="108">
        <v>0</v>
      </c>
      <c r="V94" s="114">
        <v>0</v>
      </c>
      <c r="W94" s="115">
        <v>0</v>
      </c>
      <c r="X94" s="106">
        <v>0</v>
      </c>
      <c r="Y94" s="108">
        <v>19</v>
      </c>
      <c r="Z94" s="114">
        <v>11</v>
      </c>
      <c r="AA94" s="115">
        <v>1</v>
      </c>
      <c r="AB94" s="106">
        <v>1</v>
      </c>
      <c r="AC94" s="108">
        <v>0</v>
      </c>
      <c r="AD94" s="114">
        <v>0</v>
      </c>
      <c r="AE94" s="115">
        <v>0</v>
      </c>
      <c r="AF94" s="106">
        <v>0</v>
      </c>
      <c r="AG94" s="108">
        <v>0</v>
      </c>
      <c r="AH94" s="114">
        <v>0</v>
      </c>
      <c r="AI94" s="116">
        <v>0</v>
      </c>
      <c r="AJ94" s="106">
        <v>0</v>
      </c>
    </row>
    <row r="95" spans="1:36" ht="20.25" x14ac:dyDescent="0.25">
      <c r="A95" s="98">
        <v>82</v>
      </c>
      <c r="B95" s="99">
        <v>82</v>
      </c>
      <c r="C95" s="110" t="s">
        <v>728</v>
      </c>
      <c r="D95" s="100">
        <v>2</v>
      </c>
      <c r="E95" s="101">
        <v>12</v>
      </c>
      <c r="F95" s="101">
        <v>5</v>
      </c>
      <c r="G95" s="102" t="s">
        <v>133</v>
      </c>
      <c r="H95" s="103">
        <v>0</v>
      </c>
      <c r="I95" s="98">
        <v>12</v>
      </c>
      <c r="J95" s="104">
        <v>18</v>
      </c>
      <c r="K95" s="105">
        <v>2</v>
      </c>
      <c r="L95" s="106">
        <v>1</v>
      </c>
      <c r="M95" s="98">
        <v>14</v>
      </c>
      <c r="N95" s="104">
        <v>17</v>
      </c>
      <c r="O95" s="105">
        <v>0</v>
      </c>
      <c r="P95" s="106">
        <v>1</v>
      </c>
      <c r="Q95" s="98">
        <v>0</v>
      </c>
      <c r="R95" s="104">
        <v>0</v>
      </c>
      <c r="S95" s="105">
        <v>0</v>
      </c>
      <c r="T95" s="106">
        <v>0</v>
      </c>
      <c r="U95" s="98">
        <v>0</v>
      </c>
      <c r="V95" s="104">
        <v>0</v>
      </c>
      <c r="W95" s="105">
        <v>0</v>
      </c>
      <c r="X95" s="106">
        <v>0</v>
      </c>
      <c r="Y95" s="98">
        <v>0</v>
      </c>
      <c r="Z95" s="104">
        <v>0</v>
      </c>
      <c r="AA95" s="105">
        <v>2</v>
      </c>
      <c r="AB95" s="106">
        <v>1</v>
      </c>
      <c r="AC95" s="98">
        <v>0</v>
      </c>
      <c r="AD95" s="104">
        <v>0</v>
      </c>
      <c r="AE95" s="105">
        <v>0</v>
      </c>
      <c r="AF95" s="106">
        <v>0</v>
      </c>
      <c r="AG95" s="98">
        <v>0</v>
      </c>
      <c r="AH95" s="104">
        <v>0</v>
      </c>
      <c r="AI95" s="107">
        <v>0</v>
      </c>
      <c r="AJ95" s="106">
        <v>0</v>
      </c>
    </row>
    <row r="96" spans="1:36" ht="20.25" x14ac:dyDescent="0.25">
      <c r="A96" s="108">
        <v>83</v>
      </c>
      <c r="B96" s="109">
        <v>83</v>
      </c>
      <c r="C96" s="110" t="s">
        <v>729</v>
      </c>
      <c r="D96" s="111">
        <v>6</v>
      </c>
      <c r="E96" s="112">
        <v>12</v>
      </c>
      <c r="F96" s="112">
        <v>3</v>
      </c>
      <c r="G96" s="113" t="s">
        <v>134</v>
      </c>
      <c r="H96" s="103">
        <v>0</v>
      </c>
      <c r="I96" s="108">
        <v>0</v>
      </c>
      <c r="J96" s="114">
        <v>0</v>
      </c>
      <c r="K96" s="115">
        <v>0</v>
      </c>
      <c r="L96" s="106">
        <v>1</v>
      </c>
      <c r="M96" s="108">
        <v>11</v>
      </c>
      <c r="N96" s="114">
        <v>22</v>
      </c>
      <c r="O96" s="115">
        <v>2</v>
      </c>
      <c r="P96" s="106">
        <v>1</v>
      </c>
      <c r="Q96" s="108">
        <v>0</v>
      </c>
      <c r="R96" s="114">
        <v>0</v>
      </c>
      <c r="S96" s="115">
        <v>0</v>
      </c>
      <c r="T96" s="106">
        <v>0</v>
      </c>
      <c r="U96" s="108">
        <v>0</v>
      </c>
      <c r="V96" s="114">
        <v>0</v>
      </c>
      <c r="W96" s="115">
        <v>0</v>
      </c>
      <c r="X96" s="106">
        <v>0</v>
      </c>
      <c r="Y96" s="108">
        <v>19</v>
      </c>
      <c r="Z96" s="114">
        <v>13</v>
      </c>
      <c r="AA96" s="115">
        <v>0</v>
      </c>
      <c r="AB96" s="106">
        <v>1</v>
      </c>
      <c r="AC96" s="108">
        <v>0</v>
      </c>
      <c r="AD96" s="114">
        <v>0</v>
      </c>
      <c r="AE96" s="115">
        <v>0</v>
      </c>
      <c r="AF96" s="106">
        <v>0</v>
      </c>
      <c r="AG96" s="108">
        <v>0</v>
      </c>
      <c r="AH96" s="114">
        <v>0</v>
      </c>
      <c r="AI96" s="116">
        <v>0</v>
      </c>
      <c r="AJ96" s="106">
        <v>0</v>
      </c>
    </row>
    <row r="97" spans="1:36" ht="20.25" x14ac:dyDescent="0.25">
      <c r="A97" s="98">
        <v>84</v>
      </c>
      <c r="B97" s="99">
        <v>84</v>
      </c>
      <c r="C97" s="110" t="s">
        <v>730</v>
      </c>
      <c r="D97" s="100">
        <v>21</v>
      </c>
      <c r="E97" s="101">
        <v>7</v>
      </c>
      <c r="F97" s="101">
        <v>5</v>
      </c>
      <c r="G97" s="102" t="s">
        <v>135</v>
      </c>
      <c r="H97" s="103">
        <v>0</v>
      </c>
      <c r="I97" s="98">
        <v>0</v>
      </c>
      <c r="J97" s="104">
        <v>0</v>
      </c>
      <c r="K97" s="105">
        <v>0</v>
      </c>
      <c r="L97" s="106">
        <v>1</v>
      </c>
      <c r="M97" s="98">
        <v>0</v>
      </c>
      <c r="N97" s="104">
        <v>7</v>
      </c>
      <c r="O97" s="105">
        <v>3</v>
      </c>
      <c r="P97" s="106">
        <v>1</v>
      </c>
      <c r="Q97" s="98">
        <v>0</v>
      </c>
      <c r="R97" s="104">
        <v>0</v>
      </c>
      <c r="S97" s="105">
        <v>0</v>
      </c>
      <c r="T97" s="106">
        <v>0</v>
      </c>
      <c r="U97" s="98">
        <v>0</v>
      </c>
      <c r="V97" s="104">
        <v>0</v>
      </c>
      <c r="W97" s="105">
        <v>0</v>
      </c>
      <c r="X97" s="106">
        <v>0</v>
      </c>
      <c r="Y97" s="98">
        <v>21</v>
      </c>
      <c r="Z97" s="104">
        <v>0</v>
      </c>
      <c r="AA97" s="105">
        <v>2</v>
      </c>
      <c r="AB97" s="106">
        <v>1</v>
      </c>
      <c r="AC97" s="98">
        <v>0</v>
      </c>
      <c r="AD97" s="104">
        <v>0</v>
      </c>
      <c r="AE97" s="105">
        <v>0</v>
      </c>
      <c r="AF97" s="106">
        <v>0</v>
      </c>
      <c r="AG97" s="98">
        <v>0</v>
      </c>
      <c r="AH97" s="104">
        <v>0</v>
      </c>
      <c r="AI97" s="107">
        <v>0</v>
      </c>
      <c r="AJ97" s="106">
        <v>0</v>
      </c>
    </row>
    <row r="98" spans="1:36" ht="20.25" x14ac:dyDescent="0.25">
      <c r="A98" s="108">
        <v>85</v>
      </c>
      <c r="B98" s="109">
        <v>85</v>
      </c>
      <c r="C98" s="110" t="s">
        <v>731</v>
      </c>
      <c r="D98" s="111">
        <v>12</v>
      </c>
      <c r="E98" s="112">
        <v>5</v>
      </c>
      <c r="F98" s="112">
        <v>3</v>
      </c>
      <c r="G98" s="113" t="s">
        <v>118</v>
      </c>
      <c r="H98" s="103">
        <v>0</v>
      </c>
      <c r="I98" s="108">
        <v>0</v>
      </c>
      <c r="J98" s="114">
        <v>5</v>
      </c>
      <c r="K98" s="115">
        <v>1</v>
      </c>
      <c r="L98" s="106">
        <v>1</v>
      </c>
      <c r="M98" s="108">
        <v>12</v>
      </c>
      <c r="N98" s="114">
        <v>0</v>
      </c>
      <c r="O98" s="115">
        <v>2</v>
      </c>
      <c r="P98" s="106">
        <v>1</v>
      </c>
      <c r="Q98" s="108">
        <v>0</v>
      </c>
      <c r="R98" s="114">
        <v>0</v>
      </c>
      <c r="S98" s="115">
        <v>0</v>
      </c>
      <c r="T98" s="106">
        <v>0</v>
      </c>
      <c r="U98" s="108">
        <v>0</v>
      </c>
      <c r="V98" s="114">
        <v>0</v>
      </c>
      <c r="W98" s="115">
        <v>0</v>
      </c>
      <c r="X98" s="106">
        <v>0</v>
      </c>
      <c r="Y98" s="108">
        <v>0</v>
      </c>
      <c r="Z98" s="114">
        <v>0</v>
      </c>
      <c r="AA98" s="115">
        <v>0</v>
      </c>
      <c r="AB98" s="106">
        <v>0</v>
      </c>
      <c r="AC98" s="108">
        <v>0</v>
      </c>
      <c r="AD98" s="114">
        <v>0</v>
      </c>
      <c r="AE98" s="115">
        <v>0</v>
      </c>
      <c r="AF98" s="106">
        <v>0</v>
      </c>
      <c r="AG98" s="108">
        <v>0</v>
      </c>
      <c r="AH98" s="114">
        <v>0</v>
      </c>
      <c r="AI98" s="116">
        <v>0</v>
      </c>
      <c r="AJ98" s="106">
        <v>0</v>
      </c>
    </row>
    <row r="99" spans="1:36" ht="20.25" x14ac:dyDescent="0.25">
      <c r="A99" s="98">
        <v>86</v>
      </c>
      <c r="B99" s="99">
        <v>86</v>
      </c>
      <c r="C99" s="110" t="s">
        <v>732</v>
      </c>
      <c r="D99" s="100">
        <v>1</v>
      </c>
      <c r="E99" s="101">
        <v>3</v>
      </c>
      <c r="F99" s="101">
        <v>4</v>
      </c>
      <c r="G99" s="102" t="s">
        <v>136</v>
      </c>
      <c r="H99" s="103">
        <v>0</v>
      </c>
      <c r="I99" s="98">
        <v>11</v>
      </c>
      <c r="J99" s="104">
        <v>7</v>
      </c>
      <c r="K99" s="105">
        <v>0</v>
      </c>
      <c r="L99" s="106">
        <v>1</v>
      </c>
      <c r="M99" s="98">
        <v>14</v>
      </c>
      <c r="N99" s="104">
        <v>19</v>
      </c>
      <c r="O99" s="105">
        <v>2</v>
      </c>
      <c r="P99" s="106">
        <v>1</v>
      </c>
      <c r="Q99" s="98">
        <v>0</v>
      </c>
      <c r="R99" s="104">
        <v>0</v>
      </c>
      <c r="S99" s="105">
        <v>0</v>
      </c>
      <c r="T99" s="106">
        <v>0</v>
      </c>
      <c r="U99" s="98">
        <v>0</v>
      </c>
      <c r="V99" s="104">
        <v>0</v>
      </c>
      <c r="W99" s="105">
        <v>0</v>
      </c>
      <c r="X99" s="106">
        <v>0</v>
      </c>
      <c r="Y99" s="98">
        <v>0</v>
      </c>
      <c r="Z99" s="104">
        <v>0</v>
      </c>
      <c r="AA99" s="105">
        <v>0</v>
      </c>
      <c r="AB99" s="106">
        <v>0</v>
      </c>
      <c r="AC99" s="98">
        <v>0</v>
      </c>
      <c r="AD99" s="104">
        <v>0</v>
      </c>
      <c r="AE99" s="105">
        <v>0</v>
      </c>
      <c r="AF99" s="106">
        <v>0</v>
      </c>
      <c r="AG99" s="98">
        <v>0</v>
      </c>
      <c r="AH99" s="104">
        <v>0</v>
      </c>
      <c r="AI99" s="107">
        <v>0</v>
      </c>
      <c r="AJ99" s="106">
        <v>0</v>
      </c>
    </row>
    <row r="100" spans="1:36" ht="20.25" x14ac:dyDescent="0.25">
      <c r="A100" s="108">
        <v>87</v>
      </c>
      <c r="B100" s="109">
        <v>87</v>
      </c>
      <c r="C100" s="110" t="s">
        <v>733</v>
      </c>
      <c r="D100" s="111">
        <v>5</v>
      </c>
      <c r="E100" s="112">
        <v>2</v>
      </c>
      <c r="F100" s="112">
        <v>5</v>
      </c>
      <c r="G100" s="113" t="s">
        <v>137</v>
      </c>
      <c r="H100" s="103">
        <v>0</v>
      </c>
      <c r="I100" s="108">
        <v>0</v>
      </c>
      <c r="J100" s="114">
        <v>0</v>
      </c>
      <c r="K100" s="115">
        <v>0</v>
      </c>
      <c r="L100" s="106">
        <v>1</v>
      </c>
      <c r="M100" s="108">
        <v>0</v>
      </c>
      <c r="N100" s="114">
        <v>0</v>
      </c>
      <c r="O100" s="115">
        <v>2</v>
      </c>
      <c r="P100" s="106">
        <v>1</v>
      </c>
      <c r="Q100" s="108">
        <v>5</v>
      </c>
      <c r="R100" s="114">
        <v>0</v>
      </c>
      <c r="S100" s="115">
        <v>1</v>
      </c>
      <c r="T100" s="106">
        <v>1</v>
      </c>
      <c r="U100" s="108">
        <v>0</v>
      </c>
      <c r="V100" s="114">
        <v>2</v>
      </c>
      <c r="W100" s="115">
        <v>2</v>
      </c>
      <c r="X100" s="106">
        <v>1</v>
      </c>
      <c r="Y100" s="108">
        <v>0</v>
      </c>
      <c r="Z100" s="114">
        <v>0</v>
      </c>
      <c r="AA100" s="115">
        <v>0</v>
      </c>
      <c r="AB100" s="106">
        <v>0</v>
      </c>
      <c r="AC100" s="108">
        <v>0</v>
      </c>
      <c r="AD100" s="114">
        <v>0</v>
      </c>
      <c r="AE100" s="115">
        <v>0</v>
      </c>
      <c r="AF100" s="106">
        <v>0</v>
      </c>
      <c r="AG100" s="108">
        <v>0</v>
      </c>
      <c r="AH100" s="114">
        <v>0</v>
      </c>
      <c r="AI100" s="116">
        <v>0</v>
      </c>
      <c r="AJ100" s="106">
        <v>0</v>
      </c>
    </row>
    <row r="101" spans="1:36" ht="20.25" x14ac:dyDescent="0.25">
      <c r="A101" s="98">
        <v>88</v>
      </c>
      <c r="B101" s="99">
        <v>88</v>
      </c>
      <c r="C101" s="110" t="s">
        <v>734</v>
      </c>
      <c r="D101" s="100">
        <v>22</v>
      </c>
      <c r="E101" s="101">
        <v>9</v>
      </c>
      <c r="F101" s="101">
        <v>2</v>
      </c>
      <c r="G101" s="102" t="s">
        <v>138</v>
      </c>
      <c r="H101" s="103">
        <v>0</v>
      </c>
      <c r="I101" s="98">
        <v>0</v>
      </c>
      <c r="J101" s="104">
        <v>9</v>
      </c>
      <c r="K101" s="105">
        <v>1</v>
      </c>
      <c r="L101" s="106">
        <v>0</v>
      </c>
      <c r="M101" s="98">
        <v>0</v>
      </c>
      <c r="N101" s="104">
        <v>0</v>
      </c>
      <c r="O101" s="105">
        <v>0</v>
      </c>
      <c r="P101" s="106">
        <v>0</v>
      </c>
      <c r="Q101" s="98">
        <v>0</v>
      </c>
      <c r="R101" s="104">
        <v>0</v>
      </c>
      <c r="S101" s="105">
        <v>0</v>
      </c>
      <c r="T101" s="106">
        <v>0</v>
      </c>
      <c r="U101" s="98">
        <v>0</v>
      </c>
      <c r="V101" s="104">
        <v>0</v>
      </c>
      <c r="W101" s="105">
        <v>0</v>
      </c>
      <c r="X101" s="106">
        <v>0</v>
      </c>
      <c r="Y101" s="98">
        <v>22</v>
      </c>
      <c r="Z101" s="104">
        <v>0</v>
      </c>
      <c r="AA101" s="105">
        <v>1</v>
      </c>
      <c r="AB101" s="106">
        <v>1</v>
      </c>
      <c r="AC101" s="98">
        <v>0</v>
      </c>
      <c r="AD101" s="104">
        <v>0</v>
      </c>
      <c r="AE101" s="105">
        <v>0</v>
      </c>
      <c r="AF101" s="106">
        <v>0</v>
      </c>
      <c r="AG101" s="98">
        <v>0</v>
      </c>
      <c r="AH101" s="104">
        <v>0</v>
      </c>
      <c r="AI101" s="107">
        <v>0</v>
      </c>
      <c r="AJ101" s="106">
        <v>0</v>
      </c>
    </row>
    <row r="102" spans="1:36" ht="20.25" x14ac:dyDescent="0.25">
      <c r="A102" s="108">
        <v>89</v>
      </c>
      <c r="B102" s="109">
        <v>89</v>
      </c>
      <c r="C102" s="110" t="s">
        <v>735</v>
      </c>
      <c r="D102" s="111">
        <v>0</v>
      </c>
      <c r="E102" s="112">
        <v>3</v>
      </c>
      <c r="F102" s="112">
        <v>0</v>
      </c>
      <c r="G102" s="113" t="s">
        <v>139</v>
      </c>
      <c r="H102" s="103">
        <v>0</v>
      </c>
      <c r="I102" s="111">
        <v>0</v>
      </c>
      <c r="J102" s="112">
        <v>0</v>
      </c>
      <c r="K102" s="112">
        <v>0</v>
      </c>
      <c r="L102" s="120">
        <v>0</v>
      </c>
      <c r="M102" s="108">
        <v>0</v>
      </c>
      <c r="N102" s="114">
        <v>0</v>
      </c>
      <c r="O102" s="115">
        <v>0</v>
      </c>
      <c r="P102" s="120">
        <v>0</v>
      </c>
      <c r="Q102" s="108">
        <v>0</v>
      </c>
      <c r="R102" s="114">
        <v>0</v>
      </c>
      <c r="S102" s="115">
        <v>0</v>
      </c>
      <c r="T102" s="120">
        <v>0</v>
      </c>
      <c r="U102" s="108">
        <v>0</v>
      </c>
      <c r="V102" s="114">
        <v>0</v>
      </c>
      <c r="W102" s="115">
        <v>0</v>
      </c>
      <c r="X102" s="120">
        <v>0</v>
      </c>
      <c r="Y102" s="108">
        <v>0</v>
      </c>
      <c r="Z102" s="114">
        <v>3</v>
      </c>
      <c r="AA102" s="115">
        <v>0</v>
      </c>
      <c r="AB102" s="120">
        <v>1</v>
      </c>
      <c r="AC102" s="108">
        <v>0</v>
      </c>
      <c r="AD102" s="114">
        <v>0</v>
      </c>
      <c r="AE102" s="115">
        <v>0</v>
      </c>
      <c r="AF102" s="120">
        <v>0</v>
      </c>
      <c r="AG102" s="108">
        <v>0</v>
      </c>
      <c r="AH102" s="114">
        <v>0</v>
      </c>
      <c r="AI102" s="116">
        <v>0</v>
      </c>
      <c r="AJ102" s="120">
        <v>0</v>
      </c>
    </row>
    <row r="103" spans="1:36" ht="20.25" x14ac:dyDescent="0.25">
      <c r="A103" s="98">
        <v>90</v>
      </c>
      <c r="B103" s="99">
        <v>90</v>
      </c>
      <c r="C103" s="110" t="s">
        <v>736</v>
      </c>
      <c r="D103" s="100">
        <v>7</v>
      </c>
      <c r="E103" s="101">
        <v>10</v>
      </c>
      <c r="F103" s="101">
        <v>1</v>
      </c>
      <c r="G103" s="102" t="s">
        <v>140</v>
      </c>
      <c r="H103" s="103">
        <v>0</v>
      </c>
      <c r="I103" s="98">
        <v>0</v>
      </c>
      <c r="J103" s="104">
        <v>0</v>
      </c>
      <c r="K103" s="105">
        <v>0</v>
      </c>
      <c r="L103" s="106">
        <v>1</v>
      </c>
      <c r="M103" s="98">
        <v>7</v>
      </c>
      <c r="N103" s="104">
        <v>10</v>
      </c>
      <c r="O103" s="105">
        <v>1</v>
      </c>
      <c r="P103" s="106">
        <v>1</v>
      </c>
      <c r="Q103" s="98">
        <v>0</v>
      </c>
      <c r="R103" s="104">
        <v>0</v>
      </c>
      <c r="S103" s="105">
        <v>0</v>
      </c>
      <c r="T103" s="106">
        <v>0</v>
      </c>
      <c r="U103" s="98">
        <v>0</v>
      </c>
      <c r="V103" s="104">
        <v>0</v>
      </c>
      <c r="W103" s="105">
        <v>0</v>
      </c>
      <c r="X103" s="106">
        <v>0</v>
      </c>
      <c r="Y103" s="98">
        <v>0</v>
      </c>
      <c r="Z103" s="104">
        <v>0</v>
      </c>
      <c r="AA103" s="105">
        <v>0</v>
      </c>
      <c r="AB103" s="106">
        <v>0</v>
      </c>
      <c r="AC103" s="98">
        <v>0</v>
      </c>
      <c r="AD103" s="104">
        <v>0</v>
      </c>
      <c r="AE103" s="105">
        <v>0</v>
      </c>
      <c r="AF103" s="106">
        <v>0</v>
      </c>
      <c r="AG103" s="98">
        <v>0</v>
      </c>
      <c r="AH103" s="104">
        <v>0</v>
      </c>
      <c r="AI103" s="107">
        <v>0</v>
      </c>
      <c r="AJ103" s="106">
        <v>0</v>
      </c>
    </row>
    <row r="104" spans="1:36" ht="20.25" x14ac:dyDescent="0.25">
      <c r="A104" s="108">
        <v>91</v>
      </c>
      <c r="B104" s="109">
        <v>91</v>
      </c>
      <c r="C104" s="110" t="s">
        <v>737</v>
      </c>
      <c r="D104" s="111">
        <v>20</v>
      </c>
      <c r="E104" s="112">
        <v>14</v>
      </c>
      <c r="F104" s="112">
        <v>4</v>
      </c>
      <c r="G104" s="113">
        <v>0</v>
      </c>
      <c r="H104" s="103">
        <v>0</v>
      </c>
      <c r="I104" s="108">
        <v>0</v>
      </c>
      <c r="J104" s="114">
        <v>0</v>
      </c>
      <c r="K104" s="115">
        <v>2</v>
      </c>
      <c r="L104" s="106">
        <v>0</v>
      </c>
      <c r="M104" s="108">
        <v>0</v>
      </c>
      <c r="N104" s="114">
        <v>0</v>
      </c>
      <c r="O104" s="115">
        <v>0</v>
      </c>
      <c r="P104" s="106">
        <v>0</v>
      </c>
      <c r="Q104" s="108">
        <v>0</v>
      </c>
      <c r="R104" s="114">
        <v>0</v>
      </c>
      <c r="S104" s="115">
        <v>1</v>
      </c>
      <c r="T104" s="106">
        <v>0</v>
      </c>
      <c r="U104" s="108">
        <v>0</v>
      </c>
      <c r="V104" s="114">
        <v>0</v>
      </c>
      <c r="W104" s="115">
        <v>0</v>
      </c>
      <c r="X104" s="106">
        <v>0</v>
      </c>
      <c r="Y104" s="108">
        <v>0</v>
      </c>
      <c r="Z104" s="114">
        <v>0</v>
      </c>
      <c r="AA104" s="115">
        <v>1</v>
      </c>
      <c r="AB104" s="106">
        <v>0</v>
      </c>
      <c r="AC104" s="108">
        <v>20</v>
      </c>
      <c r="AD104" s="114">
        <v>14</v>
      </c>
      <c r="AE104" s="115">
        <v>0</v>
      </c>
      <c r="AF104" s="106">
        <v>1</v>
      </c>
      <c r="AG104" s="108">
        <v>0</v>
      </c>
      <c r="AH104" s="114">
        <v>0</v>
      </c>
      <c r="AI104" s="116">
        <v>0</v>
      </c>
      <c r="AJ104" s="106">
        <v>0</v>
      </c>
    </row>
    <row r="105" spans="1:36" ht="20.25" x14ac:dyDescent="0.25">
      <c r="A105" s="98">
        <v>92</v>
      </c>
      <c r="B105" s="99">
        <v>92</v>
      </c>
      <c r="C105" s="110" t="s">
        <v>738</v>
      </c>
      <c r="D105" s="100">
        <v>16</v>
      </c>
      <c r="E105" s="101">
        <v>19</v>
      </c>
      <c r="F105" s="101">
        <v>0</v>
      </c>
      <c r="G105" s="102" t="s">
        <v>141</v>
      </c>
      <c r="H105" s="103">
        <v>0</v>
      </c>
      <c r="I105" s="98">
        <v>0</v>
      </c>
      <c r="J105" s="104">
        <v>0</v>
      </c>
      <c r="K105" s="105">
        <v>0</v>
      </c>
      <c r="L105" s="106">
        <v>0</v>
      </c>
      <c r="M105" s="98">
        <v>0</v>
      </c>
      <c r="N105" s="104">
        <v>0</v>
      </c>
      <c r="O105" s="105">
        <v>0</v>
      </c>
      <c r="P105" s="106">
        <v>0</v>
      </c>
      <c r="Q105" s="98">
        <v>16</v>
      </c>
      <c r="R105" s="104">
        <v>19</v>
      </c>
      <c r="S105" s="105">
        <v>0</v>
      </c>
      <c r="T105" s="106">
        <v>1</v>
      </c>
      <c r="U105" s="98">
        <v>0</v>
      </c>
      <c r="V105" s="104">
        <v>0</v>
      </c>
      <c r="W105" s="105">
        <v>0</v>
      </c>
      <c r="X105" s="106">
        <v>0</v>
      </c>
      <c r="Y105" s="98">
        <v>0</v>
      </c>
      <c r="Z105" s="104">
        <v>0</v>
      </c>
      <c r="AA105" s="105">
        <v>0</v>
      </c>
      <c r="AB105" s="106">
        <v>0</v>
      </c>
      <c r="AC105" s="98">
        <v>0</v>
      </c>
      <c r="AD105" s="104">
        <v>0</v>
      </c>
      <c r="AE105" s="105">
        <v>0</v>
      </c>
      <c r="AF105" s="106">
        <v>0</v>
      </c>
      <c r="AG105" s="98">
        <v>0</v>
      </c>
      <c r="AH105" s="104">
        <v>0</v>
      </c>
      <c r="AI105" s="107">
        <v>0</v>
      </c>
      <c r="AJ105" s="106">
        <v>0</v>
      </c>
    </row>
    <row r="106" spans="1:36" ht="20.25" x14ac:dyDescent="0.25">
      <c r="A106" s="108">
        <v>93</v>
      </c>
      <c r="B106" s="109">
        <v>93</v>
      </c>
      <c r="C106" s="110" t="s">
        <v>739</v>
      </c>
      <c r="D106" s="111">
        <v>7</v>
      </c>
      <c r="E106" s="112">
        <v>21</v>
      </c>
      <c r="F106" s="112">
        <v>1</v>
      </c>
      <c r="G106" s="113" t="s">
        <v>142</v>
      </c>
      <c r="H106" s="103">
        <v>0</v>
      </c>
      <c r="I106" s="108">
        <v>0</v>
      </c>
      <c r="J106" s="114">
        <v>0</v>
      </c>
      <c r="K106" s="115">
        <v>1</v>
      </c>
      <c r="L106" s="106">
        <v>0</v>
      </c>
      <c r="M106" s="108">
        <v>0</v>
      </c>
      <c r="N106" s="114">
        <v>0</v>
      </c>
      <c r="O106" s="115">
        <v>0</v>
      </c>
      <c r="P106" s="106">
        <v>0</v>
      </c>
      <c r="Q106" s="108">
        <v>0</v>
      </c>
      <c r="R106" s="114">
        <v>0</v>
      </c>
      <c r="S106" s="115">
        <v>0</v>
      </c>
      <c r="T106" s="106">
        <v>0</v>
      </c>
      <c r="U106" s="108">
        <v>0</v>
      </c>
      <c r="V106" s="114">
        <v>0</v>
      </c>
      <c r="W106" s="115">
        <v>0</v>
      </c>
      <c r="X106" s="106">
        <v>0</v>
      </c>
      <c r="Y106" s="108">
        <v>0</v>
      </c>
      <c r="Z106" s="114">
        <v>0</v>
      </c>
      <c r="AA106" s="115">
        <v>0</v>
      </c>
      <c r="AB106" s="106">
        <v>0</v>
      </c>
      <c r="AC106" s="108">
        <v>7</v>
      </c>
      <c r="AD106" s="114">
        <v>21</v>
      </c>
      <c r="AE106" s="115">
        <v>0</v>
      </c>
      <c r="AF106" s="106">
        <v>1</v>
      </c>
      <c r="AG106" s="108">
        <v>0</v>
      </c>
      <c r="AH106" s="114">
        <v>0</v>
      </c>
      <c r="AI106" s="116">
        <v>0</v>
      </c>
      <c r="AJ106" s="106">
        <v>0</v>
      </c>
    </row>
    <row r="107" spans="1:36" ht="20.25" x14ac:dyDescent="0.25">
      <c r="A107" s="98">
        <v>94</v>
      </c>
      <c r="B107" s="99">
        <v>94</v>
      </c>
      <c r="C107" s="110" t="s">
        <v>740</v>
      </c>
      <c r="D107" s="100">
        <v>12</v>
      </c>
      <c r="E107" s="101">
        <v>14</v>
      </c>
      <c r="F107" s="101">
        <v>3</v>
      </c>
      <c r="G107" s="102" t="s">
        <v>143</v>
      </c>
      <c r="H107" s="103">
        <v>0</v>
      </c>
      <c r="I107" s="98">
        <v>0</v>
      </c>
      <c r="J107" s="104">
        <v>0</v>
      </c>
      <c r="K107" s="105">
        <v>2</v>
      </c>
      <c r="L107" s="106">
        <v>0</v>
      </c>
      <c r="M107" s="98">
        <v>0</v>
      </c>
      <c r="N107" s="104">
        <v>0</v>
      </c>
      <c r="O107" s="105">
        <v>1</v>
      </c>
      <c r="P107" s="106">
        <v>0</v>
      </c>
      <c r="Q107" s="98">
        <v>0</v>
      </c>
      <c r="R107" s="104">
        <v>0</v>
      </c>
      <c r="S107" s="105">
        <v>0</v>
      </c>
      <c r="T107" s="106">
        <v>0</v>
      </c>
      <c r="U107" s="98">
        <v>0</v>
      </c>
      <c r="V107" s="104">
        <v>0</v>
      </c>
      <c r="W107" s="105">
        <v>0</v>
      </c>
      <c r="X107" s="106">
        <v>0</v>
      </c>
      <c r="Y107" s="98">
        <v>0</v>
      </c>
      <c r="Z107" s="104">
        <v>0</v>
      </c>
      <c r="AA107" s="105">
        <v>0</v>
      </c>
      <c r="AB107" s="106">
        <v>0</v>
      </c>
      <c r="AC107" s="98">
        <v>12</v>
      </c>
      <c r="AD107" s="104">
        <v>14</v>
      </c>
      <c r="AE107" s="105">
        <v>0</v>
      </c>
      <c r="AF107" s="106">
        <v>1</v>
      </c>
      <c r="AG107" s="98">
        <v>0</v>
      </c>
      <c r="AH107" s="104">
        <v>0</v>
      </c>
      <c r="AI107" s="107">
        <v>0</v>
      </c>
      <c r="AJ107" s="106">
        <v>0</v>
      </c>
    </row>
    <row r="108" spans="1:36" ht="20.25" x14ac:dyDescent="0.25">
      <c r="A108" s="108">
        <v>95</v>
      </c>
      <c r="B108" s="109">
        <v>95</v>
      </c>
      <c r="C108" s="110" t="s">
        <v>741</v>
      </c>
      <c r="D108" s="111">
        <v>6</v>
      </c>
      <c r="E108" s="112">
        <v>2</v>
      </c>
      <c r="F108" s="112">
        <v>4</v>
      </c>
      <c r="G108" s="113" t="s">
        <v>144</v>
      </c>
      <c r="H108" s="103">
        <v>0</v>
      </c>
      <c r="I108" s="108">
        <v>0</v>
      </c>
      <c r="J108" s="114">
        <v>8</v>
      </c>
      <c r="K108" s="115">
        <v>1</v>
      </c>
      <c r="L108" s="106">
        <v>0</v>
      </c>
      <c r="M108" s="108">
        <v>0</v>
      </c>
      <c r="N108" s="114">
        <v>0</v>
      </c>
      <c r="O108" s="115">
        <v>1</v>
      </c>
      <c r="P108" s="106">
        <v>0</v>
      </c>
      <c r="Q108" s="108">
        <v>0</v>
      </c>
      <c r="R108" s="114">
        <v>0</v>
      </c>
      <c r="S108" s="115">
        <v>1</v>
      </c>
      <c r="T108" s="106">
        <v>0</v>
      </c>
      <c r="U108" s="108">
        <v>0</v>
      </c>
      <c r="V108" s="114">
        <v>0</v>
      </c>
      <c r="W108" s="115">
        <v>0</v>
      </c>
      <c r="X108" s="106">
        <v>0</v>
      </c>
      <c r="Y108" s="108">
        <v>0</v>
      </c>
      <c r="Z108" s="114">
        <v>0</v>
      </c>
      <c r="AA108" s="115">
        <v>0</v>
      </c>
      <c r="AB108" s="106">
        <v>0</v>
      </c>
      <c r="AC108" s="108">
        <v>6</v>
      </c>
      <c r="AD108" s="114">
        <v>18</v>
      </c>
      <c r="AE108" s="115">
        <v>0</v>
      </c>
      <c r="AF108" s="106">
        <v>1</v>
      </c>
      <c r="AG108" s="108">
        <v>0</v>
      </c>
      <c r="AH108" s="114">
        <v>0</v>
      </c>
      <c r="AI108" s="116">
        <v>0</v>
      </c>
      <c r="AJ108" s="106">
        <v>0</v>
      </c>
    </row>
    <row r="109" spans="1:36" ht="20.25" x14ac:dyDescent="0.25">
      <c r="A109" s="98">
        <v>96</v>
      </c>
      <c r="B109" s="99">
        <v>96</v>
      </c>
      <c r="C109" s="110" t="s">
        <v>742</v>
      </c>
      <c r="D109" s="100">
        <v>2</v>
      </c>
      <c r="E109" s="101">
        <v>4</v>
      </c>
      <c r="F109" s="101">
        <v>5</v>
      </c>
      <c r="G109" s="102">
        <v>0</v>
      </c>
      <c r="H109" s="103">
        <v>0</v>
      </c>
      <c r="I109" s="98">
        <v>0</v>
      </c>
      <c r="J109" s="104">
        <v>0</v>
      </c>
      <c r="K109" s="105">
        <v>1</v>
      </c>
      <c r="L109" s="106">
        <v>1</v>
      </c>
      <c r="M109" s="98">
        <v>0</v>
      </c>
      <c r="N109" s="104">
        <v>0</v>
      </c>
      <c r="O109" s="105">
        <v>2</v>
      </c>
      <c r="P109" s="106">
        <v>1</v>
      </c>
      <c r="Q109" s="98">
        <v>2</v>
      </c>
      <c r="R109" s="104">
        <v>0</v>
      </c>
      <c r="S109" s="105">
        <v>1</v>
      </c>
      <c r="T109" s="106">
        <v>1</v>
      </c>
      <c r="U109" s="98">
        <v>0</v>
      </c>
      <c r="V109" s="104">
        <v>0</v>
      </c>
      <c r="W109" s="105">
        <v>0</v>
      </c>
      <c r="X109" s="106">
        <v>0</v>
      </c>
      <c r="Y109" s="98">
        <v>0</v>
      </c>
      <c r="Z109" s="104">
        <v>0</v>
      </c>
      <c r="AA109" s="105">
        <v>0</v>
      </c>
      <c r="AB109" s="106">
        <v>0</v>
      </c>
      <c r="AC109" s="98">
        <v>0</v>
      </c>
      <c r="AD109" s="104">
        <v>4</v>
      </c>
      <c r="AE109" s="105">
        <v>1</v>
      </c>
      <c r="AF109" s="106">
        <v>1</v>
      </c>
      <c r="AG109" s="98">
        <v>0</v>
      </c>
      <c r="AH109" s="104">
        <v>0</v>
      </c>
      <c r="AI109" s="107">
        <v>0</v>
      </c>
      <c r="AJ109" s="106">
        <v>0</v>
      </c>
    </row>
    <row r="110" spans="1:36" ht="20.25" x14ac:dyDescent="0.25">
      <c r="A110" s="108">
        <v>97</v>
      </c>
      <c r="B110" s="109">
        <v>97</v>
      </c>
      <c r="C110" s="110" t="s">
        <v>743</v>
      </c>
      <c r="D110" s="111">
        <v>1</v>
      </c>
      <c r="E110" s="112">
        <v>9</v>
      </c>
      <c r="F110" s="112">
        <v>3</v>
      </c>
      <c r="G110" s="113" t="s">
        <v>145</v>
      </c>
      <c r="H110" s="103">
        <v>0</v>
      </c>
      <c r="I110" s="108">
        <v>0</v>
      </c>
      <c r="J110" s="114">
        <v>0</v>
      </c>
      <c r="K110" s="115">
        <v>2</v>
      </c>
      <c r="L110" s="106">
        <v>0</v>
      </c>
      <c r="M110" s="108">
        <v>0</v>
      </c>
      <c r="N110" s="114">
        <v>0</v>
      </c>
      <c r="O110" s="115">
        <v>0</v>
      </c>
      <c r="P110" s="106">
        <v>0</v>
      </c>
      <c r="Q110" s="108">
        <v>0</v>
      </c>
      <c r="R110" s="114">
        <v>0</v>
      </c>
      <c r="S110" s="115">
        <v>0</v>
      </c>
      <c r="T110" s="106">
        <v>0</v>
      </c>
      <c r="U110" s="108">
        <v>0</v>
      </c>
      <c r="V110" s="114">
        <v>0</v>
      </c>
      <c r="W110" s="115">
        <v>0</v>
      </c>
      <c r="X110" s="106">
        <v>0</v>
      </c>
      <c r="Y110" s="108">
        <v>0</v>
      </c>
      <c r="Z110" s="114">
        <v>0</v>
      </c>
      <c r="AA110" s="115">
        <v>0</v>
      </c>
      <c r="AB110" s="106">
        <v>0</v>
      </c>
      <c r="AC110" s="108">
        <v>1</v>
      </c>
      <c r="AD110" s="114">
        <v>9</v>
      </c>
      <c r="AE110" s="115">
        <v>1</v>
      </c>
      <c r="AF110" s="106">
        <v>1</v>
      </c>
      <c r="AG110" s="108">
        <v>0</v>
      </c>
      <c r="AH110" s="114">
        <v>0</v>
      </c>
      <c r="AI110" s="116">
        <v>0</v>
      </c>
      <c r="AJ110" s="106">
        <v>0</v>
      </c>
    </row>
    <row r="111" spans="1:36" ht="20.25" x14ac:dyDescent="0.25">
      <c r="A111" s="98">
        <v>98</v>
      </c>
      <c r="B111" s="99">
        <v>98</v>
      </c>
      <c r="C111" s="110" t="s">
        <v>744</v>
      </c>
      <c r="D111" s="100">
        <v>15</v>
      </c>
      <c r="E111" s="101">
        <v>9</v>
      </c>
      <c r="F111" s="101">
        <v>1</v>
      </c>
      <c r="G111" s="102" t="s">
        <v>146</v>
      </c>
      <c r="H111" s="103">
        <v>0</v>
      </c>
      <c r="I111" s="98">
        <v>15</v>
      </c>
      <c r="J111" s="104">
        <v>9</v>
      </c>
      <c r="K111" s="105">
        <v>1</v>
      </c>
      <c r="L111" s="106">
        <v>0</v>
      </c>
      <c r="M111" s="98">
        <v>0</v>
      </c>
      <c r="N111" s="104">
        <v>0</v>
      </c>
      <c r="O111" s="105">
        <v>0</v>
      </c>
      <c r="P111" s="106">
        <v>0</v>
      </c>
      <c r="Q111" s="98">
        <v>0</v>
      </c>
      <c r="R111" s="104">
        <v>0</v>
      </c>
      <c r="S111" s="105">
        <v>0</v>
      </c>
      <c r="T111" s="106">
        <v>0</v>
      </c>
      <c r="U111" s="98">
        <v>0</v>
      </c>
      <c r="V111" s="104">
        <v>0</v>
      </c>
      <c r="W111" s="105">
        <v>0</v>
      </c>
      <c r="X111" s="106">
        <v>0</v>
      </c>
      <c r="Y111" s="98">
        <v>0</v>
      </c>
      <c r="Z111" s="104">
        <v>0</v>
      </c>
      <c r="AA111" s="105">
        <v>0</v>
      </c>
      <c r="AB111" s="106">
        <v>0</v>
      </c>
      <c r="AC111" s="98">
        <v>0</v>
      </c>
      <c r="AD111" s="104">
        <v>0</v>
      </c>
      <c r="AE111" s="105">
        <v>0</v>
      </c>
      <c r="AF111" s="106">
        <v>0</v>
      </c>
      <c r="AG111" s="98">
        <v>0</v>
      </c>
      <c r="AH111" s="104">
        <v>0</v>
      </c>
      <c r="AI111" s="107">
        <v>0</v>
      </c>
      <c r="AJ111" s="106">
        <v>0</v>
      </c>
    </row>
    <row r="112" spans="1:36" ht="20.25" x14ac:dyDescent="0.25">
      <c r="A112" s="108">
        <v>99</v>
      </c>
      <c r="B112" s="109">
        <v>99</v>
      </c>
      <c r="C112" s="110" t="s">
        <v>745</v>
      </c>
      <c r="D112" s="111">
        <v>11</v>
      </c>
      <c r="E112" s="112">
        <v>10</v>
      </c>
      <c r="F112" s="112">
        <v>2</v>
      </c>
      <c r="G112" s="113" t="s">
        <v>147</v>
      </c>
      <c r="H112" s="103">
        <v>0</v>
      </c>
      <c r="I112" s="111">
        <v>0</v>
      </c>
      <c r="J112" s="112">
        <v>0</v>
      </c>
      <c r="K112" s="115">
        <v>1</v>
      </c>
      <c r="L112" s="106">
        <v>0</v>
      </c>
      <c r="M112" s="108">
        <v>0</v>
      </c>
      <c r="N112" s="114">
        <v>0</v>
      </c>
      <c r="O112" s="115">
        <v>0</v>
      </c>
      <c r="P112" s="106">
        <v>0</v>
      </c>
      <c r="Q112" s="108">
        <v>0</v>
      </c>
      <c r="R112" s="114">
        <v>0</v>
      </c>
      <c r="S112" s="115">
        <v>1</v>
      </c>
      <c r="T112" s="106">
        <v>0</v>
      </c>
      <c r="U112" s="108">
        <v>0</v>
      </c>
      <c r="V112" s="114">
        <v>0</v>
      </c>
      <c r="W112" s="115">
        <v>0</v>
      </c>
      <c r="X112" s="106">
        <v>0</v>
      </c>
      <c r="Y112" s="108">
        <v>0</v>
      </c>
      <c r="Z112" s="114">
        <v>0</v>
      </c>
      <c r="AA112" s="115">
        <v>0</v>
      </c>
      <c r="AB112" s="106">
        <v>0</v>
      </c>
      <c r="AC112" s="108">
        <v>11</v>
      </c>
      <c r="AD112" s="114">
        <v>10</v>
      </c>
      <c r="AE112" s="115">
        <v>0</v>
      </c>
      <c r="AF112" s="106">
        <v>1</v>
      </c>
      <c r="AG112" s="108">
        <v>0</v>
      </c>
      <c r="AH112" s="114">
        <v>0</v>
      </c>
      <c r="AI112" s="116">
        <v>0</v>
      </c>
      <c r="AJ112" s="106">
        <v>0</v>
      </c>
    </row>
    <row r="113" spans="1:36" ht="20.25" x14ac:dyDescent="0.25">
      <c r="A113" s="98">
        <v>100</v>
      </c>
      <c r="B113" s="99">
        <v>100</v>
      </c>
      <c r="C113" s="110" t="s">
        <v>746</v>
      </c>
      <c r="D113" s="100">
        <v>15</v>
      </c>
      <c r="E113" s="101">
        <v>10</v>
      </c>
      <c r="F113" s="101">
        <v>5</v>
      </c>
      <c r="G113" s="102" t="s">
        <v>148</v>
      </c>
      <c r="H113" s="103">
        <v>0</v>
      </c>
      <c r="I113" s="98">
        <v>6</v>
      </c>
      <c r="J113" s="104">
        <v>5</v>
      </c>
      <c r="K113" s="105">
        <v>3</v>
      </c>
      <c r="L113" s="106">
        <v>0</v>
      </c>
      <c r="M113" s="98">
        <v>0</v>
      </c>
      <c r="N113" s="104">
        <v>0</v>
      </c>
      <c r="O113" s="105">
        <v>0</v>
      </c>
      <c r="P113" s="106">
        <v>0</v>
      </c>
      <c r="Q113" s="98">
        <v>0</v>
      </c>
      <c r="R113" s="104">
        <v>0</v>
      </c>
      <c r="S113" s="105">
        <v>0</v>
      </c>
      <c r="T113" s="106">
        <v>0</v>
      </c>
      <c r="U113" s="98">
        <v>0</v>
      </c>
      <c r="V113" s="104">
        <v>0</v>
      </c>
      <c r="W113" s="105">
        <v>0</v>
      </c>
      <c r="X113" s="106">
        <v>0</v>
      </c>
      <c r="Y113" s="98">
        <v>0</v>
      </c>
      <c r="Z113" s="104">
        <v>0</v>
      </c>
      <c r="AA113" s="105">
        <v>1</v>
      </c>
      <c r="AB113" s="106">
        <v>0</v>
      </c>
      <c r="AC113" s="98">
        <v>9</v>
      </c>
      <c r="AD113" s="104">
        <v>5</v>
      </c>
      <c r="AE113" s="105">
        <v>1</v>
      </c>
      <c r="AF113" s="106">
        <v>1</v>
      </c>
      <c r="AG113" s="98">
        <v>0</v>
      </c>
      <c r="AH113" s="104">
        <v>0</v>
      </c>
      <c r="AI113" s="107">
        <v>0</v>
      </c>
      <c r="AJ113" s="106">
        <v>0</v>
      </c>
    </row>
    <row r="114" spans="1:36" ht="20.25" x14ac:dyDescent="0.25">
      <c r="A114" s="108">
        <v>101</v>
      </c>
      <c r="B114" s="109">
        <v>101</v>
      </c>
      <c r="C114" s="110" t="s">
        <v>747</v>
      </c>
      <c r="D114" s="111">
        <v>6</v>
      </c>
      <c r="E114" s="112">
        <v>21</v>
      </c>
      <c r="F114" s="112">
        <v>3</v>
      </c>
      <c r="G114" s="113" t="s">
        <v>149</v>
      </c>
      <c r="H114" s="103">
        <v>0</v>
      </c>
      <c r="I114" s="108">
        <v>0</v>
      </c>
      <c r="J114" s="114">
        <v>0</v>
      </c>
      <c r="K114" s="115">
        <v>1</v>
      </c>
      <c r="L114" s="106">
        <v>1</v>
      </c>
      <c r="M114" s="108">
        <v>6</v>
      </c>
      <c r="N114" s="114">
        <v>21</v>
      </c>
      <c r="O114" s="115">
        <v>1</v>
      </c>
      <c r="P114" s="106">
        <v>1</v>
      </c>
      <c r="Q114" s="108">
        <v>0</v>
      </c>
      <c r="R114" s="114">
        <v>0</v>
      </c>
      <c r="S114" s="115">
        <v>0</v>
      </c>
      <c r="T114" s="106">
        <v>0</v>
      </c>
      <c r="U114" s="108">
        <v>0</v>
      </c>
      <c r="V114" s="114">
        <v>0</v>
      </c>
      <c r="W114" s="115">
        <v>1</v>
      </c>
      <c r="X114" s="106">
        <v>0</v>
      </c>
      <c r="Y114" s="108">
        <v>0</v>
      </c>
      <c r="Z114" s="114">
        <v>0</v>
      </c>
      <c r="AA114" s="115">
        <v>0</v>
      </c>
      <c r="AB114" s="106">
        <v>0</v>
      </c>
      <c r="AC114" s="108">
        <v>0</v>
      </c>
      <c r="AD114" s="114">
        <v>0</v>
      </c>
      <c r="AE114" s="115">
        <v>0</v>
      </c>
      <c r="AF114" s="106">
        <v>0</v>
      </c>
      <c r="AG114" s="108">
        <v>0</v>
      </c>
      <c r="AH114" s="114">
        <v>0</v>
      </c>
      <c r="AI114" s="116">
        <v>0</v>
      </c>
      <c r="AJ114" s="106">
        <v>0</v>
      </c>
    </row>
    <row r="115" spans="1:36" ht="20.25" x14ac:dyDescent="0.25">
      <c r="A115" s="98">
        <v>102</v>
      </c>
      <c r="B115" s="99">
        <v>102</v>
      </c>
      <c r="C115" s="110" t="s">
        <v>748</v>
      </c>
      <c r="D115" s="100">
        <v>16</v>
      </c>
      <c r="E115" s="101">
        <v>20</v>
      </c>
      <c r="F115" s="101">
        <v>0</v>
      </c>
      <c r="G115" s="102" t="s">
        <v>150</v>
      </c>
      <c r="H115" s="103">
        <v>0</v>
      </c>
      <c r="I115" s="98">
        <v>0</v>
      </c>
      <c r="J115" s="104">
        <v>0</v>
      </c>
      <c r="K115" s="105">
        <v>0</v>
      </c>
      <c r="L115" s="106">
        <v>1</v>
      </c>
      <c r="M115" s="98">
        <v>16</v>
      </c>
      <c r="N115" s="104">
        <v>20</v>
      </c>
      <c r="O115" s="105">
        <v>0</v>
      </c>
      <c r="P115" s="106">
        <v>1</v>
      </c>
      <c r="Q115" s="98">
        <v>0</v>
      </c>
      <c r="R115" s="104">
        <v>0</v>
      </c>
      <c r="S115" s="105">
        <v>0</v>
      </c>
      <c r="T115" s="106">
        <v>0</v>
      </c>
      <c r="U115" s="98">
        <v>0</v>
      </c>
      <c r="V115" s="104">
        <v>0</v>
      </c>
      <c r="W115" s="105">
        <v>0</v>
      </c>
      <c r="X115" s="106">
        <v>0</v>
      </c>
      <c r="Y115" s="98">
        <v>0</v>
      </c>
      <c r="Z115" s="104">
        <v>0</v>
      </c>
      <c r="AA115" s="105">
        <v>0</v>
      </c>
      <c r="AB115" s="106">
        <v>0</v>
      </c>
      <c r="AC115" s="98">
        <v>0</v>
      </c>
      <c r="AD115" s="104">
        <v>0</v>
      </c>
      <c r="AE115" s="105">
        <v>0</v>
      </c>
      <c r="AF115" s="106">
        <v>0</v>
      </c>
      <c r="AG115" s="98">
        <v>0</v>
      </c>
      <c r="AH115" s="104">
        <v>0</v>
      </c>
      <c r="AI115" s="107">
        <v>0</v>
      </c>
      <c r="AJ115" s="106">
        <v>0</v>
      </c>
    </row>
    <row r="116" spans="1:36" ht="20.25" x14ac:dyDescent="0.25">
      <c r="A116" s="108">
        <v>103</v>
      </c>
      <c r="B116" s="109">
        <v>103</v>
      </c>
      <c r="C116" s="110" t="s">
        <v>749</v>
      </c>
      <c r="D116" s="111">
        <v>8</v>
      </c>
      <c r="E116" s="112">
        <v>12</v>
      </c>
      <c r="F116" s="112">
        <v>2</v>
      </c>
      <c r="G116" s="113" t="s">
        <v>151</v>
      </c>
      <c r="H116" s="103">
        <v>0</v>
      </c>
      <c r="I116" s="108">
        <v>0</v>
      </c>
      <c r="J116" s="114">
        <v>0</v>
      </c>
      <c r="K116" s="115">
        <v>1</v>
      </c>
      <c r="L116" s="106">
        <v>0</v>
      </c>
      <c r="M116" s="108">
        <v>0</v>
      </c>
      <c r="N116" s="114">
        <v>0</v>
      </c>
      <c r="O116" s="115">
        <v>1</v>
      </c>
      <c r="P116" s="106">
        <v>0</v>
      </c>
      <c r="Q116" s="108">
        <v>8</v>
      </c>
      <c r="R116" s="114">
        <v>12</v>
      </c>
      <c r="S116" s="115">
        <v>0</v>
      </c>
      <c r="T116" s="106">
        <v>1</v>
      </c>
      <c r="U116" s="108">
        <v>0</v>
      </c>
      <c r="V116" s="114">
        <v>0</v>
      </c>
      <c r="W116" s="115">
        <v>0</v>
      </c>
      <c r="X116" s="106">
        <v>0</v>
      </c>
      <c r="Y116" s="108">
        <v>0</v>
      </c>
      <c r="Z116" s="114">
        <v>0</v>
      </c>
      <c r="AA116" s="115">
        <v>0</v>
      </c>
      <c r="AB116" s="106">
        <v>0</v>
      </c>
      <c r="AC116" s="108">
        <v>0</v>
      </c>
      <c r="AD116" s="114">
        <v>0</v>
      </c>
      <c r="AE116" s="115">
        <v>0</v>
      </c>
      <c r="AF116" s="106">
        <v>0</v>
      </c>
      <c r="AG116" s="108">
        <v>0</v>
      </c>
      <c r="AH116" s="114">
        <v>0</v>
      </c>
      <c r="AI116" s="116">
        <v>0</v>
      </c>
      <c r="AJ116" s="106">
        <v>0</v>
      </c>
    </row>
    <row r="117" spans="1:36" ht="20.25" x14ac:dyDescent="0.25">
      <c r="A117" s="98">
        <v>104</v>
      </c>
      <c r="B117" s="99">
        <v>104</v>
      </c>
      <c r="C117" s="110" t="s">
        <v>750</v>
      </c>
      <c r="D117" s="100">
        <v>15</v>
      </c>
      <c r="E117" s="101">
        <v>16</v>
      </c>
      <c r="F117" s="101">
        <v>3</v>
      </c>
      <c r="G117" s="102">
        <v>0</v>
      </c>
      <c r="H117" s="103">
        <v>0</v>
      </c>
      <c r="I117" s="98">
        <v>0</v>
      </c>
      <c r="J117" s="104">
        <v>0</v>
      </c>
      <c r="K117" s="105">
        <v>2</v>
      </c>
      <c r="L117" s="106">
        <v>0</v>
      </c>
      <c r="M117" s="98">
        <v>0</v>
      </c>
      <c r="N117" s="104">
        <v>0</v>
      </c>
      <c r="O117" s="105">
        <v>0</v>
      </c>
      <c r="P117" s="106">
        <v>0</v>
      </c>
      <c r="Q117" s="98">
        <v>0</v>
      </c>
      <c r="R117" s="104">
        <v>0</v>
      </c>
      <c r="S117" s="105">
        <v>0</v>
      </c>
      <c r="T117" s="106">
        <v>0</v>
      </c>
      <c r="U117" s="98">
        <v>0</v>
      </c>
      <c r="V117" s="104">
        <v>0</v>
      </c>
      <c r="W117" s="105">
        <v>0</v>
      </c>
      <c r="X117" s="106">
        <v>0</v>
      </c>
      <c r="Y117" s="98">
        <v>0</v>
      </c>
      <c r="Z117" s="104">
        <v>0</v>
      </c>
      <c r="AA117" s="105">
        <v>0</v>
      </c>
      <c r="AB117" s="106">
        <v>0</v>
      </c>
      <c r="AC117" s="98">
        <v>15</v>
      </c>
      <c r="AD117" s="104">
        <v>16</v>
      </c>
      <c r="AE117" s="105">
        <v>1</v>
      </c>
      <c r="AF117" s="106">
        <v>1</v>
      </c>
      <c r="AG117" s="98">
        <v>0</v>
      </c>
      <c r="AH117" s="104">
        <v>0</v>
      </c>
      <c r="AI117" s="107">
        <v>0</v>
      </c>
      <c r="AJ117" s="106">
        <v>0</v>
      </c>
    </row>
    <row r="118" spans="1:36" ht="20.25" x14ac:dyDescent="0.25">
      <c r="A118" s="108">
        <v>105</v>
      </c>
      <c r="B118" s="109">
        <v>105</v>
      </c>
      <c r="C118" s="110" t="s">
        <v>751</v>
      </c>
      <c r="D118" s="111">
        <v>22</v>
      </c>
      <c r="E118" s="112">
        <v>19</v>
      </c>
      <c r="F118" s="112">
        <v>2</v>
      </c>
      <c r="G118" s="113">
        <v>0</v>
      </c>
      <c r="H118" s="103">
        <v>0</v>
      </c>
      <c r="I118" s="108">
        <v>0</v>
      </c>
      <c r="J118" s="114">
        <v>0</v>
      </c>
      <c r="K118" s="115">
        <v>2</v>
      </c>
      <c r="L118" s="106">
        <v>0</v>
      </c>
      <c r="M118" s="108">
        <v>0</v>
      </c>
      <c r="N118" s="114">
        <v>0</v>
      </c>
      <c r="O118" s="115">
        <v>0</v>
      </c>
      <c r="P118" s="106">
        <v>0</v>
      </c>
      <c r="Q118" s="108">
        <v>0</v>
      </c>
      <c r="R118" s="114">
        <v>0</v>
      </c>
      <c r="S118" s="115">
        <v>0</v>
      </c>
      <c r="T118" s="106">
        <v>0</v>
      </c>
      <c r="U118" s="108">
        <v>0</v>
      </c>
      <c r="V118" s="114">
        <v>0</v>
      </c>
      <c r="W118" s="115">
        <v>0</v>
      </c>
      <c r="X118" s="106">
        <v>0</v>
      </c>
      <c r="Y118" s="108">
        <v>0</v>
      </c>
      <c r="Z118" s="114">
        <v>0</v>
      </c>
      <c r="AA118" s="115">
        <v>0</v>
      </c>
      <c r="AB118" s="106">
        <v>0</v>
      </c>
      <c r="AC118" s="108">
        <v>22</v>
      </c>
      <c r="AD118" s="114">
        <v>19</v>
      </c>
      <c r="AE118" s="115">
        <v>0</v>
      </c>
      <c r="AF118" s="106">
        <v>1</v>
      </c>
      <c r="AG118" s="108">
        <v>0</v>
      </c>
      <c r="AH118" s="114">
        <v>0</v>
      </c>
      <c r="AI118" s="116">
        <v>0</v>
      </c>
      <c r="AJ118" s="106">
        <v>0</v>
      </c>
    </row>
    <row r="119" spans="1:36" ht="20.25" x14ac:dyDescent="0.25">
      <c r="A119" s="98">
        <v>106</v>
      </c>
      <c r="B119" s="99">
        <v>106</v>
      </c>
      <c r="C119" s="110" t="s">
        <v>752</v>
      </c>
      <c r="D119" s="100">
        <v>16</v>
      </c>
      <c r="E119" s="101">
        <v>17</v>
      </c>
      <c r="F119" s="101">
        <v>3</v>
      </c>
      <c r="G119" s="102" t="s">
        <v>152</v>
      </c>
      <c r="H119" s="103">
        <v>0</v>
      </c>
      <c r="I119" s="98">
        <v>0</v>
      </c>
      <c r="J119" s="104">
        <v>0</v>
      </c>
      <c r="K119" s="105">
        <v>0</v>
      </c>
      <c r="L119" s="106">
        <v>1</v>
      </c>
      <c r="M119" s="98">
        <v>16</v>
      </c>
      <c r="N119" s="104">
        <v>17</v>
      </c>
      <c r="O119" s="105">
        <v>3</v>
      </c>
      <c r="P119" s="106">
        <v>1</v>
      </c>
      <c r="Q119" s="98">
        <v>0</v>
      </c>
      <c r="R119" s="104">
        <v>0</v>
      </c>
      <c r="S119" s="105">
        <v>0</v>
      </c>
      <c r="T119" s="106">
        <v>0</v>
      </c>
      <c r="U119" s="98">
        <v>0</v>
      </c>
      <c r="V119" s="104">
        <v>0</v>
      </c>
      <c r="W119" s="105">
        <v>0</v>
      </c>
      <c r="X119" s="106">
        <v>0</v>
      </c>
      <c r="Y119" s="98">
        <v>0</v>
      </c>
      <c r="Z119" s="104">
        <v>0</v>
      </c>
      <c r="AA119" s="105">
        <v>0</v>
      </c>
      <c r="AB119" s="106">
        <v>0</v>
      </c>
      <c r="AC119" s="98">
        <v>0</v>
      </c>
      <c r="AD119" s="104">
        <v>0</v>
      </c>
      <c r="AE119" s="105">
        <v>0</v>
      </c>
      <c r="AF119" s="106">
        <v>0</v>
      </c>
      <c r="AG119" s="98">
        <v>0</v>
      </c>
      <c r="AH119" s="104">
        <v>0</v>
      </c>
      <c r="AI119" s="107">
        <v>0</v>
      </c>
      <c r="AJ119" s="106">
        <v>0</v>
      </c>
    </row>
    <row r="120" spans="1:36" ht="20.25" x14ac:dyDescent="0.25">
      <c r="A120" s="108">
        <v>107</v>
      </c>
      <c r="B120" s="109">
        <v>107</v>
      </c>
      <c r="C120" s="110" t="s">
        <v>753</v>
      </c>
      <c r="D120" s="111">
        <v>18</v>
      </c>
      <c r="E120" s="112">
        <v>20</v>
      </c>
      <c r="F120" s="112">
        <v>3</v>
      </c>
      <c r="G120" s="113" t="s">
        <v>153</v>
      </c>
      <c r="H120" s="103">
        <v>0</v>
      </c>
      <c r="I120" s="108">
        <v>0</v>
      </c>
      <c r="J120" s="114">
        <v>0</v>
      </c>
      <c r="K120" s="115">
        <v>1</v>
      </c>
      <c r="L120" s="106">
        <v>1</v>
      </c>
      <c r="M120" s="108">
        <v>0</v>
      </c>
      <c r="N120" s="114">
        <v>20</v>
      </c>
      <c r="O120" s="115">
        <v>1</v>
      </c>
      <c r="P120" s="106">
        <v>1</v>
      </c>
      <c r="Q120" s="108">
        <v>0</v>
      </c>
      <c r="R120" s="114">
        <v>0</v>
      </c>
      <c r="S120" s="115">
        <v>0</v>
      </c>
      <c r="T120" s="106">
        <v>0</v>
      </c>
      <c r="U120" s="108">
        <v>0</v>
      </c>
      <c r="V120" s="114">
        <v>0</v>
      </c>
      <c r="W120" s="115">
        <v>0</v>
      </c>
      <c r="X120" s="106">
        <v>0</v>
      </c>
      <c r="Y120" s="108">
        <v>0</v>
      </c>
      <c r="Z120" s="114">
        <v>0</v>
      </c>
      <c r="AA120" s="115">
        <v>0</v>
      </c>
      <c r="AB120" s="106">
        <v>0</v>
      </c>
      <c r="AC120" s="108">
        <v>18</v>
      </c>
      <c r="AD120" s="114">
        <v>0</v>
      </c>
      <c r="AE120" s="115">
        <v>1</v>
      </c>
      <c r="AF120" s="106">
        <v>1</v>
      </c>
      <c r="AG120" s="108">
        <v>0</v>
      </c>
      <c r="AH120" s="114">
        <v>0</v>
      </c>
      <c r="AI120" s="116">
        <v>0</v>
      </c>
      <c r="AJ120" s="106">
        <v>0</v>
      </c>
    </row>
    <row r="121" spans="1:36" ht="20.25" x14ac:dyDescent="0.25">
      <c r="A121" s="98">
        <v>108</v>
      </c>
      <c r="B121" s="99">
        <v>108</v>
      </c>
      <c r="C121" s="110" t="s">
        <v>754</v>
      </c>
      <c r="D121" s="100">
        <v>1</v>
      </c>
      <c r="E121" s="101">
        <v>8</v>
      </c>
      <c r="F121" s="101">
        <v>4</v>
      </c>
      <c r="G121" s="102" t="s">
        <v>154</v>
      </c>
      <c r="H121" s="103">
        <v>0</v>
      </c>
      <c r="I121" s="98">
        <v>4</v>
      </c>
      <c r="J121" s="104">
        <v>9</v>
      </c>
      <c r="K121" s="105">
        <v>2</v>
      </c>
      <c r="L121" s="106">
        <v>0</v>
      </c>
      <c r="M121" s="98">
        <v>0</v>
      </c>
      <c r="N121" s="104">
        <v>0</v>
      </c>
      <c r="O121" s="105">
        <v>0</v>
      </c>
      <c r="P121" s="106">
        <v>0</v>
      </c>
      <c r="Q121" s="98">
        <v>0</v>
      </c>
      <c r="R121" s="104">
        <v>0</v>
      </c>
      <c r="S121" s="105">
        <v>1</v>
      </c>
      <c r="T121" s="106">
        <v>0</v>
      </c>
      <c r="U121" s="98">
        <v>0</v>
      </c>
      <c r="V121" s="104">
        <v>0</v>
      </c>
      <c r="W121" s="105">
        <v>0</v>
      </c>
      <c r="X121" s="106">
        <v>0</v>
      </c>
      <c r="Y121" s="98">
        <v>0</v>
      </c>
      <c r="Z121" s="104">
        <v>0</v>
      </c>
      <c r="AA121" s="105">
        <v>0</v>
      </c>
      <c r="AB121" s="106">
        <v>0</v>
      </c>
      <c r="AC121" s="98">
        <v>21</v>
      </c>
      <c r="AD121" s="104">
        <v>22</v>
      </c>
      <c r="AE121" s="105">
        <v>0</v>
      </c>
      <c r="AF121" s="106">
        <v>1</v>
      </c>
      <c r="AG121" s="98">
        <v>0</v>
      </c>
      <c r="AH121" s="104">
        <v>0</v>
      </c>
      <c r="AI121" s="107">
        <v>0</v>
      </c>
      <c r="AJ121" s="106">
        <v>0</v>
      </c>
    </row>
    <row r="122" spans="1:36" ht="20.25" x14ac:dyDescent="0.25">
      <c r="A122" s="108">
        <v>109</v>
      </c>
      <c r="B122" s="109">
        <v>109</v>
      </c>
      <c r="C122" s="110" t="s">
        <v>755</v>
      </c>
      <c r="D122" s="111">
        <v>17</v>
      </c>
      <c r="E122" s="112">
        <v>2</v>
      </c>
      <c r="F122" s="112">
        <v>7</v>
      </c>
      <c r="G122" s="113" t="s">
        <v>155</v>
      </c>
      <c r="H122" s="103">
        <v>0</v>
      </c>
      <c r="I122" s="108">
        <v>12</v>
      </c>
      <c r="J122" s="114">
        <v>16</v>
      </c>
      <c r="K122" s="115">
        <v>2</v>
      </c>
      <c r="L122" s="106">
        <v>1</v>
      </c>
      <c r="M122" s="108">
        <v>5</v>
      </c>
      <c r="N122" s="114">
        <v>10</v>
      </c>
      <c r="O122" s="115">
        <v>4</v>
      </c>
      <c r="P122" s="106">
        <v>1</v>
      </c>
      <c r="Q122" s="108">
        <v>0</v>
      </c>
      <c r="R122" s="114">
        <v>0</v>
      </c>
      <c r="S122" s="115">
        <v>0</v>
      </c>
      <c r="T122" s="106">
        <v>0</v>
      </c>
      <c r="U122" s="108">
        <v>0</v>
      </c>
      <c r="V122" s="114">
        <v>0</v>
      </c>
      <c r="W122" s="115">
        <v>0</v>
      </c>
      <c r="X122" s="106">
        <v>0</v>
      </c>
      <c r="Y122" s="108">
        <v>0</v>
      </c>
      <c r="Z122" s="114">
        <v>0</v>
      </c>
      <c r="AA122" s="115">
        <v>0</v>
      </c>
      <c r="AB122" s="106">
        <v>0</v>
      </c>
      <c r="AC122" s="108">
        <v>0</v>
      </c>
      <c r="AD122" s="114">
        <v>0</v>
      </c>
      <c r="AE122" s="115">
        <v>0</v>
      </c>
      <c r="AF122" s="106">
        <v>0</v>
      </c>
      <c r="AG122" s="108">
        <v>0</v>
      </c>
      <c r="AH122" s="114">
        <v>0</v>
      </c>
      <c r="AI122" s="116">
        <v>0</v>
      </c>
      <c r="AJ122" s="106">
        <v>0</v>
      </c>
    </row>
    <row r="123" spans="1:36" ht="20.25" x14ac:dyDescent="0.25">
      <c r="A123" s="98">
        <v>110</v>
      </c>
      <c r="B123" s="99">
        <v>110</v>
      </c>
      <c r="C123" s="110" t="s">
        <v>756</v>
      </c>
      <c r="D123" s="100">
        <v>8</v>
      </c>
      <c r="E123" s="101">
        <v>0</v>
      </c>
      <c r="F123" s="101">
        <v>6</v>
      </c>
      <c r="G123" s="102">
        <v>0</v>
      </c>
      <c r="H123" s="103">
        <v>0</v>
      </c>
      <c r="I123" s="98">
        <v>0</v>
      </c>
      <c r="J123" s="104">
        <v>0</v>
      </c>
      <c r="K123" s="105">
        <v>0</v>
      </c>
      <c r="L123" s="106">
        <v>1</v>
      </c>
      <c r="M123" s="98">
        <v>0</v>
      </c>
      <c r="N123" s="104">
        <v>0</v>
      </c>
      <c r="O123" s="105">
        <v>2</v>
      </c>
      <c r="P123" s="106">
        <v>1</v>
      </c>
      <c r="Q123" s="98">
        <v>8</v>
      </c>
      <c r="R123" s="104">
        <v>0</v>
      </c>
      <c r="S123" s="105">
        <v>2</v>
      </c>
      <c r="T123" s="106">
        <v>1</v>
      </c>
      <c r="U123" s="98">
        <v>0</v>
      </c>
      <c r="V123" s="104">
        <v>0</v>
      </c>
      <c r="W123" s="105">
        <v>2</v>
      </c>
      <c r="X123" s="106">
        <v>1</v>
      </c>
      <c r="Y123" s="98">
        <v>0</v>
      </c>
      <c r="Z123" s="104">
        <v>0</v>
      </c>
      <c r="AA123" s="105">
        <v>0</v>
      </c>
      <c r="AB123" s="106">
        <v>0</v>
      </c>
      <c r="AC123" s="98">
        <v>0</v>
      </c>
      <c r="AD123" s="104">
        <v>0</v>
      </c>
      <c r="AE123" s="105">
        <v>0</v>
      </c>
      <c r="AF123" s="106">
        <v>0</v>
      </c>
      <c r="AG123" s="98">
        <v>0</v>
      </c>
      <c r="AH123" s="104">
        <v>0</v>
      </c>
      <c r="AI123" s="107">
        <v>0</v>
      </c>
      <c r="AJ123" s="106">
        <v>0</v>
      </c>
    </row>
    <row r="124" spans="1:36" ht="20.25" x14ac:dyDescent="0.25">
      <c r="A124" s="108">
        <v>111</v>
      </c>
      <c r="B124" s="109">
        <v>111</v>
      </c>
      <c r="C124" s="110" t="s">
        <v>757</v>
      </c>
      <c r="D124" s="111">
        <v>2</v>
      </c>
      <c r="E124" s="112">
        <v>18</v>
      </c>
      <c r="F124" s="112">
        <v>2</v>
      </c>
      <c r="G124" s="113" t="s">
        <v>156</v>
      </c>
      <c r="H124" s="103">
        <v>0</v>
      </c>
      <c r="I124" s="108">
        <v>0</v>
      </c>
      <c r="J124" s="114">
        <v>0</v>
      </c>
      <c r="K124" s="115">
        <v>0</v>
      </c>
      <c r="L124" s="106">
        <v>1</v>
      </c>
      <c r="M124" s="108">
        <v>2</v>
      </c>
      <c r="N124" s="114">
        <v>18</v>
      </c>
      <c r="O124" s="115">
        <v>2</v>
      </c>
      <c r="P124" s="106">
        <v>1</v>
      </c>
      <c r="Q124" s="108">
        <v>0</v>
      </c>
      <c r="R124" s="114">
        <v>0</v>
      </c>
      <c r="S124" s="115">
        <v>0</v>
      </c>
      <c r="T124" s="106">
        <v>0</v>
      </c>
      <c r="U124" s="108">
        <v>0</v>
      </c>
      <c r="V124" s="114">
        <v>0</v>
      </c>
      <c r="W124" s="115">
        <v>0</v>
      </c>
      <c r="X124" s="106">
        <v>0</v>
      </c>
      <c r="Y124" s="108">
        <v>0</v>
      </c>
      <c r="Z124" s="114">
        <v>0</v>
      </c>
      <c r="AA124" s="115">
        <v>0</v>
      </c>
      <c r="AB124" s="106">
        <v>0</v>
      </c>
      <c r="AC124" s="108">
        <v>0</v>
      </c>
      <c r="AD124" s="114">
        <v>0</v>
      </c>
      <c r="AE124" s="115">
        <v>0</v>
      </c>
      <c r="AF124" s="106">
        <v>0</v>
      </c>
      <c r="AG124" s="108">
        <v>0</v>
      </c>
      <c r="AH124" s="114">
        <v>0</v>
      </c>
      <c r="AI124" s="116">
        <v>0</v>
      </c>
      <c r="AJ124" s="106">
        <v>0</v>
      </c>
    </row>
    <row r="125" spans="1:36" ht="20.25" x14ac:dyDescent="0.25">
      <c r="A125" s="98">
        <v>112</v>
      </c>
      <c r="B125" s="99">
        <v>112</v>
      </c>
      <c r="C125" s="110" t="s">
        <v>758</v>
      </c>
      <c r="D125" s="100">
        <v>12</v>
      </c>
      <c r="E125" s="101">
        <v>10</v>
      </c>
      <c r="F125" s="101">
        <v>1</v>
      </c>
      <c r="G125" s="102" t="s">
        <v>157</v>
      </c>
      <c r="H125" s="103">
        <v>0</v>
      </c>
      <c r="I125" s="98">
        <v>0</v>
      </c>
      <c r="J125" s="104">
        <v>0</v>
      </c>
      <c r="K125" s="105">
        <v>0</v>
      </c>
      <c r="L125" s="106">
        <v>1</v>
      </c>
      <c r="M125" s="98">
        <v>12</v>
      </c>
      <c r="N125" s="104">
        <v>10</v>
      </c>
      <c r="O125" s="105">
        <v>1</v>
      </c>
      <c r="P125" s="106">
        <v>1</v>
      </c>
      <c r="Q125" s="98">
        <v>0</v>
      </c>
      <c r="R125" s="104">
        <v>0</v>
      </c>
      <c r="S125" s="105">
        <v>0</v>
      </c>
      <c r="T125" s="106">
        <v>0</v>
      </c>
      <c r="U125" s="98">
        <v>0</v>
      </c>
      <c r="V125" s="104">
        <v>0</v>
      </c>
      <c r="W125" s="105">
        <v>0</v>
      </c>
      <c r="X125" s="106">
        <v>0</v>
      </c>
      <c r="Y125" s="98">
        <v>0</v>
      </c>
      <c r="Z125" s="104">
        <v>0</v>
      </c>
      <c r="AA125" s="105">
        <v>0</v>
      </c>
      <c r="AB125" s="106">
        <v>0</v>
      </c>
      <c r="AC125" s="98">
        <v>0</v>
      </c>
      <c r="AD125" s="104">
        <v>0</v>
      </c>
      <c r="AE125" s="105">
        <v>0</v>
      </c>
      <c r="AF125" s="106">
        <v>0</v>
      </c>
      <c r="AG125" s="98">
        <v>0</v>
      </c>
      <c r="AH125" s="104">
        <v>0</v>
      </c>
      <c r="AI125" s="107">
        <v>0</v>
      </c>
      <c r="AJ125" s="106">
        <v>0</v>
      </c>
    </row>
    <row r="126" spans="1:36" ht="20.25" x14ac:dyDescent="0.25">
      <c r="A126" s="108">
        <v>113</v>
      </c>
      <c r="B126" s="109">
        <v>113</v>
      </c>
      <c r="C126" s="110" t="s">
        <v>759</v>
      </c>
      <c r="D126" s="111">
        <v>4</v>
      </c>
      <c r="E126" s="112">
        <v>3</v>
      </c>
      <c r="F126" s="112">
        <v>3</v>
      </c>
      <c r="G126" s="113" t="s">
        <v>158</v>
      </c>
      <c r="H126" s="103">
        <v>0</v>
      </c>
      <c r="I126" s="108">
        <v>4</v>
      </c>
      <c r="J126" s="114">
        <v>3</v>
      </c>
      <c r="K126" s="115">
        <v>1</v>
      </c>
      <c r="L126" s="106">
        <v>0</v>
      </c>
      <c r="M126" s="108">
        <v>0</v>
      </c>
      <c r="N126" s="114">
        <v>0</v>
      </c>
      <c r="O126" s="115">
        <v>0</v>
      </c>
      <c r="P126" s="106">
        <v>0</v>
      </c>
      <c r="Q126" s="108">
        <v>0</v>
      </c>
      <c r="R126" s="114">
        <v>0</v>
      </c>
      <c r="S126" s="115">
        <v>1</v>
      </c>
      <c r="T126" s="106">
        <v>0</v>
      </c>
      <c r="U126" s="108">
        <v>0</v>
      </c>
      <c r="V126" s="114">
        <v>0</v>
      </c>
      <c r="W126" s="115">
        <v>0</v>
      </c>
      <c r="X126" s="106">
        <v>0</v>
      </c>
      <c r="Y126" s="108">
        <v>0</v>
      </c>
      <c r="Z126" s="114">
        <v>0</v>
      </c>
      <c r="AA126" s="115">
        <v>1</v>
      </c>
      <c r="AB126" s="106">
        <v>0</v>
      </c>
      <c r="AC126" s="108">
        <v>0</v>
      </c>
      <c r="AD126" s="114">
        <v>0</v>
      </c>
      <c r="AE126" s="115">
        <v>0</v>
      </c>
      <c r="AF126" s="106">
        <v>0</v>
      </c>
      <c r="AG126" s="108">
        <v>0</v>
      </c>
      <c r="AH126" s="114">
        <v>0</v>
      </c>
      <c r="AI126" s="116">
        <v>0</v>
      </c>
      <c r="AJ126" s="106">
        <v>0</v>
      </c>
    </row>
    <row r="127" spans="1:36" ht="20.25" x14ac:dyDescent="0.25">
      <c r="A127" s="98">
        <v>114</v>
      </c>
      <c r="B127" s="99">
        <v>114</v>
      </c>
      <c r="C127" s="110" t="s">
        <v>760</v>
      </c>
      <c r="D127" s="100">
        <v>1</v>
      </c>
      <c r="E127" s="101">
        <v>18</v>
      </c>
      <c r="F127" s="101">
        <v>2</v>
      </c>
      <c r="G127" s="102" t="s">
        <v>112</v>
      </c>
      <c r="H127" s="103">
        <v>0</v>
      </c>
      <c r="I127" s="98">
        <v>0</v>
      </c>
      <c r="J127" s="104">
        <v>0</v>
      </c>
      <c r="K127" s="105">
        <v>0</v>
      </c>
      <c r="L127" s="106">
        <v>0</v>
      </c>
      <c r="M127" s="98">
        <v>0</v>
      </c>
      <c r="N127" s="104">
        <v>0</v>
      </c>
      <c r="O127" s="105">
        <v>0</v>
      </c>
      <c r="P127" s="106">
        <v>0</v>
      </c>
      <c r="Q127" s="98">
        <v>0</v>
      </c>
      <c r="R127" s="104">
        <v>0</v>
      </c>
      <c r="S127" s="105">
        <v>1</v>
      </c>
      <c r="T127" s="106">
        <v>0</v>
      </c>
      <c r="U127" s="98">
        <v>0</v>
      </c>
      <c r="V127" s="104">
        <v>0</v>
      </c>
      <c r="W127" s="105">
        <v>0</v>
      </c>
      <c r="X127" s="106">
        <v>0</v>
      </c>
      <c r="Y127" s="98">
        <v>0</v>
      </c>
      <c r="Z127" s="104">
        <v>0</v>
      </c>
      <c r="AA127" s="105">
        <v>1</v>
      </c>
      <c r="AB127" s="106">
        <v>0</v>
      </c>
      <c r="AC127" s="98">
        <v>1</v>
      </c>
      <c r="AD127" s="104">
        <v>18</v>
      </c>
      <c r="AE127" s="105">
        <v>0</v>
      </c>
      <c r="AF127" s="106">
        <v>1</v>
      </c>
      <c r="AG127" s="98">
        <v>0</v>
      </c>
      <c r="AH127" s="104">
        <v>0</v>
      </c>
      <c r="AI127" s="107">
        <v>0</v>
      </c>
      <c r="AJ127" s="106">
        <v>0</v>
      </c>
    </row>
    <row r="128" spans="1:36" ht="20.25" x14ac:dyDescent="0.25">
      <c r="A128" s="108">
        <v>115</v>
      </c>
      <c r="B128" s="109">
        <v>115</v>
      </c>
      <c r="C128" s="110" t="s">
        <v>761</v>
      </c>
      <c r="D128" s="111">
        <v>23</v>
      </c>
      <c r="E128" s="112">
        <v>12</v>
      </c>
      <c r="F128" s="112">
        <v>1</v>
      </c>
      <c r="G128" s="113" t="s">
        <v>159</v>
      </c>
      <c r="H128" s="103">
        <v>0</v>
      </c>
      <c r="I128" s="108">
        <v>23</v>
      </c>
      <c r="J128" s="114">
        <v>12</v>
      </c>
      <c r="K128" s="115">
        <v>0</v>
      </c>
      <c r="L128" s="106">
        <v>0</v>
      </c>
      <c r="M128" s="108">
        <v>0</v>
      </c>
      <c r="N128" s="114">
        <v>0</v>
      </c>
      <c r="O128" s="115">
        <v>0</v>
      </c>
      <c r="P128" s="106">
        <v>0</v>
      </c>
      <c r="Q128" s="108">
        <v>0</v>
      </c>
      <c r="R128" s="114">
        <v>0</v>
      </c>
      <c r="S128" s="115">
        <v>0</v>
      </c>
      <c r="T128" s="106">
        <v>0</v>
      </c>
      <c r="U128" s="108">
        <v>0</v>
      </c>
      <c r="V128" s="114">
        <v>0</v>
      </c>
      <c r="W128" s="115">
        <v>0</v>
      </c>
      <c r="X128" s="106">
        <v>0</v>
      </c>
      <c r="Y128" s="108">
        <v>0</v>
      </c>
      <c r="Z128" s="114">
        <v>0</v>
      </c>
      <c r="AA128" s="115">
        <v>1</v>
      </c>
      <c r="AB128" s="106">
        <v>0</v>
      </c>
      <c r="AC128" s="108">
        <v>0</v>
      </c>
      <c r="AD128" s="114">
        <v>0</v>
      </c>
      <c r="AE128" s="115">
        <v>0</v>
      </c>
      <c r="AF128" s="106">
        <v>0</v>
      </c>
      <c r="AG128" s="108">
        <v>0</v>
      </c>
      <c r="AH128" s="114">
        <v>0</v>
      </c>
      <c r="AI128" s="116">
        <v>0</v>
      </c>
      <c r="AJ128" s="106">
        <v>0</v>
      </c>
    </row>
    <row r="129" spans="1:36" ht="20.25" x14ac:dyDescent="0.25">
      <c r="A129" s="98">
        <v>116</v>
      </c>
      <c r="B129" s="99">
        <v>116</v>
      </c>
      <c r="C129" s="110" t="s">
        <v>762</v>
      </c>
      <c r="D129" s="100">
        <v>17</v>
      </c>
      <c r="E129" s="101">
        <v>7</v>
      </c>
      <c r="F129" s="101">
        <v>4</v>
      </c>
      <c r="G129" s="102" t="s">
        <v>160</v>
      </c>
      <c r="H129" s="103">
        <v>0</v>
      </c>
      <c r="I129" s="98">
        <v>0</v>
      </c>
      <c r="J129" s="104">
        <v>0</v>
      </c>
      <c r="K129" s="105">
        <v>1</v>
      </c>
      <c r="L129" s="106">
        <v>1</v>
      </c>
      <c r="M129" s="98">
        <v>17</v>
      </c>
      <c r="N129" s="104">
        <v>7</v>
      </c>
      <c r="O129" s="105">
        <v>2</v>
      </c>
      <c r="P129" s="106">
        <v>1</v>
      </c>
      <c r="Q129" s="98">
        <v>0</v>
      </c>
      <c r="R129" s="104">
        <v>0</v>
      </c>
      <c r="S129" s="105">
        <v>0</v>
      </c>
      <c r="T129" s="106">
        <v>0</v>
      </c>
      <c r="U129" s="98">
        <v>0</v>
      </c>
      <c r="V129" s="104">
        <v>0</v>
      </c>
      <c r="W129" s="105">
        <v>1</v>
      </c>
      <c r="X129" s="106">
        <v>0</v>
      </c>
      <c r="Y129" s="98">
        <v>0</v>
      </c>
      <c r="Z129" s="104">
        <v>0</v>
      </c>
      <c r="AA129" s="105">
        <v>0</v>
      </c>
      <c r="AB129" s="106">
        <v>0</v>
      </c>
      <c r="AC129" s="98">
        <v>0</v>
      </c>
      <c r="AD129" s="104">
        <v>0</v>
      </c>
      <c r="AE129" s="105">
        <v>0</v>
      </c>
      <c r="AF129" s="106">
        <v>0</v>
      </c>
      <c r="AG129" s="98">
        <v>0</v>
      </c>
      <c r="AH129" s="104">
        <v>0</v>
      </c>
      <c r="AI129" s="107">
        <v>0</v>
      </c>
      <c r="AJ129" s="106">
        <v>0</v>
      </c>
    </row>
    <row r="130" spans="1:36" ht="20.25" x14ac:dyDescent="0.25">
      <c r="A130" s="108">
        <v>117</v>
      </c>
      <c r="B130" s="109">
        <v>117</v>
      </c>
      <c r="C130" s="110" t="s">
        <v>763</v>
      </c>
      <c r="D130" s="111">
        <v>4</v>
      </c>
      <c r="E130" s="112">
        <v>6</v>
      </c>
      <c r="F130" s="112">
        <v>2</v>
      </c>
      <c r="G130" s="113" t="s">
        <v>161</v>
      </c>
      <c r="H130" s="103">
        <v>0</v>
      </c>
      <c r="I130" s="111">
        <v>4</v>
      </c>
      <c r="J130" s="112">
        <v>6</v>
      </c>
      <c r="K130" s="112">
        <v>1</v>
      </c>
      <c r="L130" s="120">
        <v>0</v>
      </c>
      <c r="M130" s="108">
        <v>0</v>
      </c>
      <c r="N130" s="114">
        <v>0</v>
      </c>
      <c r="O130" s="115">
        <v>0</v>
      </c>
      <c r="P130" s="120">
        <v>0</v>
      </c>
      <c r="Q130" s="108">
        <v>0</v>
      </c>
      <c r="R130" s="114">
        <v>0</v>
      </c>
      <c r="S130" s="115">
        <v>0</v>
      </c>
      <c r="T130" s="120">
        <v>0</v>
      </c>
      <c r="U130" s="108">
        <v>0</v>
      </c>
      <c r="V130" s="114">
        <v>0</v>
      </c>
      <c r="W130" s="115">
        <v>0</v>
      </c>
      <c r="X130" s="120">
        <v>0</v>
      </c>
      <c r="Y130" s="108">
        <v>0</v>
      </c>
      <c r="Z130" s="114">
        <v>0</v>
      </c>
      <c r="AA130" s="115">
        <v>1</v>
      </c>
      <c r="AB130" s="120">
        <v>0</v>
      </c>
      <c r="AC130" s="108">
        <v>0</v>
      </c>
      <c r="AD130" s="114">
        <v>0</v>
      </c>
      <c r="AE130" s="115">
        <v>0</v>
      </c>
      <c r="AF130" s="120">
        <v>0</v>
      </c>
      <c r="AG130" s="108">
        <v>0</v>
      </c>
      <c r="AH130" s="114">
        <v>0</v>
      </c>
      <c r="AI130" s="116">
        <v>0</v>
      </c>
      <c r="AJ130" s="120">
        <v>0</v>
      </c>
    </row>
    <row r="131" spans="1:36" ht="20.25" x14ac:dyDescent="0.25">
      <c r="A131" s="98">
        <v>118</v>
      </c>
      <c r="B131" s="99">
        <v>118</v>
      </c>
      <c r="C131" s="110" t="s">
        <v>764</v>
      </c>
      <c r="D131" s="100">
        <v>18</v>
      </c>
      <c r="E131" s="101">
        <v>12</v>
      </c>
      <c r="F131" s="101">
        <v>2</v>
      </c>
      <c r="G131" s="102" t="s">
        <v>162</v>
      </c>
      <c r="H131" s="103">
        <v>0</v>
      </c>
      <c r="I131" s="98">
        <v>0</v>
      </c>
      <c r="J131" s="104">
        <v>0</v>
      </c>
      <c r="K131" s="105">
        <v>1</v>
      </c>
      <c r="L131" s="106">
        <v>1</v>
      </c>
      <c r="M131" s="98">
        <v>18</v>
      </c>
      <c r="N131" s="104">
        <v>12</v>
      </c>
      <c r="O131" s="105">
        <v>1</v>
      </c>
      <c r="P131" s="106">
        <v>1</v>
      </c>
      <c r="Q131" s="98">
        <v>0</v>
      </c>
      <c r="R131" s="104">
        <v>0</v>
      </c>
      <c r="S131" s="105">
        <v>0</v>
      </c>
      <c r="T131" s="106">
        <v>0</v>
      </c>
      <c r="U131" s="98">
        <v>0</v>
      </c>
      <c r="V131" s="104">
        <v>0</v>
      </c>
      <c r="W131" s="105">
        <v>0</v>
      </c>
      <c r="X131" s="106">
        <v>0</v>
      </c>
      <c r="Y131" s="98">
        <v>0</v>
      </c>
      <c r="Z131" s="104">
        <v>0</v>
      </c>
      <c r="AA131" s="105">
        <v>0</v>
      </c>
      <c r="AB131" s="106">
        <v>0</v>
      </c>
      <c r="AC131" s="98">
        <v>0</v>
      </c>
      <c r="AD131" s="104">
        <v>0</v>
      </c>
      <c r="AE131" s="105">
        <v>0</v>
      </c>
      <c r="AF131" s="106">
        <v>0</v>
      </c>
      <c r="AG131" s="98">
        <v>0</v>
      </c>
      <c r="AH131" s="104">
        <v>0</v>
      </c>
      <c r="AI131" s="107">
        <v>0</v>
      </c>
      <c r="AJ131" s="106">
        <v>0</v>
      </c>
    </row>
    <row r="132" spans="1:36" ht="20.25" x14ac:dyDescent="0.25">
      <c r="A132" s="108">
        <v>119</v>
      </c>
      <c r="B132" s="109">
        <v>119</v>
      </c>
      <c r="C132" s="110" t="s">
        <v>765</v>
      </c>
      <c r="D132" s="111">
        <v>18</v>
      </c>
      <c r="E132" s="112">
        <v>5</v>
      </c>
      <c r="F132" s="112">
        <v>3</v>
      </c>
      <c r="G132" s="113" t="s">
        <v>122</v>
      </c>
      <c r="H132" s="103">
        <v>0</v>
      </c>
      <c r="I132" s="111">
        <v>0</v>
      </c>
      <c r="J132" s="112">
        <v>0</v>
      </c>
      <c r="K132" s="115">
        <v>1</v>
      </c>
      <c r="L132" s="106">
        <v>0</v>
      </c>
      <c r="M132" s="108">
        <v>0</v>
      </c>
      <c r="N132" s="114">
        <v>0</v>
      </c>
      <c r="O132" s="115">
        <v>0</v>
      </c>
      <c r="P132" s="106">
        <v>0</v>
      </c>
      <c r="Q132" s="108">
        <v>0</v>
      </c>
      <c r="R132" s="114">
        <v>0</v>
      </c>
      <c r="S132" s="115">
        <v>1</v>
      </c>
      <c r="T132" s="106">
        <v>0</v>
      </c>
      <c r="U132" s="108">
        <v>0</v>
      </c>
      <c r="V132" s="114">
        <v>0</v>
      </c>
      <c r="W132" s="115">
        <v>0</v>
      </c>
      <c r="X132" s="106">
        <v>0</v>
      </c>
      <c r="Y132" s="108">
        <v>0</v>
      </c>
      <c r="Z132" s="114">
        <v>0</v>
      </c>
      <c r="AA132" s="115">
        <v>0</v>
      </c>
      <c r="AB132" s="106">
        <v>0</v>
      </c>
      <c r="AC132" s="108">
        <v>18</v>
      </c>
      <c r="AD132" s="114">
        <v>5</v>
      </c>
      <c r="AE132" s="115">
        <v>1</v>
      </c>
      <c r="AF132" s="106">
        <v>1</v>
      </c>
      <c r="AG132" s="108">
        <v>0</v>
      </c>
      <c r="AH132" s="114">
        <v>0</v>
      </c>
      <c r="AI132" s="116">
        <v>0</v>
      </c>
      <c r="AJ132" s="106">
        <v>0</v>
      </c>
    </row>
    <row r="133" spans="1:36" ht="20.25" x14ac:dyDescent="0.25">
      <c r="A133" s="98">
        <v>120</v>
      </c>
      <c r="B133" s="99">
        <v>120</v>
      </c>
      <c r="C133" s="110" t="s">
        <v>766</v>
      </c>
      <c r="D133" s="100">
        <v>20</v>
      </c>
      <c r="E133" s="101">
        <v>6</v>
      </c>
      <c r="F133" s="101">
        <v>1</v>
      </c>
      <c r="G133" s="102" t="s">
        <v>163</v>
      </c>
      <c r="H133" s="103">
        <v>0</v>
      </c>
      <c r="I133" s="98">
        <v>0</v>
      </c>
      <c r="J133" s="104">
        <v>0</v>
      </c>
      <c r="K133" s="105">
        <v>0</v>
      </c>
      <c r="L133" s="106">
        <v>0</v>
      </c>
      <c r="M133" s="98">
        <v>0</v>
      </c>
      <c r="N133" s="104">
        <v>0</v>
      </c>
      <c r="O133" s="105">
        <v>0</v>
      </c>
      <c r="P133" s="106">
        <v>0</v>
      </c>
      <c r="Q133" s="98">
        <v>20</v>
      </c>
      <c r="R133" s="104">
        <v>6</v>
      </c>
      <c r="S133" s="105">
        <v>1</v>
      </c>
      <c r="T133" s="106">
        <v>1</v>
      </c>
      <c r="U133" s="98">
        <v>0</v>
      </c>
      <c r="V133" s="104">
        <v>0</v>
      </c>
      <c r="W133" s="105">
        <v>0</v>
      </c>
      <c r="X133" s="106">
        <v>0</v>
      </c>
      <c r="Y133" s="98">
        <v>0</v>
      </c>
      <c r="Z133" s="104">
        <v>0</v>
      </c>
      <c r="AA133" s="105">
        <v>0</v>
      </c>
      <c r="AB133" s="106">
        <v>0</v>
      </c>
      <c r="AC133" s="98">
        <v>0</v>
      </c>
      <c r="AD133" s="104">
        <v>0</v>
      </c>
      <c r="AE133" s="105">
        <v>0</v>
      </c>
      <c r="AF133" s="106">
        <v>0</v>
      </c>
      <c r="AG133" s="98">
        <v>0</v>
      </c>
      <c r="AH133" s="104">
        <v>0</v>
      </c>
      <c r="AI133" s="107">
        <v>0</v>
      </c>
      <c r="AJ133" s="106">
        <v>0</v>
      </c>
    </row>
    <row r="134" spans="1:36" ht="20.25" x14ac:dyDescent="0.25">
      <c r="A134" s="108">
        <v>121</v>
      </c>
      <c r="B134" s="109">
        <v>121</v>
      </c>
      <c r="C134" s="110" t="s">
        <v>767</v>
      </c>
      <c r="D134" s="111">
        <v>20</v>
      </c>
      <c r="E134" s="112">
        <v>6</v>
      </c>
      <c r="F134" s="112">
        <v>1</v>
      </c>
      <c r="G134" s="113">
        <v>0</v>
      </c>
      <c r="H134" s="103">
        <v>0</v>
      </c>
      <c r="I134" s="108">
        <v>0</v>
      </c>
      <c r="J134" s="114">
        <v>0</v>
      </c>
      <c r="K134" s="115">
        <v>1</v>
      </c>
      <c r="L134" s="106">
        <v>0</v>
      </c>
      <c r="M134" s="108">
        <v>0</v>
      </c>
      <c r="N134" s="114">
        <v>0</v>
      </c>
      <c r="O134" s="115">
        <v>0</v>
      </c>
      <c r="P134" s="106">
        <v>0</v>
      </c>
      <c r="Q134" s="108">
        <v>0</v>
      </c>
      <c r="R134" s="114">
        <v>0</v>
      </c>
      <c r="S134" s="115">
        <v>0</v>
      </c>
      <c r="T134" s="106">
        <v>0</v>
      </c>
      <c r="U134" s="108">
        <v>0</v>
      </c>
      <c r="V134" s="114">
        <v>0</v>
      </c>
      <c r="W134" s="115">
        <v>0</v>
      </c>
      <c r="X134" s="106">
        <v>0</v>
      </c>
      <c r="Y134" s="108">
        <v>0</v>
      </c>
      <c r="Z134" s="114">
        <v>0</v>
      </c>
      <c r="AA134" s="115">
        <v>0</v>
      </c>
      <c r="AB134" s="106">
        <v>0</v>
      </c>
      <c r="AC134" s="108">
        <v>20</v>
      </c>
      <c r="AD134" s="114">
        <v>6</v>
      </c>
      <c r="AE134" s="115">
        <v>0</v>
      </c>
      <c r="AF134" s="106">
        <v>1</v>
      </c>
      <c r="AG134" s="108">
        <v>0</v>
      </c>
      <c r="AH134" s="114">
        <v>0</v>
      </c>
      <c r="AI134" s="116">
        <v>0</v>
      </c>
      <c r="AJ134" s="106">
        <v>0</v>
      </c>
    </row>
    <row r="135" spans="1:36" ht="20.25" x14ac:dyDescent="0.25">
      <c r="A135" s="98">
        <v>122</v>
      </c>
      <c r="B135" s="99">
        <v>122</v>
      </c>
      <c r="C135" s="110" t="s">
        <v>768</v>
      </c>
      <c r="D135" s="100">
        <v>6</v>
      </c>
      <c r="E135" s="101">
        <v>0</v>
      </c>
      <c r="F135" s="101">
        <v>1</v>
      </c>
      <c r="G135" s="102">
        <v>0</v>
      </c>
      <c r="H135" s="103">
        <v>0</v>
      </c>
      <c r="I135" s="98">
        <v>0</v>
      </c>
      <c r="J135" s="104">
        <v>0</v>
      </c>
      <c r="K135" s="105">
        <v>0</v>
      </c>
      <c r="L135" s="106">
        <v>0</v>
      </c>
      <c r="M135" s="98">
        <v>0</v>
      </c>
      <c r="N135" s="104">
        <v>0</v>
      </c>
      <c r="O135" s="105">
        <v>0</v>
      </c>
      <c r="P135" s="106">
        <v>0</v>
      </c>
      <c r="Q135" s="98">
        <v>0</v>
      </c>
      <c r="R135" s="104">
        <v>0</v>
      </c>
      <c r="S135" s="105">
        <v>0</v>
      </c>
      <c r="T135" s="106">
        <v>0</v>
      </c>
      <c r="U135" s="98">
        <v>6</v>
      </c>
      <c r="V135" s="104">
        <v>0</v>
      </c>
      <c r="W135" s="105">
        <v>1</v>
      </c>
      <c r="X135" s="106">
        <v>1</v>
      </c>
      <c r="Y135" s="98">
        <v>0</v>
      </c>
      <c r="Z135" s="104">
        <v>0</v>
      </c>
      <c r="AA135" s="105">
        <v>0</v>
      </c>
      <c r="AB135" s="106">
        <v>0</v>
      </c>
      <c r="AC135" s="98">
        <v>0</v>
      </c>
      <c r="AD135" s="104">
        <v>0</v>
      </c>
      <c r="AE135" s="105">
        <v>0</v>
      </c>
      <c r="AF135" s="106">
        <v>0</v>
      </c>
      <c r="AG135" s="98">
        <v>0</v>
      </c>
      <c r="AH135" s="104">
        <v>0</v>
      </c>
      <c r="AI135" s="107">
        <v>0</v>
      </c>
      <c r="AJ135" s="106">
        <v>0</v>
      </c>
    </row>
    <row r="136" spans="1:36" ht="20.25" x14ac:dyDescent="0.25">
      <c r="A136" s="108">
        <v>123</v>
      </c>
      <c r="B136" s="109">
        <v>123</v>
      </c>
      <c r="C136" s="110" t="s">
        <v>769</v>
      </c>
      <c r="D136" s="111">
        <v>0</v>
      </c>
      <c r="E136" s="112">
        <v>6</v>
      </c>
      <c r="F136" s="112">
        <v>1</v>
      </c>
      <c r="G136" s="113" t="s">
        <v>164</v>
      </c>
      <c r="H136" s="103">
        <v>0</v>
      </c>
      <c r="I136" s="108">
        <v>0</v>
      </c>
      <c r="J136" s="114">
        <v>0</v>
      </c>
      <c r="K136" s="115">
        <v>0</v>
      </c>
      <c r="L136" s="106">
        <v>0</v>
      </c>
      <c r="M136" s="108">
        <v>0</v>
      </c>
      <c r="N136" s="114">
        <v>0</v>
      </c>
      <c r="O136" s="115">
        <v>0</v>
      </c>
      <c r="P136" s="106">
        <v>0</v>
      </c>
      <c r="Q136" s="108">
        <v>0</v>
      </c>
      <c r="R136" s="114">
        <v>0</v>
      </c>
      <c r="S136" s="115">
        <v>0</v>
      </c>
      <c r="T136" s="106">
        <v>0</v>
      </c>
      <c r="U136" s="108">
        <v>0</v>
      </c>
      <c r="V136" s="114">
        <v>6</v>
      </c>
      <c r="W136" s="115">
        <v>1</v>
      </c>
      <c r="X136" s="106">
        <v>1</v>
      </c>
      <c r="Y136" s="108">
        <v>0</v>
      </c>
      <c r="Z136" s="114">
        <v>0</v>
      </c>
      <c r="AA136" s="115">
        <v>0</v>
      </c>
      <c r="AB136" s="106">
        <v>0</v>
      </c>
      <c r="AC136" s="108">
        <v>0</v>
      </c>
      <c r="AD136" s="114">
        <v>0</v>
      </c>
      <c r="AE136" s="115">
        <v>0</v>
      </c>
      <c r="AF136" s="106">
        <v>0</v>
      </c>
      <c r="AG136" s="108">
        <v>0</v>
      </c>
      <c r="AH136" s="114">
        <v>0</v>
      </c>
      <c r="AI136" s="116">
        <v>0</v>
      </c>
      <c r="AJ136" s="106">
        <v>0</v>
      </c>
    </row>
    <row r="137" spans="1:36" ht="20.25" x14ac:dyDescent="0.25">
      <c r="A137" s="98">
        <v>124</v>
      </c>
      <c r="B137" s="99">
        <v>124</v>
      </c>
      <c r="C137" s="110" t="s">
        <v>770</v>
      </c>
      <c r="D137" s="100">
        <v>1</v>
      </c>
      <c r="E137" s="101">
        <v>22</v>
      </c>
      <c r="F137" s="101">
        <v>2</v>
      </c>
      <c r="G137" s="102" t="s">
        <v>165</v>
      </c>
      <c r="H137" s="103">
        <v>0</v>
      </c>
      <c r="I137" s="98">
        <v>0</v>
      </c>
      <c r="J137" s="104">
        <v>0</v>
      </c>
      <c r="K137" s="105">
        <v>1</v>
      </c>
      <c r="L137" s="106">
        <v>1</v>
      </c>
      <c r="M137" s="98">
        <v>1</v>
      </c>
      <c r="N137" s="104">
        <v>22</v>
      </c>
      <c r="O137" s="105">
        <v>1</v>
      </c>
      <c r="P137" s="106">
        <v>1</v>
      </c>
      <c r="Q137" s="98">
        <v>0</v>
      </c>
      <c r="R137" s="104">
        <v>0</v>
      </c>
      <c r="S137" s="105">
        <v>0</v>
      </c>
      <c r="T137" s="106">
        <v>0</v>
      </c>
      <c r="U137" s="98">
        <v>0</v>
      </c>
      <c r="V137" s="104">
        <v>0</v>
      </c>
      <c r="W137" s="105">
        <v>0</v>
      </c>
      <c r="X137" s="106">
        <v>0</v>
      </c>
      <c r="Y137" s="98">
        <v>0</v>
      </c>
      <c r="Z137" s="104">
        <v>0</v>
      </c>
      <c r="AA137" s="105">
        <v>0</v>
      </c>
      <c r="AB137" s="106">
        <v>0</v>
      </c>
      <c r="AC137" s="98">
        <v>0</v>
      </c>
      <c r="AD137" s="104">
        <v>0</v>
      </c>
      <c r="AE137" s="105">
        <v>0</v>
      </c>
      <c r="AF137" s="106">
        <v>0</v>
      </c>
      <c r="AG137" s="98">
        <v>0</v>
      </c>
      <c r="AH137" s="104">
        <v>0</v>
      </c>
      <c r="AI137" s="107">
        <v>0</v>
      </c>
      <c r="AJ137" s="106">
        <v>0</v>
      </c>
    </row>
    <row r="138" spans="1:36" ht="20.25" x14ac:dyDescent="0.25">
      <c r="A138" s="108">
        <v>125</v>
      </c>
      <c r="B138" s="109">
        <v>125</v>
      </c>
      <c r="C138" s="110" t="s">
        <v>771</v>
      </c>
      <c r="D138" s="111">
        <v>7</v>
      </c>
      <c r="E138" s="112">
        <v>21</v>
      </c>
      <c r="F138" s="112">
        <v>1</v>
      </c>
      <c r="G138" s="113" t="s">
        <v>166</v>
      </c>
      <c r="H138" s="103">
        <v>0</v>
      </c>
      <c r="I138" s="108">
        <v>0</v>
      </c>
      <c r="J138" s="114">
        <v>0</v>
      </c>
      <c r="K138" s="115">
        <v>0</v>
      </c>
      <c r="L138" s="106">
        <v>0</v>
      </c>
      <c r="M138" s="108">
        <v>0</v>
      </c>
      <c r="N138" s="114">
        <v>0</v>
      </c>
      <c r="O138" s="115">
        <v>0</v>
      </c>
      <c r="P138" s="106">
        <v>0</v>
      </c>
      <c r="Q138" s="108">
        <v>7</v>
      </c>
      <c r="R138" s="114">
        <v>21</v>
      </c>
      <c r="S138" s="115">
        <v>0</v>
      </c>
      <c r="T138" s="106">
        <v>1</v>
      </c>
      <c r="U138" s="108">
        <v>0</v>
      </c>
      <c r="V138" s="114">
        <v>0</v>
      </c>
      <c r="W138" s="115">
        <v>0</v>
      </c>
      <c r="X138" s="106">
        <v>0</v>
      </c>
      <c r="Y138" s="108">
        <v>0</v>
      </c>
      <c r="Z138" s="114">
        <v>0</v>
      </c>
      <c r="AA138" s="115">
        <v>1</v>
      </c>
      <c r="AB138" s="106">
        <v>0</v>
      </c>
      <c r="AC138" s="108">
        <v>0</v>
      </c>
      <c r="AD138" s="114">
        <v>0</v>
      </c>
      <c r="AE138" s="115">
        <v>0</v>
      </c>
      <c r="AF138" s="106">
        <v>0</v>
      </c>
      <c r="AG138" s="108">
        <v>0</v>
      </c>
      <c r="AH138" s="114">
        <v>0</v>
      </c>
      <c r="AI138" s="116">
        <v>0</v>
      </c>
      <c r="AJ138" s="106">
        <v>0</v>
      </c>
    </row>
    <row r="139" spans="1:36" ht="20.25" x14ac:dyDescent="0.25">
      <c r="A139" s="98">
        <v>126</v>
      </c>
      <c r="B139" s="99">
        <v>126</v>
      </c>
      <c r="C139" s="110" t="s">
        <v>772</v>
      </c>
      <c r="D139" s="100">
        <v>18</v>
      </c>
      <c r="E139" s="101">
        <v>22</v>
      </c>
      <c r="F139" s="101">
        <v>2</v>
      </c>
      <c r="G139" s="102" t="s">
        <v>167</v>
      </c>
      <c r="H139" s="103" t="s">
        <v>168</v>
      </c>
      <c r="I139" s="98">
        <v>0</v>
      </c>
      <c r="J139" s="104">
        <v>0</v>
      </c>
      <c r="K139" s="105">
        <v>0</v>
      </c>
      <c r="L139" s="106">
        <v>0</v>
      </c>
      <c r="M139" s="98">
        <v>0</v>
      </c>
      <c r="N139" s="104">
        <v>0</v>
      </c>
      <c r="O139" s="105">
        <v>0</v>
      </c>
      <c r="P139" s="106">
        <v>0</v>
      </c>
      <c r="Q139" s="98">
        <v>0</v>
      </c>
      <c r="R139" s="104">
        <v>0</v>
      </c>
      <c r="S139" s="105">
        <v>0</v>
      </c>
      <c r="T139" s="106">
        <v>0</v>
      </c>
      <c r="U139" s="98">
        <v>0</v>
      </c>
      <c r="V139" s="104">
        <v>0</v>
      </c>
      <c r="W139" s="105">
        <v>0</v>
      </c>
      <c r="X139" s="106">
        <v>0</v>
      </c>
      <c r="Y139" s="98">
        <v>0</v>
      </c>
      <c r="Z139" s="104">
        <v>0</v>
      </c>
      <c r="AA139" s="105">
        <v>0</v>
      </c>
      <c r="AB139" s="106">
        <v>0</v>
      </c>
      <c r="AC139" s="98">
        <v>0</v>
      </c>
      <c r="AD139" s="104">
        <v>0</v>
      </c>
      <c r="AE139" s="105">
        <v>0</v>
      </c>
      <c r="AF139" s="106">
        <v>0</v>
      </c>
      <c r="AG139" s="98">
        <v>0</v>
      </c>
      <c r="AH139" s="104">
        <v>0</v>
      </c>
      <c r="AI139" s="107">
        <v>0</v>
      </c>
      <c r="AJ139" s="106">
        <v>0</v>
      </c>
    </row>
    <row r="140" spans="1:36" ht="20.25" x14ac:dyDescent="0.25">
      <c r="A140" s="108">
        <v>127</v>
      </c>
      <c r="B140" s="109">
        <v>127</v>
      </c>
      <c r="C140" s="110" t="s">
        <v>773</v>
      </c>
      <c r="D140" s="111">
        <v>0</v>
      </c>
      <c r="E140" s="112">
        <v>18</v>
      </c>
      <c r="F140" s="112">
        <v>5</v>
      </c>
      <c r="G140" s="113" t="s">
        <v>169</v>
      </c>
      <c r="H140" s="103">
        <v>0</v>
      </c>
      <c r="I140" s="108">
        <v>0</v>
      </c>
      <c r="J140" s="114">
        <v>18</v>
      </c>
      <c r="K140" s="115">
        <v>1</v>
      </c>
      <c r="L140" s="106">
        <v>1</v>
      </c>
      <c r="M140" s="108">
        <v>0</v>
      </c>
      <c r="N140" s="114">
        <v>0</v>
      </c>
      <c r="O140" s="115">
        <v>2</v>
      </c>
      <c r="P140" s="106">
        <v>1</v>
      </c>
      <c r="Q140" s="108">
        <v>0</v>
      </c>
      <c r="R140" s="114">
        <v>0</v>
      </c>
      <c r="S140" s="115">
        <v>0</v>
      </c>
      <c r="T140" s="106">
        <v>0</v>
      </c>
      <c r="U140" s="108">
        <v>0</v>
      </c>
      <c r="V140" s="114">
        <v>0</v>
      </c>
      <c r="W140" s="115">
        <v>1</v>
      </c>
      <c r="X140" s="106">
        <v>0</v>
      </c>
      <c r="Y140" s="108">
        <v>0</v>
      </c>
      <c r="Z140" s="114">
        <v>0</v>
      </c>
      <c r="AA140" s="115">
        <v>1</v>
      </c>
      <c r="AB140" s="106">
        <v>0</v>
      </c>
      <c r="AC140" s="108">
        <v>0</v>
      </c>
      <c r="AD140" s="114">
        <v>0</v>
      </c>
      <c r="AE140" s="115">
        <v>0</v>
      </c>
      <c r="AF140" s="106">
        <v>0</v>
      </c>
      <c r="AG140" s="108">
        <v>0</v>
      </c>
      <c r="AH140" s="114">
        <v>0</v>
      </c>
      <c r="AI140" s="116">
        <v>0</v>
      </c>
      <c r="AJ140" s="106">
        <v>0</v>
      </c>
    </row>
    <row r="141" spans="1:36" ht="20.25" x14ac:dyDescent="0.25">
      <c r="A141" s="98">
        <v>128</v>
      </c>
      <c r="B141" s="99">
        <v>128</v>
      </c>
      <c r="C141" s="110" t="s">
        <v>774</v>
      </c>
      <c r="D141" s="100">
        <v>18</v>
      </c>
      <c r="E141" s="101">
        <v>12</v>
      </c>
      <c r="F141" s="101">
        <v>4</v>
      </c>
      <c r="G141" s="102" t="s">
        <v>170</v>
      </c>
      <c r="H141" s="103">
        <v>0</v>
      </c>
      <c r="I141" s="98">
        <v>0</v>
      </c>
      <c r="J141" s="104">
        <v>0</v>
      </c>
      <c r="K141" s="105">
        <v>1</v>
      </c>
      <c r="L141" s="106">
        <v>1</v>
      </c>
      <c r="M141" s="98">
        <v>0</v>
      </c>
      <c r="N141" s="104">
        <v>0</v>
      </c>
      <c r="O141" s="105">
        <v>2</v>
      </c>
      <c r="P141" s="106">
        <v>1</v>
      </c>
      <c r="Q141" s="98">
        <v>0</v>
      </c>
      <c r="R141" s="104">
        <v>0</v>
      </c>
      <c r="S141" s="105">
        <v>1</v>
      </c>
      <c r="T141" s="106">
        <v>0</v>
      </c>
      <c r="U141" s="98">
        <v>0</v>
      </c>
      <c r="V141" s="104">
        <v>0</v>
      </c>
      <c r="W141" s="105">
        <v>0</v>
      </c>
      <c r="X141" s="106">
        <v>0</v>
      </c>
      <c r="Y141" s="98">
        <v>0</v>
      </c>
      <c r="Z141" s="104">
        <v>0</v>
      </c>
      <c r="AA141" s="105">
        <v>0</v>
      </c>
      <c r="AB141" s="106">
        <v>0</v>
      </c>
      <c r="AC141" s="98">
        <v>18</v>
      </c>
      <c r="AD141" s="104">
        <v>12</v>
      </c>
      <c r="AE141" s="105">
        <v>0</v>
      </c>
      <c r="AF141" s="106">
        <v>1</v>
      </c>
      <c r="AG141" s="98">
        <v>0</v>
      </c>
      <c r="AH141" s="104">
        <v>0</v>
      </c>
      <c r="AI141" s="107">
        <v>0</v>
      </c>
      <c r="AJ141" s="106">
        <v>0</v>
      </c>
    </row>
    <row r="142" spans="1:36" ht="20.25" x14ac:dyDescent="0.25">
      <c r="A142" s="108">
        <v>129</v>
      </c>
      <c r="B142" s="109">
        <v>129</v>
      </c>
      <c r="C142" s="110" t="s">
        <v>775</v>
      </c>
      <c r="D142" s="111">
        <v>20</v>
      </c>
      <c r="E142" s="112">
        <v>6</v>
      </c>
      <c r="F142" s="112">
        <v>7</v>
      </c>
      <c r="G142" s="113" t="s">
        <v>171</v>
      </c>
      <c r="H142" s="103">
        <v>0</v>
      </c>
      <c r="I142" s="108">
        <v>0</v>
      </c>
      <c r="J142" s="114">
        <v>0</v>
      </c>
      <c r="K142" s="115">
        <v>3</v>
      </c>
      <c r="L142" s="106">
        <v>1</v>
      </c>
      <c r="M142" s="108">
        <v>20</v>
      </c>
      <c r="N142" s="114">
        <v>6</v>
      </c>
      <c r="O142" s="115">
        <v>1</v>
      </c>
      <c r="P142" s="106">
        <v>1</v>
      </c>
      <c r="Q142" s="108">
        <v>0</v>
      </c>
      <c r="R142" s="114">
        <v>0</v>
      </c>
      <c r="S142" s="115">
        <v>1</v>
      </c>
      <c r="T142" s="106">
        <v>0</v>
      </c>
      <c r="U142" s="108">
        <v>0</v>
      </c>
      <c r="V142" s="114">
        <v>0</v>
      </c>
      <c r="W142" s="115">
        <v>1</v>
      </c>
      <c r="X142" s="106">
        <v>0</v>
      </c>
      <c r="Y142" s="108">
        <v>0</v>
      </c>
      <c r="Z142" s="114">
        <v>0</v>
      </c>
      <c r="AA142" s="115">
        <v>1</v>
      </c>
      <c r="AB142" s="106">
        <v>0</v>
      </c>
      <c r="AC142" s="108">
        <v>0</v>
      </c>
      <c r="AD142" s="114">
        <v>0</v>
      </c>
      <c r="AE142" s="115">
        <v>0</v>
      </c>
      <c r="AF142" s="106">
        <v>0</v>
      </c>
      <c r="AG142" s="108">
        <v>0</v>
      </c>
      <c r="AH142" s="114">
        <v>0</v>
      </c>
      <c r="AI142" s="116">
        <v>0</v>
      </c>
      <c r="AJ142" s="106">
        <v>0</v>
      </c>
    </row>
    <row r="143" spans="1:36" ht="20.25" x14ac:dyDescent="0.25">
      <c r="A143" s="98">
        <v>130</v>
      </c>
      <c r="B143" s="99">
        <v>130</v>
      </c>
      <c r="C143" s="110" t="s">
        <v>776</v>
      </c>
      <c r="D143" s="100">
        <v>10</v>
      </c>
      <c r="E143" s="101">
        <v>6</v>
      </c>
      <c r="F143" s="101">
        <v>2</v>
      </c>
      <c r="G143" s="102" t="s">
        <v>172</v>
      </c>
      <c r="H143" s="103">
        <v>0</v>
      </c>
      <c r="I143" s="100">
        <v>0</v>
      </c>
      <c r="J143" s="101">
        <v>0</v>
      </c>
      <c r="K143" s="101">
        <v>0</v>
      </c>
      <c r="L143" s="120">
        <v>1</v>
      </c>
      <c r="M143" s="98">
        <v>10</v>
      </c>
      <c r="N143" s="104">
        <v>6</v>
      </c>
      <c r="O143" s="105">
        <v>2</v>
      </c>
      <c r="P143" s="120">
        <v>1</v>
      </c>
      <c r="Q143" s="98">
        <v>0</v>
      </c>
      <c r="R143" s="104">
        <v>0</v>
      </c>
      <c r="S143" s="105">
        <v>0</v>
      </c>
      <c r="T143" s="120">
        <v>0</v>
      </c>
      <c r="U143" s="98">
        <v>0</v>
      </c>
      <c r="V143" s="104">
        <v>0</v>
      </c>
      <c r="W143" s="105">
        <v>0</v>
      </c>
      <c r="X143" s="120">
        <v>0</v>
      </c>
      <c r="Y143" s="98">
        <v>0</v>
      </c>
      <c r="Z143" s="104">
        <v>0</v>
      </c>
      <c r="AA143" s="105">
        <v>0</v>
      </c>
      <c r="AB143" s="120">
        <v>0</v>
      </c>
      <c r="AC143" s="98">
        <v>0</v>
      </c>
      <c r="AD143" s="104">
        <v>0</v>
      </c>
      <c r="AE143" s="105">
        <v>0</v>
      </c>
      <c r="AF143" s="120">
        <v>0</v>
      </c>
      <c r="AG143" s="98">
        <v>0</v>
      </c>
      <c r="AH143" s="104">
        <v>0</v>
      </c>
      <c r="AI143" s="107">
        <v>0</v>
      </c>
      <c r="AJ143" s="120">
        <v>0</v>
      </c>
    </row>
    <row r="144" spans="1:36" ht="20.25" x14ac:dyDescent="0.25">
      <c r="A144" s="108">
        <v>131</v>
      </c>
      <c r="B144" s="109">
        <v>131</v>
      </c>
      <c r="C144" s="110" t="s">
        <v>777</v>
      </c>
      <c r="D144" s="111">
        <v>0</v>
      </c>
      <c r="E144" s="112">
        <v>0</v>
      </c>
      <c r="F144" s="112">
        <v>2</v>
      </c>
      <c r="G144" s="113" t="s">
        <v>173</v>
      </c>
      <c r="H144" s="103">
        <v>0</v>
      </c>
      <c r="I144" s="108">
        <v>0</v>
      </c>
      <c r="J144" s="114">
        <v>0</v>
      </c>
      <c r="K144" s="115">
        <v>0</v>
      </c>
      <c r="L144" s="106">
        <v>0</v>
      </c>
      <c r="M144" s="108">
        <v>0</v>
      </c>
      <c r="N144" s="114">
        <v>0</v>
      </c>
      <c r="O144" s="115">
        <v>1</v>
      </c>
      <c r="P144" s="106">
        <v>0</v>
      </c>
      <c r="Q144" s="108">
        <v>0</v>
      </c>
      <c r="R144" s="114">
        <v>0</v>
      </c>
      <c r="S144" s="115">
        <v>1</v>
      </c>
      <c r="T144" s="106">
        <v>0</v>
      </c>
      <c r="U144" s="108">
        <v>0</v>
      </c>
      <c r="V144" s="114">
        <v>0</v>
      </c>
      <c r="W144" s="115">
        <v>0</v>
      </c>
      <c r="X144" s="106">
        <v>0</v>
      </c>
      <c r="Y144" s="108">
        <v>0</v>
      </c>
      <c r="Z144" s="114">
        <v>0</v>
      </c>
      <c r="AA144" s="115">
        <v>0</v>
      </c>
      <c r="AB144" s="106">
        <v>0</v>
      </c>
      <c r="AC144" s="108">
        <v>0</v>
      </c>
      <c r="AD144" s="114">
        <v>0</v>
      </c>
      <c r="AE144" s="115">
        <v>0</v>
      </c>
      <c r="AF144" s="106">
        <v>0</v>
      </c>
      <c r="AG144" s="108">
        <v>0</v>
      </c>
      <c r="AH144" s="114">
        <v>0</v>
      </c>
      <c r="AI144" s="116">
        <v>0</v>
      </c>
      <c r="AJ144" s="106">
        <v>0</v>
      </c>
    </row>
    <row r="145" spans="1:36" ht="20.25" x14ac:dyDescent="0.25">
      <c r="A145" s="98">
        <v>132</v>
      </c>
      <c r="B145" s="99">
        <v>132</v>
      </c>
      <c r="C145" s="110" t="s">
        <v>778</v>
      </c>
      <c r="D145" s="100">
        <v>5</v>
      </c>
      <c r="E145" s="101">
        <v>14</v>
      </c>
      <c r="F145" s="101">
        <v>3</v>
      </c>
      <c r="G145" s="102" t="s">
        <v>174</v>
      </c>
      <c r="H145" s="103">
        <v>0</v>
      </c>
      <c r="I145" s="98">
        <v>0</v>
      </c>
      <c r="J145" s="104">
        <v>0</v>
      </c>
      <c r="K145" s="105">
        <v>1</v>
      </c>
      <c r="L145" s="106">
        <v>0</v>
      </c>
      <c r="M145" s="98">
        <v>0</v>
      </c>
      <c r="N145" s="104">
        <v>0</v>
      </c>
      <c r="O145" s="105">
        <v>0</v>
      </c>
      <c r="P145" s="106">
        <v>0</v>
      </c>
      <c r="Q145" s="98">
        <v>0</v>
      </c>
      <c r="R145" s="104">
        <v>0</v>
      </c>
      <c r="S145" s="105">
        <v>0</v>
      </c>
      <c r="T145" s="106">
        <v>0</v>
      </c>
      <c r="U145" s="98">
        <v>0</v>
      </c>
      <c r="V145" s="104">
        <v>0</v>
      </c>
      <c r="W145" s="105">
        <v>1</v>
      </c>
      <c r="X145" s="106">
        <v>0</v>
      </c>
      <c r="Y145" s="98">
        <v>0</v>
      </c>
      <c r="Z145" s="104">
        <v>0</v>
      </c>
      <c r="AA145" s="105">
        <v>1</v>
      </c>
      <c r="AB145" s="106">
        <v>0</v>
      </c>
      <c r="AC145" s="98">
        <v>5</v>
      </c>
      <c r="AD145" s="104">
        <v>14</v>
      </c>
      <c r="AE145" s="105">
        <v>0</v>
      </c>
      <c r="AF145" s="106">
        <v>1</v>
      </c>
      <c r="AG145" s="98">
        <v>0</v>
      </c>
      <c r="AH145" s="104">
        <v>0</v>
      </c>
      <c r="AI145" s="107">
        <v>0</v>
      </c>
      <c r="AJ145" s="106">
        <v>0</v>
      </c>
    </row>
    <row r="146" spans="1:36" ht="20.25" x14ac:dyDescent="0.25">
      <c r="A146" s="108">
        <v>133</v>
      </c>
      <c r="B146" s="109">
        <v>133</v>
      </c>
      <c r="C146" s="110" t="s">
        <v>779</v>
      </c>
      <c r="D146" s="111">
        <v>13</v>
      </c>
      <c r="E146" s="112">
        <v>16</v>
      </c>
      <c r="F146" s="112">
        <v>8</v>
      </c>
      <c r="G146" s="113">
        <v>0</v>
      </c>
      <c r="H146" s="103">
        <v>0</v>
      </c>
      <c r="I146" s="108">
        <v>0</v>
      </c>
      <c r="J146" s="114">
        <v>16</v>
      </c>
      <c r="K146" s="115">
        <v>1</v>
      </c>
      <c r="L146" s="106">
        <v>1</v>
      </c>
      <c r="M146" s="108">
        <v>13</v>
      </c>
      <c r="N146" s="114">
        <v>0</v>
      </c>
      <c r="O146" s="115">
        <v>3</v>
      </c>
      <c r="P146" s="106">
        <v>1</v>
      </c>
      <c r="Q146" s="108">
        <v>0</v>
      </c>
      <c r="R146" s="114">
        <v>0</v>
      </c>
      <c r="S146" s="115">
        <v>2</v>
      </c>
      <c r="T146" s="106">
        <v>1</v>
      </c>
      <c r="U146" s="108">
        <v>0</v>
      </c>
      <c r="V146" s="114">
        <v>0</v>
      </c>
      <c r="W146" s="115">
        <v>1</v>
      </c>
      <c r="X146" s="106">
        <v>0</v>
      </c>
      <c r="Y146" s="108">
        <v>0</v>
      </c>
      <c r="Z146" s="114">
        <v>0</v>
      </c>
      <c r="AA146" s="115">
        <v>1</v>
      </c>
      <c r="AB146" s="106">
        <v>0</v>
      </c>
      <c r="AC146" s="108">
        <v>0</v>
      </c>
      <c r="AD146" s="114">
        <v>0</v>
      </c>
      <c r="AE146" s="115">
        <v>0</v>
      </c>
      <c r="AF146" s="106">
        <v>0</v>
      </c>
      <c r="AG146" s="108">
        <v>0</v>
      </c>
      <c r="AH146" s="114">
        <v>0</v>
      </c>
      <c r="AI146" s="116">
        <v>0</v>
      </c>
      <c r="AJ146" s="106">
        <v>0</v>
      </c>
    </row>
    <row r="147" spans="1:36" ht="20.25" x14ac:dyDescent="0.25">
      <c r="A147" s="98">
        <v>134</v>
      </c>
      <c r="B147" s="99">
        <v>134</v>
      </c>
      <c r="C147" s="110" t="s">
        <v>780</v>
      </c>
      <c r="D147" s="100">
        <v>11</v>
      </c>
      <c r="E147" s="101">
        <v>13</v>
      </c>
      <c r="F147" s="101">
        <v>3</v>
      </c>
      <c r="G147" s="102" t="s">
        <v>175</v>
      </c>
      <c r="H147" s="103">
        <v>0</v>
      </c>
      <c r="I147" s="98">
        <v>0</v>
      </c>
      <c r="J147" s="104">
        <v>0</v>
      </c>
      <c r="K147" s="105">
        <v>0</v>
      </c>
      <c r="L147" s="106">
        <v>1</v>
      </c>
      <c r="M147" s="98">
        <v>11</v>
      </c>
      <c r="N147" s="104">
        <v>13</v>
      </c>
      <c r="O147" s="105">
        <v>3</v>
      </c>
      <c r="P147" s="106">
        <v>1</v>
      </c>
      <c r="Q147" s="98">
        <v>0</v>
      </c>
      <c r="R147" s="104">
        <v>0</v>
      </c>
      <c r="S147" s="105">
        <v>0</v>
      </c>
      <c r="T147" s="106">
        <v>0</v>
      </c>
      <c r="U147" s="98">
        <v>0</v>
      </c>
      <c r="V147" s="104">
        <v>0</v>
      </c>
      <c r="W147" s="105">
        <v>0</v>
      </c>
      <c r="X147" s="106">
        <v>0</v>
      </c>
      <c r="Y147" s="98">
        <v>0</v>
      </c>
      <c r="Z147" s="104">
        <v>0</v>
      </c>
      <c r="AA147" s="105">
        <v>0</v>
      </c>
      <c r="AB147" s="106">
        <v>0</v>
      </c>
      <c r="AC147" s="98">
        <v>0</v>
      </c>
      <c r="AD147" s="104">
        <v>0</v>
      </c>
      <c r="AE147" s="105">
        <v>0</v>
      </c>
      <c r="AF147" s="106">
        <v>0</v>
      </c>
      <c r="AG147" s="98">
        <v>0</v>
      </c>
      <c r="AH147" s="104">
        <v>0</v>
      </c>
      <c r="AI147" s="107">
        <v>0</v>
      </c>
      <c r="AJ147" s="106">
        <v>0</v>
      </c>
    </row>
    <row r="148" spans="1:36" ht="20.25" x14ac:dyDescent="0.25">
      <c r="A148" s="108">
        <v>135</v>
      </c>
      <c r="B148" s="109">
        <v>135</v>
      </c>
      <c r="C148" s="110" t="s">
        <v>781</v>
      </c>
      <c r="D148" s="111">
        <v>11</v>
      </c>
      <c r="E148" s="112">
        <v>8</v>
      </c>
      <c r="F148" s="112">
        <v>2</v>
      </c>
      <c r="G148" s="113" t="s">
        <v>173</v>
      </c>
      <c r="H148" s="103">
        <v>0</v>
      </c>
      <c r="I148" s="108">
        <v>0</v>
      </c>
      <c r="J148" s="114">
        <v>0</v>
      </c>
      <c r="K148" s="115">
        <v>0</v>
      </c>
      <c r="L148" s="106">
        <v>0</v>
      </c>
      <c r="M148" s="108">
        <v>0</v>
      </c>
      <c r="N148" s="114">
        <v>0</v>
      </c>
      <c r="O148" s="115">
        <v>0</v>
      </c>
      <c r="P148" s="106">
        <v>0</v>
      </c>
      <c r="Q148" s="108">
        <v>0</v>
      </c>
      <c r="R148" s="114">
        <v>0</v>
      </c>
      <c r="S148" s="115">
        <v>0</v>
      </c>
      <c r="T148" s="106">
        <v>0</v>
      </c>
      <c r="U148" s="108">
        <v>0</v>
      </c>
      <c r="V148" s="114">
        <v>0</v>
      </c>
      <c r="W148" s="115">
        <v>1</v>
      </c>
      <c r="X148" s="106">
        <v>0</v>
      </c>
      <c r="Y148" s="108">
        <v>0</v>
      </c>
      <c r="Z148" s="114">
        <v>0</v>
      </c>
      <c r="AA148" s="115">
        <v>1</v>
      </c>
      <c r="AB148" s="106">
        <v>0</v>
      </c>
      <c r="AC148" s="108">
        <v>11</v>
      </c>
      <c r="AD148" s="114">
        <v>8</v>
      </c>
      <c r="AE148" s="115">
        <v>0</v>
      </c>
      <c r="AF148" s="106">
        <v>1</v>
      </c>
      <c r="AG148" s="108">
        <v>0</v>
      </c>
      <c r="AH148" s="114">
        <v>0</v>
      </c>
      <c r="AI148" s="116">
        <v>0</v>
      </c>
      <c r="AJ148" s="106">
        <v>0</v>
      </c>
    </row>
    <row r="149" spans="1:36" ht="20.25" x14ac:dyDescent="0.25">
      <c r="A149" s="98">
        <v>136</v>
      </c>
      <c r="B149" s="99">
        <v>136</v>
      </c>
      <c r="C149" s="110" t="s">
        <v>782</v>
      </c>
      <c r="D149" s="100">
        <v>10</v>
      </c>
      <c r="E149" s="101">
        <v>12</v>
      </c>
      <c r="F149" s="101">
        <v>5</v>
      </c>
      <c r="G149" s="102" t="s">
        <v>176</v>
      </c>
      <c r="H149" s="103">
        <v>0</v>
      </c>
      <c r="I149" s="98">
        <v>0</v>
      </c>
      <c r="J149" s="104">
        <v>0</v>
      </c>
      <c r="K149" s="105">
        <v>1</v>
      </c>
      <c r="L149" s="106">
        <v>1</v>
      </c>
      <c r="M149" s="98">
        <v>0</v>
      </c>
      <c r="N149" s="104">
        <v>0</v>
      </c>
      <c r="O149" s="105">
        <v>3</v>
      </c>
      <c r="P149" s="106">
        <v>1</v>
      </c>
      <c r="Q149" s="98">
        <v>0</v>
      </c>
      <c r="R149" s="104">
        <v>0</v>
      </c>
      <c r="S149" s="105">
        <v>0</v>
      </c>
      <c r="T149" s="106">
        <v>0</v>
      </c>
      <c r="U149" s="98">
        <v>0</v>
      </c>
      <c r="V149" s="104">
        <v>0</v>
      </c>
      <c r="W149" s="105">
        <v>0</v>
      </c>
      <c r="X149" s="106">
        <v>0</v>
      </c>
      <c r="Y149" s="98">
        <v>10</v>
      </c>
      <c r="Z149" s="104">
        <v>12</v>
      </c>
      <c r="AA149" s="105">
        <v>1</v>
      </c>
      <c r="AB149" s="106">
        <v>1</v>
      </c>
      <c r="AC149" s="98">
        <v>0</v>
      </c>
      <c r="AD149" s="104">
        <v>0</v>
      </c>
      <c r="AE149" s="105">
        <v>0</v>
      </c>
      <c r="AF149" s="106">
        <v>0</v>
      </c>
      <c r="AG149" s="98">
        <v>0</v>
      </c>
      <c r="AH149" s="104">
        <v>0</v>
      </c>
      <c r="AI149" s="107">
        <v>0</v>
      </c>
      <c r="AJ149" s="106">
        <v>0</v>
      </c>
    </row>
    <row r="150" spans="1:36" ht="20.25" x14ac:dyDescent="0.25">
      <c r="A150" s="108">
        <v>137</v>
      </c>
      <c r="B150" s="109">
        <v>137</v>
      </c>
      <c r="C150" s="110" t="s">
        <v>783</v>
      </c>
      <c r="D150" s="111">
        <v>0</v>
      </c>
      <c r="E150" s="112">
        <v>19</v>
      </c>
      <c r="F150" s="112">
        <v>1</v>
      </c>
      <c r="G150" s="113" t="s">
        <v>177</v>
      </c>
      <c r="H150" s="103">
        <v>0</v>
      </c>
      <c r="I150" s="108">
        <v>0</v>
      </c>
      <c r="J150" s="114">
        <v>0</v>
      </c>
      <c r="K150" s="115">
        <v>0</v>
      </c>
      <c r="L150" s="106">
        <v>0</v>
      </c>
      <c r="M150" s="108">
        <v>0</v>
      </c>
      <c r="N150" s="114">
        <v>0</v>
      </c>
      <c r="O150" s="115">
        <v>0</v>
      </c>
      <c r="P150" s="106">
        <v>0</v>
      </c>
      <c r="Q150" s="108">
        <v>0</v>
      </c>
      <c r="R150" s="114">
        <v>0</v>
      </c>
      <c r="S150" s="115">
        <v>1</v>
      </c>
      <c r="T150" s="106">
        <v>0</v>
      </c>
      <c r="U150" s="108">
        <v>0</v>
      </c>
      <c r="V150" s="114">
        <v>0</v>
      </c>
      <c r="W150" s="115">
        <v>0</v>
      </c>
      <c r="X150" s="106">
        <v>0</v>
      </c>
      <c r="Y150" s="108">
        <v>0</v>
      </c>
      <c r="Z150" s="114">
        <v>0</v>
      </c>
      <c r="AA150" s="115">
        <v>0</v>
      </c>
      <c r="AB150" s="106">
        <v>0</v>
      </c>
      <c r="AC150" s="108">
        <v>0</v>
      </c>
      <c r="AD150" s="114">
        <v>19</v>
      </c>
      <c r="AE150" s="115">
        <v>0</v>
      </c>
      <c r="AF150" s="106">
        <v>1</v>
      </c>
      <c r="AG150" s="108">
        <v>0</v>
      </c>
      <c r="AH150" s="114">
        <v>0</v>
      </c>
      <c r="AI150" s="116">
        <v>0</v>
      </c>
      <c r="AJ150" s="106">
        <v>0</v>
      </c>
    </row>
    <row r="151" spans="1:36" ht="20.25" x14ac:dyDescent="0.25">
      <c r="A151" s="98">
        <v>138</v>
      </c>
      <c r="B151" s="99">
        <v>138</v>
      </c>
      <c r="C151" s="110" t="s">
        <v>784</v>
      </c>
      <c r="D151" s="100">
        <v>0</v>
      </c>
      <c r="E151" s="101">
        <v>12</v>
      </c>
      <c r="F151" s="101">
        <v>1</v>
      </c>
      <c r="G151" s="102" t="s">
        <v>178</v>
      </c>
      <c r="H151" s="103">
        <v>0</v>
      </c>
      <c r="I151" s="98">
        <v>0</v>
      </c>
      <c r="J151" s="104">
        <v>0</v>
      </c>
      <c r="K151" s="105">
        <v>0</v>
      </c>
      <c r="L151" s="106">
        <v>1</v>
      </c>
      <c r="M151" s="98">
        <v>0</v>
      </c>
      <c r="N151" s="104">
        <v>12</v>
      </c>
      <c r="O151" s="105">
        <v>1</v>
      </c>
      <c r="P151" s="106">
        <v>1</v>
      </c>
      <c r="Q151" s="98">
        <v>0</v>
      </c>
      <c r="R151" s="104">
        <v>0</v>
      </c>
      <c r="S151" s="105">
        <v>0</v>
      </c>
      <c r="T151" s="106">
        <v>0</v>
      </c>
      <c r="U151" s="98">
        <v>0</v>
      </c>
      <c r="V151" s="104">
        <v>0</v>
      </c>
      <c r="W151" s="105">
        <v>0</v>
      </c>
      <c r="X151" s="106">
        <v>0</v>
      </c>
      <c r="Y151" s="98">
        <v>0</v>
      </c>
      <c r="Z151" s="104">
        <v>0</v>
      </c>
      <c r="AA151" s="105">
        <v>0</v>
      </c>
      <c r="AB151" s="106">
        <v>0</v>
      </c>
      <c r="AC151" s="98">
        <v>0</v>
      </c>
      <c r="AD151" s="104">
        <v>0</v>
      </c>
      <c r="AE151" s="105">
        <v>0</v>
      </c>
      <c r="AF151" s="106">
        <v>0</v>
      </c>
      <c r="AG151" s="98">
        <v>0</v>
      </c>
      <c r="AH151" s="104">
        <v>0</v>
      </c>
      <c r="AI151" s="107">
        <v>0</v>
      </c>
      <c r="AJ151" s="106">
        <v>0</v>
      </c>
    </row>
    <row r="152" spans="1:36" ht="20.25" x14ac:dyDescent="0.25">
      <c r="A152" s="108">
        <v>139</v>
      </c>
      <c r="B152" s="109">
        <v>139</v>
      </c>
      <c r="C152" s="110" t="s">
        <v>785</v>
      </c>
      <c r="D152" s="111">
        <v>20</v>
      </c>
      <c r="E152" s="112">
        <v>2</v>
      </c>
      <c r="F152" s="112">
        <v>2</v>
      </c>
      <c r="G152" s="113" t="s">
        <v>179</v>
      </c>
      <c r="H152" s="103">
        <v>0</v>
      </c>
      <c r="I152" s="108">
        <v>0</v>
      </c>
      <c r="J152" s="114">
        <v>0</v>
      </c>
      <c r="K152" s="115">
        <v>1</v>
      </c>
      <c r="L152" s="106">
        <v>0</v>
      </c>
      <c r="M152" s="108">
        <v>0</v>
      </c>
      <c r="N152" s="114">
        <v>0</v>
      </c>
      <c r="O152" s="115">
        <v>0</v>
      </c>
      <c r="P152" s="106">
        <v>0</v>
      </c>
      <c r="Q152" s="108">
        <v>0</v>
      </c>
      <c r="R152" s="114">
        <v>0</v>
      </c>
      <c r="S152" s="115">
        <v>0</v>
      </c>
      <c r="T152" s="106">
        <v>0</v>
      </c>
      <c r="U152" s="108">
        <v>0</v>
      </c>
      <c r="V152" s="114">
        <v>0</v>
      </c>
      <c r="W152" s="115">
        <v>0</v>
      </c>
      <c r="X152" s="106">
        <v>0</v>
      </c>
      <c r="Y152" s="108">
        <v>20</v>
      </c>
      <c r="Z152" s="114">
        <v>2</v>
      </c>
      <c r="AA152" s="115">
        <v>1</v>
      </c>
      <c r="AB152" s="106">
        <v>1</v>
      </c>
      <c r="AC152" s="108">
        <v>0</v>
      </c>
      <c r="AD152" s="114">
        <v>0</v>
      </c>
      <c r="AE152" s="115">
        <v>0</v>
      </c>
      <c r="AF152" s="106">
        <v>0</v>
      </c>
      <c r="AG152" s="108">
        <v>0</v>
      </c>
      <c r="AH152" s="114">
        <v>0</v>
      </c>
      <c r="AI152" s="116">
        <v>0</v>
      </c>
      <c r="AJ152" s="106">
        <v>0</v>
      </c>
    </row>
    <row r="153" spans="1:36" ht="20.25" x14ac:dyDescent="0.25">
      <c r="A153" s="98">
        <v>140</v>
      </c>
      <c r="B153" s="99">
        <v>140</v>
      </c>
      <c r="C153" s="110" t="s">
        <v>786</v>
      </c>
      <c r="D153" s="100">
        <v>1</v>
      </c>
      <c r="E153" s="101">
        <v>5</v>
      </c>
      <c r="F153" s="101">
        <v>1</v>
      </c>
      <c r="G153" s="102" t="s">
        <v>180</v>
      </c>
      <c r="H153" s="103">
        <v>0</v>
      </c>
      <c r="I153" s="100">
        <v>0</v>
      </c>
      <c r="J153" s="101">
        <v>0</v>
      </c>
      <c r="K153" s="101">
        <v>0</v>
      </c>
      <c r="L153" s="120">
        <v>0</v>
      </c>
      <c r="M153" s="98">
        <v>0</v>
      </c>
      <c r="N153" s="104">
        <v>0</v>
      </c>
      <c r="O153" s="105">
        <v>0</v>
      </c>
      <c r="P153" s="120">
        <v>0</v>
      </c>
      <c r="Q153" s="98">
        <v>0</v>
      </c>
      <c r="R153" s="104">
        <v>0</v>
      </c>
      <c r="S153" s="105">
        <v>0</v>
      </c>
      <c r="T153" s="120">
        <v>0</v>
      </c>
      <c r="U153" s="98">
        <v>0</v>
      </c>
      <c r="V153" s="104">
        <v>0</v>
      </c>
      <c r="W153" s="105">
        <v>0</v>
      </c>
      <c r="X153" s="120">
        <v>0</v>
      </c>
      <c r="Y153" s="98">
        <v>1</v>
      </c>
      <c r="Z153" s="104">
        <v>5</v>
      </c>
      <c r="AA153" s="105">
        <v>1</v>
      </c>
      <c r="AB153" s="120">
        <v>1</v>
      </c>
      <c r="AC153" s="98">
        <v>0</v>
      </c>
      <c r="AD153" s="104">
        <v>0</v>
      </c>
      <c r="AE153" s="105">
        <v>0</v>
      </c>
      <c r="AF153" s="120">
        <v>0</v>
      </c>
      <c r="AG153" s="98">
        <v>0</v>
      </c>
      <c r="AH153" s="104">
        <v>0</v>
      </c>
      <c r="AI153" s="107">
        <v>0</v>
      </c>
      <c r="AJ153" s="120">
        <v>0</v>
      </c>
    </row>
    <row r="154" spans="1:36" ht="20.25" x14ac:dyDescent="0.25">
      <c r="A154" s="108">
        <v>141</v>
      </c>
      <c r="B154" s="109">
        <v>141</v>
      </c>
      <c r="C154" s="110" t="s">
        <v>787</v>
      </c>
      <c r="D154" s="111">
        <v>3</v>
      </c>
      <c r="E154" s="112">
        <v>14</v>
      </c>
      <c r="F154" s="112">
        <v>1</v>
      </c>
      <c r="G154" s="113">
        <v>0</v>
      </c>
      <c r="H154" s="103">
        <v>0</v>
      </c>
      <c r="I154" s="108">
        <v>0</v>
      </c>
      <c r="J154" s="114">
        <v>0</v>
      </c>
      <c r="K154" s="115">
        <v>0</v>
      </c>
      <c r="L154" s="106">
        <v>1</v>
      </c>
      <c r="M154" s="108">
        <v>3</v>
      </c>
      <c r="N154" s="114">
        <v>14</v>
      </c>
      <c r="O154" s="115">
        <v>0</v>
      </c>
      <c r="P154" s="106">
        <v>1</v>
      </c>
      <c r="Q154" s="108">
        <v>0</v>
      </c>
      <c r="R154" s="114">
        <v>0</v>
      </c>
      <c r="S154" s="115">
        <v>0</v>
      </c>
      <c r="T154" s="106">
        <v>0</v>
      </c>
      <c r="U154" s="108">
        <v>0</v>
      </c>
      <c r="V154" s="114">
        <v>0</v>
      </c>
      <c r="W154" s="115">
        <v>1</v>
      </c>
      <c r="X154" s="106">
        <v>0</v>
      </c>
      <c r="Y154" s="108">
        <v>0</v>
      </c>
      <c r="Z154" s="114">
        <v>0</v>
      </c>
      <c r="AA154" s="115">
        <v>0</v>
      </c>
      <c r="AB154" s="106">
        <v>0</v>
      </c>
      <c r="AC154" s="108">
        <v>0</v>
      </c>
      <c r="AD154" s="114">
        <v>0</v>
      </c>
      <c r="AE154" s="115">
        <v>0</v>
      </c>
      <c r="AF154" s="106">
        <v>0</v>
      </c>
      <c r="AG154" s="108">
        <v>0</v>
      </c>
      <c r="AH154" s="114">
        <v>0</v>
      </c>
      <c r="AI154" s="116">
        <v>0</v>
      </c>
      <c r="AJ154" s="106">
        <v>0</v>
      </c>
    </row>
    <row r="155" spans="1:36" ht="20.25" x14ac:dyDescent="0.25">
      <c r="A155" s="98">
        <v>142</v>
      </c>
      <c r="B155" s="99">
        <v>142</v>
      </c>
      <c r="C155" s="110" t="s">
        <v>788</v>
      </c>
      <c r="D155" s="100">
        <v>18</v>
      </c>
      <c r="E155" s="101">
        <v>20</v>
      </c>
      <c r="F155" s="101">
        <v>2</v>
      </c>
      <c r="G155" s="102" t="s">
        <v>181</v>
      </c>
      <c r="H155" s="103">
        <v>0</v>
      </c>
      <c r="I155" s="98">
        <v>0</v>
      </c>
      <c r="J155" s="104">
        <v>20</v>
      </c>
      <c r="K155" s="105">
        <v>0</v>
      </c>
      <c r="L155" s="106">
        <v>0</v>
      </c>
      <c r="M155" s="98">
        <v>0</v>
      </c>
      <c r="N155" s="104">
        <v>0</v>
      </c>
      <c r="O155" s="105">
        <v>0</v>
      </c>
      <c r="P155" s="106">
        <v>0</v>
      </c>
      <c r="Q155" s="98">
        <v>18</v>
      </c>
      <c r="R155" s="104">
        <v>0</v>
      </c>
      <c r="S155" s="105">
        <v>1</v>
      </c>
      <c r="T155" s="106">
        <v>1</v>
      </c>
      <c r="U155" s="98">
        <v>0</v>
      </c>
      <c r="V155" s="104">
        <v>0</v>
      </c>
      <c r="W155" s="105">
        <v>1</v>
      </c>
      <c r="X155" s="106">
        <v>0</v>
      </c>
      <c r="Y155" s="98">
        <v>0</v>
      </c>
      <c r="Z155" s="104">
        <v>0</v>
      </c>
      <c r="AA155" s="105">
        <v>0</v>
      </c>
      <c r="AB155" s="106">
        <v>0</v>
      </c>
      <c r="AC155" s="98">
        <v>0</v>
      </c>
      <c r="AD155" s="104">
        <v>0</v>
      </c>
      <c r="AE155" s="105">
        <v>0</v>
      </c>
      <c r="AF155" s="106">
        <v>0</v>
      </c>
      <c r="AG155" s="98">
        <v>0</v>
      </c>
      <c r="AH155" s="104">
        <v>0</v>
      </c>
      <c r="AI155" s="107">
        <v>0</v>
      </c>
      <c r="AJ155" s="106">
        <v>0</v>
      </c>
    </row>
    <row r="156" spans="1:36" ht="20.25" x14ac:dyDescent="0.25">
      <c r="A156" s="108">
        <v>143</v>
      </c>
      <c r="B156" s="109">
        <v>143</v>
      </c>
      <c r="C156" s="110" t="s">
        <v>789</v>
      </c>
      <c r="D156" s="111">
        <v>6</v>
      </c>
      <c r="E156" s="112">
        <v>23</v>
      </c>
      <c r="F156" s="112">
        <v>0</v>
      </c>
      <c r="G156" s="113" t="s">
        <v>182</v>
      </c>
      <c r="H156" s="103">
        <v>0</v>
      </c>
      <c r="I156" s="108">
        <v>0</v>
      </c>
      <c r="J156" s="114">
        <v>0</v>
      </c>
      <c r="K156" s="115">
        <v>0</v>
      </c>
      <c r="L156" s="106">
        <v>1</v>
      </c>
      <c r="M156" s="108">
        <v>6</v>
      </c>
      <c r="N156" s="114">
        <v>23</v>
      </c>
      <c r="O156" s="115">
        <v>0</v>
      </c>
      <c r="P156" s="106">
        <v>1</v>
      </c>
      <c r="Q156" s="108">
        <v>0</v>
      </c>
      <c r="R156" s="114">
        <v>0</v>
      </c>
      <c r="S156" s="115">
        <v>0</v>
      </c>
      <c r="T156" s="106">
        <v>0</v>
      </c>
      <c r="U156" s="108">
        <v>0</v>
      </c>
      <c r="V156" s="114">
        <v>0</v>
      </c>
      <c r="W156" s="115">
        <v>0</v>
      </c>
      <c r="X156" s="106">
        <v>0</v>
      </c>
      <c r="Y156" s="108">
        <v>0</v>
      </c>
      <c r="Z156" s="114">
        <v>0</v>
      </c>
      <c r="AA156" s="115">
        <v>0</v>
      </c>
      <c r="AB156" s="106">
        <v>0</v>
      </c>
      <c r="AC156" s="108">
        <v>0</v>
      </c>
      <c r="AD156" s="114">
        <v>0</v>
      </c>
      <c r="AE156" s="115">
        <v>0</v>
      </c>
      <c r="AF156" s="106">
        <v>0</v>
      </c>
      <c r="AG156" s="108">
        <v>0</v>
      </c>
      <c r="AH156" s="114">
        <v>0</v>
      </c>
      <c r="AI156" s="116">
        <v>0</v>
      </c>
      <c r="AJ156" s="106">
        <v>0</v>
      </c>
    </row>
    <row r="157" spans="1:36" ht="20.25" x14ac:dyDescent="0.25">
      <c r="A157" s="98">
        <v>144</v>
      </c>
      <c r="B157" s="99">
        <v>144</v>
      </c>
      <c r="C157" s="110" t="s">
        <v>790</v>
      </c>
      <c r="D157" s="100">
        <v>15</v>
      </c>
      <c r="E157" s="101">
        <v>12</v>
      </c>
      <c r="F157" s="101">
        <v>2</v>
      </c>
      <c r="G157" s="102" t="s">
        <v>183</v>
      </c>
      <c r="H157" s="103">
        <v>0</v>
      </c>
      <c r="I157" s="98">
        <v>15</v>
      </c>
      <c r="J157" s="104">
        <v>12</v>
      </c>
      <c r="K157" s="105">
        <v>2</v>
      </c>
      <c r="L157" s="106">
        <v>0</v>
      </c>
      <c r="M157" s="98">
        <v>0</v>
      </c>
      <c r="N157" s="104">
        <v>0</v>
      </c>
      <c r="O157" s="105">
        <v>0</v>
      </c>
      <c r="P157" s="106">
        <v>0</v>
      </c>
      <c r="Q157" s="98">
        <v>0</v>
      </c>
      <c r="R157" s="104">
        <v>0</v>
      </c>
      <c r="S157" s="105">
        <v>0</v>
      </c>
      <c r="T157" s="106">
        <v>0</v>
      </c>
      <c r="U157" s="98">
        <v>0</v>
      </c>
      <c r="V157" s="104">
        <v>0</v>
      </c>
      <c r="W157" s="105">
        <v>0</v>
      </c>
      <c r="X157" s="106">
        <v>0</v>
      </c>
      <c r="Y157" s="98">
        <v>0</v>
      </c>
      <c r="Z157" s="104">
        <v>0</v>
      </c>
      <c r="AA157" s="105">
        <v>0</v>
      </c>
      <c r="AB157" s="106">
        <v>0</v>
      </c>
      <c r="AC157" s="98">
        <v>0</v>
      </c>
      <c r="AD157" s="104">
        <v>0</v>
      </c>
      <c r="AE157" s="105">
        <v>0</v>
      </c>
      <c r="AF157" s="106">
        <v>0</v>
      </c>
      <c r="AG157" s="98">
        <v>0</v>
      </c>
      <c r="AH157" s="104">
        <v>0</v>
      </c>
      <c r="AI157" s="107">
        <v>0</v>
      </c>
      <c r="AJ157" s="106">
        <v>0</v>
      </c>
    </row>
    <row r="158" spans="1:36" ht="20.25" x14ac:dyDescent="0.25">
      <c r="A158" s="108">
        <v>145</v>
      </c>
      <c r="B158" s="109">
        <v>145</v>
      </c>
      <c r="C158" s="110" t="s">
        <v>791</v>
      </c>
      <c r="D158" s="111">
        <v>16</v>
      </c>
      <c r="E158" s="112">
        <v>18</v>
      </c>
      <c r="F158" s="112">
        <v>4</v>
      </c>
      <c r="G158" s="113" t="s">
        <v>184</v>
      </c>
      <c r="H158" s="103">
        <v>0</v>
      </c>
      <c r="I158" s="108">
        <v>0</v>
      </c>
      <c r="J158" s="114">
        <v>0</v>
      </c>
      <c r="K158" s="115">
        <v>0</v>
      </c>
      <c r="L158" s="106">
        <v>1</v>
      </c>
      <c r="M158" s="108">
        <v>3</v>
      </c>
      <c r="N158" s="114">
        <v>13</v>
      </c>
      <c r="O158" s="115">
        <v>1</v>
      </c>
      <c r="P158" s="106">
        <v>1</v>
      </c>
      <c r="Q158" s="108">
        <v>0</v>
      </c>
      <c r="R158" s="114">
        <v>0</v>
      </c>
      <c r="S158" s="115">
        <v>1</v>
      </c>
      <c r="T158" s="106">
        <v>0</v>
      </c>
      <c r="U158" s="108">
        <v>0</v>
      </c>
      <c r="V158" s="114">
        <v>0</v>
      </c>
      <c r="W158" s="115">
        <v>0</v>
      </c>
      <c r="X158" s="106">
        <v>0</v>
      </c>
      <c r="Y158" s="108">
        <v>13</v>
      </c>
      <c r="Z158" s="114">
        <v>5</v>
      </c>
      <c r="AA158" s="115">
        <v>2</v>
      </c>
      <c r="AB158" s="106">
        <v>1</v>
      </c>
      <c r="AC158" s="108">
        <v>0</v>
      </c>
      <c r="AD158" s="114">
        <v>0</v>
      </c>
      <c r="AE158" s="115">
        <v>0</v>
      </c>
      <c r="AF158" s="106">
        <v>0</v>
      </c>
      <c r="AG158" s="108">
        <v>0</v>
      </c>
      <c r="AH158" s="114">
        <v>0</v>
      </c>
      <c r="AI158" s="116">
        <v>0</v>
      </c>
      <c r="AJ158" s="106">
        <v>0</v>
      </c>
    </row>
    <row r="159" spans="1:36" ht="20.25" x14ac:dyDescent="0.25">
      <c r="A159" s="98">
        <v>146</v>
      </c>
      <c r="B159" s="99">
        <v>146</v>
      </c>
      <c r="C159" s="110" t="s">
        <v>792</v>
      </c>
      <c r="D159" s="100">
        <v>7</v>
      </c>
      <c r="E159" s="101">
        <v>6</v>
      </c>
      <c r="F159" s="101">
        <v>5</v>
      </c>
      <c r="G159" s="102">
        <v>0</v>
      </c>
      <c r="H159" s="103">
        <v>0</v>
      </c>
      <c r="I159" s="98">
        <v>0</v>
      </c>
      <c r="J159" s="104">
        <v>0</v>
      </c>
      <c r="K159" s="105">
        <v>1</v>
      </c>
      <c r="L159" s="106">
        <v>0</v>
      </c>
      <c r="M159" s="98">
        <v>0</v>
      </c>
      <c r="N159" s="104">
        <v>0</v>
      </c>
      <c r="O159" s="105">
        <v>1</v>
      </c>
      <c r="P159" s="106">
        <v>0</v>
      </c>
      <c r="Q159" s="98">
        <v>7</v>
      </c>
      <c r="R159" s="104">
        <v>6</v>
      </c>
      <c r="S159" s="105">
        <v>2</v>
      </c>
      <c r="T159" s="106">
        <v>1</v>
      </c>
      <c r="U159" s="98">
        <v>0</v>
      </c>
      <c r="V159" s="104">
        <v>0</v>
      </c>
      <c r="W159" s="105">
        <v>0</v>
      </c>
      <c r="X159" s="106">
        <v>0</v>
      </c>
      <c r="Y159" s="98">
        <v>0</v>
      </c>
      <c r="Z159" s="104">
        <v>0</v>
      </c>
      <c r="AA159" s="105">
        <v>1</v>
      </c>
      <c r="AB159" s="106">
        <v>0</v>
      </c>
      <c r="AC159" s="98">
        <v>0</v>
      </c>
      <c r="AD159" s="104">
        <v>0</v>
      </c>
      <c r="AE159" s="105">
        <v>0</v>
      </c>
      <c r="AF159" s="106">
        <v>0</v>
      </c>
      <c r="AG159" s="98">
        <v>0</v>
      </c>
      <c r="AH159" s="104">
        <v>0</v>
      </c>
      <c r="AI159" s="107">
        <v>0</v>
      </c>
      <c r="AJ159" s="106">
        <v>0</v>
      </c>
    </row>
    <row r="160" spans="1:36" ht="20.25" x14ac:dyDescent="0.25">
      <c r="A160" s="108">
        <v>147</v>
      </c>
      <c r="B160" s="109">
        <v>147</v>
      </c>
      <c r="C160" s="110" t="s">
        <v>793</v>
      </c>
      <c r="D160" s="111">
        <v>10</v>
      </c>
      <c r="E160" s="112">
        <v>20</v>
      </c>
      <c r="F160" s="112">
        <v>2</v>
      </c>
      <c r="G160" s="113">
        <v>0</v>
      </c>
      <c r="H160" s="103" t="s">
        <v>185</v>
      </c>
      <c r="I160" s="108">
        <v>0</v>
      </c>
      <c r="J160" s="114">
        <v>0</v>
      </c>
      <c r="K160" s="115">
        <v>0</v>
      </c>
      <c r="L160" s="106">
        <v>0</v>
      </c>
      <c r="M160" s="108">
        <v>0</v>
      </c>
      <c r="N160" s="114">
        <v>0</v>
      </c>
      <c r="O160" s="115">
        <v>0</v>
      </c>
      <c r="P160" s="106">
        <v>0</v>
      </c>
      <c r="Q160" s="108">
        <v>0</v>
      </c>
      <c r="R160" s="114">
        <v>0</v>
      </c>
      <c r="S160" s="115">
        <v>0</v>
      </c>
      <c r="T160" s="106">
        <v>0</v>
      </c>
      <c r="U160" s="108">
        <v>0</v>
      </c>
      <c r="V160" s="114">
        <v>0</v>
      </c>
      <c r="W160" s="115">
        <v>0</v>
      </c>
      <c r="X160" s="106">
        <v>0</v>
      </c>
      <c r="Y160" s="108">
        <v>0</v>
      </c>
      <c r="Z160" s="114">
        <v>0</v>
      </c>
      <c r="AA160" s="115">
        <v>0</v>
      </c>
      <c r="AB160" s="106">
        <v>0</v>
      </c>
      <c r="AC160" s="108">
        <v>0</v>
      </c>
      <c r="AD160" s="114">
        <v>0</v>
      </c>
      <c r="AE160" s="115">
        <v>0</v>
      </c>
      <c r="AF160" s="106">
        <v>0</v>
      </c>
      <c r="AG160" s="108">
        <v>0</v>
      </c>
      <c r="AH160" s="114">
        <v>0</v>
      </c>
      <c r="AI160" s="116">
        <v>0</v>
      </c>
      <c r="AJ160" s="106">
        <v>0</v>
      </c>
    </row>
    <row r="161" spans="1:36" ht="20.25" x14ac:dyDescent="0.25">
      <c r="A161" s="98">
        <v>148</v>
      </c>
      <c r="B161" s="99">
        <v>148</v>
      </c>
      <c r="C161" s="110" t="s">
        <v>794</v>
      </c>
      <c r="D161" s="100">
        <v>11</v>
      </c>
      <c r="E161" s="101">
        <v>10</v>
      </c>
      <c r="F161" s="101">
        <v>3</v>
      </c>
      <c r="G161" s="102" t="s">
        <v>186</v>
      </c>
      <c r="H161" s="103">
        <v>0</v>
      </c>
      <c r="I161" s="100">
        <v>0</v>
      </c>
      <c r="J161" s="101">
        <v>0</v>
      </c>
      <c r="K161" s="101">
        <v>0</v>
      </c>
      <c r="L161" s="120">
        <v>0</v>
      </c>
      <c r="M161" s="98">
        <v>0</v>
      </c>
      <c r="N161" s="104">
        <v>0</v>
      </c>
      <c r="O161" s="105">
        <v>1</v>
      </c>
      <c r="P161" s="120">
        <v>0</v>
      </c>
      <c r="Q161" s="98">
        <v>0</v>
      </c>
      <c r="R161" s="104">
        <v>0</v>
      </c>
      <c r="S161" s="105">
        <v>1</v>
      </c>
      <c r="T161" s="120">
        <v>0</v>
      </c>
      <c r="U161" s="98">
        <v>0</v>
      </c>
      <c r="V161" s="104">
        <v>0</v>
      </c>
      <c r="W161" s="105">
        <v>0</v>
      </c>
      <c r="X161" s="120">
        <v>0</v>
      </c>
      <c r="Y161" s="98">
        <v>11</v>
      </c>
      <c r="Z161" s="104">
        <v>10</v>
      </c>
      <c r="AA161" s="105">
        <v>1</v>
      </c>
      <c r="AB161" s="120">
        <v>1</v>
      </c>
      <c r="AC161" s="98">
        <v>0</v>
      </c>
      <c r="AD161" s="104">
        <v>0</v>
      </c>
      <c r="AE161" s="105">
        <v>0</v>
      </c>
      <c r="AF161" s="120">
        <v>0</v>
      </c>
      <c r="AG161" s="98">
        <v>0</v>
      </c>
      <c r="AH161" s="104">
        <v>0</v>
      </c>
      <c r="AI161" s="107">
        <v>0</v>
      </c>
      <c r="AJ161" s="120">
        <v>0</v>
      </c>
    </row>
    <row r="162" spans="1:36" ht="20.25" x14ac:dyDescent="0.25">
      <c r="A162" s="108">
        <v>149</v>
      </c>
      <c r="B162" s="109">
        <v>149</v>
      </c>
      <c r="C162" s="110" t="s">
        <v>795</v>
      </c>
      <c r="D162" s="111">
        <v>0</v>
      </c>
      <c r="E162" s="112">
        <v>4</v>
      </c>
      <c r="F162" s="112">
        <v>2</v>
      </c>
      <c r="G162" s="113" t="s">
        <v>187</v>
      </c>
      <c r="H162" s="103">
        <v>0</v>
      </c>
      <c r="I162" s="111">
        <v>0</v>
      </c>
      <c r="J162" s="112">
        <v>0</v>
      </c>
      <c r="K162" s="112">
        <v>0</v>
      </c>
      <c r="L162" s="120">
        <v>0</v>
      </c>
      <c r="M162" s="108">
        <v>0</v>
      </c>
      <c r="N162" s="114">
        <v>0</v>
      </c>
      <c r="O162" s="115">
        <v>0</v>
      </c>
      <c r="P162" s="120">
        <v>0</v>
      </c>
      <c r="Q162" s="108">
        <v>0</v>
      </c>
      <c r="R162" s="114">
        <v>4</v>
      </c>
      <c r="S162" s="115">
        <v>1</v>
      </c>
      <c r="T162" s="120">
        <v>1</v>
      </c>
      <c r="U162" s="108">
        <v>0</v>
      </c>
      <c r="V162" s="114">
        <v>0</v>
      </c>
      <c r="W162" s="115">
        <v>1</v>
      </c>
      <c r="X162" s="120">
        <v>0</v>
      </c>
      <c r="Y162" s="108">
        <v>0</v>
      </c>
      <c r="Z162" s="114">
        <v>0</v>
      </c>
      <c r="AA162" s="115">
        <v>0</v>
      </c>
      <c r="AB162" s="120">
        <v>0</v>
      </c>
      <c r="AC162" s="108">
        <v>0</v>
      </c>
      <c r="AD162" s="114">
        <v>0</v>
      </c>
      <c r="AE162" s="115">
        <v>0</v>
      </c>
      <c r="AF162" s="120">
        <v>0</v>
      </c>
      <c r="AG162" s="108">
        <v>0</v>
      </c>
      <c r="AH162" s="114">
        <v>0</v>
      </c>
      <c r="AI162" s="116">
        <v>0</v>
      </c>
      <c r="AJ162" s="120">
        <v>0</v>
      </c>
    </row>
    <row r="163" spans="1:36" ht="20.25" x14ac:dyDescent="0.25">
      <c r="A163" s="98">
        <v>150</v>
      </c>
      <c r="B163" s="99">
        <v>150</v>
      </c>
      <c r="C163" s="110" t="s">
        <v>796</v>
      </c>
      <c r="D163" s="100">
        <v>3</v>
      </c>
      <c r="E163" s="101">
        <v>7</v>
      </c>
      <c r="F163" s="101">
        <v>1</v>
      </c>
      <c r="G163" s="102" t="s">
        <v>188</v>
      </c>
      <c r="H163" s="103">
        <v>0</v>
      </c>
      <c r="I163" s="98">
        <v>0</v>
      </c>
      <c r="J163" s="104">
        <v>0</v>
      </c>
      <c r="K163" s="105">
        <v>0</v>
      </c>
      <c r="L163" s="106">
        <v>0</v>
      </c>
      <c r="M163" s="98">
        <v>0</v>
      </c>
      <c r="N163" s="104">
        <v>0</v>
      </c>
      <c r="O163" s="105">
        <v>0</v>
      </c>
      <c r="P163" s="106">
        <v>0</v>
      </c>
      <c r="Q163" s="98">
        <v>3</v>
      </c>
      <c r="R163" s="104">
        <v>7</v>
      </c>
      <c r="S163" s="105">
        <v>1</v>
      </c>
      <c r="T163" s="106">
        <v>1</v>
      </c>
      <c r="U163" s="98">
        <v>0</v>
      </c>
      <c r="V163" s="104">
        <v>0</v>
      </c>
      <c r="W163" s="105">
        <v>0</v>
      </c>
      <c r="X163" s="106">
        <v>0</v>
      </c>
      <c r="Y163" s="98">
        <v>0</v>
      </c>
      <c r="Z163" s="104">
        <v>0</v>
      </c>
      <c r="AA163" s="105">
        <v>0</v>
      </c>
      <c r="AB163" s="106">
        <v>0</v>
      </c>
      <c r="AC163" s="98">
        <v>0</v>
      </c>
      <c r="AD163" s="104">
        <v>0</v>
      </c>
      <c r="AE163" s="105">
        <v>0</v>
      </c>
      <c r="AF163" s="106">
        <v>0</v>
      </c>
      <c r="AG163" s="98">
        <v>0</v>
      </c>
      <c r="AH163" s="104">
        <v>0</v>
      </c>
      <c r="AI163" s="107">
        <v>0</v>
      </c>
      <c r="AJ163" s="106">
        <v>0</v>
      </c>
    </row>
    <row r="164" spans="1:36" ht="20.25" x14ac:dyDescent="0.25">
      <c r="A164" s="108">
        <v>151</v>
      </c>
      <c r="B164" s="109">
        <v>151</v>
      </c>
      <c r="C164" s="110" t="s">
        <v>797</v>
      </c>
      <c r="D164" s="111">
        <v>17</v>
      </c>
      <c r="E164" s="112">
        <v>8</v>
      </c>
      <c r="F164" s="112">
        <v>2</v>
      </c>
      <c r="G164" s="113" t="s">
        <v>189</v>
      </c>
      <c r="H164" s="103">
        <v>0</v>
      </c>
      <c r="I164" s="108">
        <v>17</v>
      </c>
      <c r="J164" s="114">
        <v>8</v>
      </c>
      <c r="K164" s="115">
        <v>0</v>
      </c>
      <c r="L164" s="106">
        <v>0</v>
      </c>
      <c r="M164" s="108">
        <v>0</v>
      </c>
      <c r="N164" s="114">
        <v>0</v>
      </c>
      <c r="O164" s="115">
        <v>0</v>
      </c>
      <c r="P164" s="106">
        <v>0</v>
      </c>
      <c r="Q164" s="108">
        <v>0</v>
      </c>
      <c r="R164" s="114">
        <v>0</v>
      </c>
      <c r="S164" s="115">
        <v>1</v>
      </c>
      <c r="T164" s="106">
        <v>0</v>
      </c>
      <c r="U164" s="108">
        <v>0</v>
      </c>
      <c r="V164" s="114">
        <v>0</v>
      </c>
      <c r="W164" s="115">
        <v>1</v>
      </c>
      <c r="X164" s="106">
        <v>0</v>
      </c>
      <c r="Y164" s="108">
        <v>0</v>
      </c>
      <c r="Z164" s="114">
        <v>0</v>
      </c>
      <c r="AA164" s="115">
        <v>0</v>
      </c>
      <c r="AB164" s="106">
        <v>0</v>
      </c>
      <c r="AC164" s="108">
        <v>0</v>
      </c>
      <c r="AD164" s="114">
        <v>0</v>
      </c>
      <c r="AE164" s="115">
        <v>0</v>
      </c>
      <c r="AF164" s="106">
        <v>0</v>
      </c>
      <c r="AG164" s="108">
        <v>0</v>
      </c>
      <c r="AH164" s="114">
        <v>0</v>
      </c>
      <c r="AI164" s="116">
        <v>0</v>
      </c>
      <c r="AJ164" s="106">
        <v>0</v>
      </c>
    </row>
    <row r="165" spans="1:36" ht="20.25" x14ac:dyDescent="0.25">
      <c r="A165" s="98">
        <v>152</v>
      </c>
      <c r="B165" s="99">
        <v>152</v>
      </c>
      <c r="C165" s="110" t="s">
        <v>798</v>
      </c>
      <c r="D165" s="100">
        <v>10</v>
      </c>
      <c r="E165" s="101">
        <v>20</v>
      </c>
      <c r="F165" s="101">
        <v>0</v>
      </c>
      <c r="G165" s="102" t="s">
        <v>190</v>
      </c>
      <c r="H165" s="103">
        <v>0</v>
      </c>
      <c r="I165" s="98">
        <v>0</v>
      </c>
      <c r="J165" s="104">
        <v>0</v>
      </c>
      <c r="K165" s="105">
        <v>0</v>
      </c>
      <c r="L165" s="106">
        <v>0</v>
      </c>
      <c r="M165" s="98">
        <v>0</v>
      </c>
      <c r="N165" s="104">
        <v>0</v>
      </c>
      <c r="O165" s="105">
        <v>0</v>
      </c>
      <c r="P165" s="106">
        <v>0</v>
      </c>
      <c r="Q165" s="98">
        <v>0</v>
      </c>
      <c r="R165" s="104">
        <v>0</v>
      </c>
      <c r="S165" s="105">
        <v>0</v>
      </c>
      <c r="T165" s="106">
        <v>0</v>
      </c>
      <c r="U165" s="98">
        <v>0</v>
      </c>
      <c r="V165" s="104">
        <v>0</v>
      </c>
      <c r="W165" s="105">
        <v>0</v>
      </c>
      <c r="X165" s="106">
        <v>0</v>
      </c>
      <c r="Y165" s="98">
        <v>10</v>
      </c>
      <c r="Z165" s="104">
        <v>20</v>
      </c>
      <c r="AA165" s="105">
        <v>0</v>
      </c>
      <c r="AB165" s="106">
        <v>1</v>
      </c>
      <c r="AC165" s="98">
        <v>0</v>
      </c>
      <c r="AD165" s="104">
        <v>0</v>
      </c>
      <c r="AE165" s="105">
        <v>0</v>
      </c>
      <c r="AF165" s="106">
        <v>0</v>
      </c>
      <c r="AG165" s="98">
        <v>0</v>
      </c>
      <c r="AH165" s="104">
        <v>0</v>
      </c>
      <c r="AI165" s="107">
        <v>0</v>
      </c>
      <c r="AJ165" s="106">
        <v>0</v>
      </c>
    </row>
    <row r="166" spans="1:36" ht="20.25" x14ac:dyDescent="0.25">
      <c r="A166" s="108">
        <v>153</v>
      </c>
      <c r="B166" s="109">
        <v>153</v>
      </c>
      <c r="C166" s="110" t="s">
        <v>799</v>
      </c>
      <c r="D166" s="111">
        <v>12</v>
      </c>
      <c r="E166" s="112">
        <v>18</v>
      </c>
      <c r="F166" s="112">
        <v>3</v>
      </c>
      <c r="G166" s="113" t="s">
        <v>191</v>
      </c>
      <c r="H166" s="103">
        <v>0</v>
      </c>
      <c r="I166" s="108">
        <v>12</v>
      </c>
      <c r="J166" s="114">
        <v>19</v>
      </c>
      <c r="K166" s="115">
        <v>0</v>
      </c>
      <c r="L166" s="106">
        <v>1</v>
      </c>
      <c r="M166" s="108">
        <v>0</v>
      </c>
      <c r="N166" s="114">
        <v>23</v>
      </c>
      <c r="O166" s="115">
        <v>2</v>
      </c>
      <c r="P166" s="106">
        <v>1</v>
      </c>
      <c r="Q166" s="108">
        <v>0</v>
      </c>
      <c r="R166" s="114">
        <v>0</v>
      </c>
      <c r="S166" s="115">
        <v>0</v>
      </c>
      <c r="T166" s="106">
        <v>0</v>
      </c>
      <c r="U166" s="108">
        <v>0</v>
      </c>
      <c r="V166" s="114">
        <v>0</v>
      </c>
      <c r="W166" s="115">
        <v>0</v>
      </c>
      <c r="X166" s="106">
        <v>0</v>
      </c>
      <c r="Y166" s="108">
        <v>0</v>
      </c>
      <c r="Z166" s="114">
        <v>0</v>
      </c>
      <c r="AA166" s="115">
        <v>0</v>
      </c>
      <c r="AB166" s="106">
        <v>0</v>
      </c>
      <c r="AC166" s="108">
        <v>0</v>
      </c>
      <c r="AD166" s="114">
        <v>0</v>
      </c>
      <c r="AE166" s="115">
        <v>0</v>
      </c>
      <c r="AF166" s="106">
        <v>0</v>
      </c>
      <c r="AG166" s="108">
        <v>0</v>
      </c>
      <c r="AH166" s="114">
        <v>0</v>
      </c>
      <c r="AI166" s="116">
        <v>0</v>
      </c>
      <c r="AJ166" s="106">
        <v>0</v>
      </c>
    </row>
    <row r="167" spans="1:36" ht="20.25" x14ac:dyDescent="0.25">
      <c r="A167" s="98">
        <v>154</v>
      </c>
      <c r="B167" s="99">
        <v>154</v>
      </c>
      <c r="C167" s="110" t="s">
        <v>800</v>
      </c>
      <c r="D167" s="100">
        <v>9</v>
      </c>
      <c r="E167" s="101">
        <v>3</v>
      </c>
      <c r="F167" s="101">
        <v>5</v>
      </c>
      <c r="G167" s="102" t="s">
        <v>192</v>
      </c>
      <c r="H167" s="121">
        <v>0</v>
      </c>
      <c r="I167" s="98">
        <v>13</v>
      </c>
      <c r="J167" s="104">
        <v>13</v>
      </c>
      <c r="K167" s="105">
        <v>1</v>
      </c>
      <c r="L167" s="106">
        <v>1</v>
      </c>
      <c r="M167" s="98">
        <v>20</v>
      </c>
      <c r="N167" s="104">
        <v>13</v>
      </c>
      <c r="O167" s="105">
        <v>2</v>
      </c>
      <c r="P167" s="106">
        <v>1</v>
      </c>
      <c r="Q167" s="98">
        <v>0</v>
      </c>
      <c r="R167" s="104">
        <v>0</v>
      </c>
      <c r="S167" s="105">
        <v>0</v>
      </c>
      <c r="T167" s="106">
        <v>0</v>
      </c>
      <c r="U167" s="98">
        <v>0</v>
      </c>
      <c r="V167" s="104">
        <v>0</v>
      </c>
      <c r="W167" s="105">
        <v>1</v>
      </c>
      <c r="X167" s="106">
        <v>0</v>
      </c>
      <c r="Y167" s="98">
        <v>0</v>
      </c>
      <c r="Z167" s="104">
        <v>0</v>
      </c>
      <c r="AA167" s="105">
        <v>0</v>
      </c>
      <c r="AB167" s="106">
        <v>0</v>
      </c>
      <c r="AC167" s="98">
        <v>0</v>
      </c>
      <c r="AD167" s="104">
        <v>0</v>
      </c>
      <c r="AE167" s="105">
        <v>0</v>
      </c>
      <c r="AF167" s="106">
        <v>0</v>
      </c>
      <c r="AG167" s="98">
        <v>0</v>
      </c>
      <c r="AH167" s="104">
        <v>0</v>
      </c>
      <c r="AI167" s="107">
        <v>0</v>
      </c>
      <c r="AJ167" s="106">
        <v>0</v>
      </c>
    </row>
    <row r="168" spans="1:36" ht="20.25" x14ac:dyDescent="0.25">
      <c r="A168" s="108">
        <v>155</v>
      </c>
      <c r="B168" s="109">
        <v>155</v>
      </c>
      <c r="C168" s="110" t="s">
        <v>801</v>
      </c>
      <c r="D168" s="111">
        <v>9</v>
      </c>
      <c r="E168" s="112">
        <v>6</v>
      </c>
      <c r="F168" s="112">
        <v>4</v>
      </c>
      <c r="G168" s="113" t="s">
        <v>193</v>
      </c>
      <c r="H168" s="121">
        <v>0</v>
      </c>
      <c r="I168" s="108">
        <v>0</v>
      </c>
      <c r="J168" s="114">
        <v>0</v>
      </c>
      <c r="K168" s="115">
        <v>0</v>
      </c>
      <c r="L168" s="106">
        <v>1</v>
      </c>
      <c r="M168" s="108">
        <v>9</v>
      </c>
      <c r="N168" s="114">
        <v>7</v>
      </c>
      <c r="O168" s="115">
        <v>2</v>
      </c>
      <c r="P168" s="106">
        <v>1</v>
      </c>
      <c r="Q168" s="108">
        <v>0</v>
      </c>
      <c r="R168" s="114">
        <v>23</v>
      </c>
      <c r="S168" s="115">
        <v>1</v>
      </c>
      <c r="T168" s="106">
        <v>1</v>
      </c>
      <c r="U168" s="108">
        <v>0</v>
      </c>
      <c r="V168" s="114">
        <v>0</v>
      </c>
      <c r="W168" s="115">
        <v>0</v>
      </c>
      <c r="X168" s="106">
        <v>0</v>
      </c>
      <c r="Y168" s="108">
        <v>0</v>
      </c>
      <c r="Z168" s="114">
        <v>0</v>
      </c>
      <c r="AA168" s="115">
        <v>0</v>
      </c>
      <c r="AB168" s="106">
        <v>0</v>
      </c>
      <c r="AC168" s="108">
        <v>0</v>
      </c>
      <c r="AD168" s="114">
        <v>0</v>
      </c>
      <c r="AE168" s="115">
        <v>0</v>
      </c>
      <c r="AF168" s="106">
        <v>0</v>
      </c>
      <c r="AG168" s="108">
        <v>0</v>
      </c>
      <c r="AH168" s="114">
        <v>0</v>
      </c>
      <c r="AI168" s="116">
        <v>0</v>
      </c>
      <c r="AJ168" s="106">
        <v>0</v>
      </c>
    </row>
    <row r="169" spans="1:36" ht="20.25" x14ac:dyDescent="0.25">
      <c r="A169" s="98">
        <v>156</v>
      </c>
      <c r="B169" s="99">
        <v>156</v>
      </c>
      <c r="C169" s="110" t="s">
        <v>802</v>
      </c>
      <c r="D169" s="100">
        <v>0</v>
      </c>
      <c r="E169" s="101">
        <v>5</v>
      </c>
      <c r="F169" s="101">
        <v>1</v>
      </c>
      <c r="G169" s="102" t="s">
        <v>194</v>
      </c>
      <c r="H169" s="103">
        <v>0</v>
      </c>
      <c r="I169" s="98">
        <v>0</v>
      </c>
      <c r="J169" s="104">
        <v>0</v>
      </c>
      <c r="K169" s="105">
        <v>0</v>
      </c>
      <c r="L169" s="106">
        <v>0</v>
      </c>
      <c r="M169" s="98">
        <v>0</v>
      </c>
      <c r="N169" s="104">
        <v>0</v>
      </c>
      <c r="O169" s="105">
        <v>0</v>
      </c>
      <c r="P169" s="106">
        <v>0</v>
      </c>
      <c r="Q169" s="98">
        <v>0</v>
      </c>
      <c r="R169" s="104">
        <v>0</v>
      </c>
      <c r="S169" s="105">
        <v>0</v>
      </c>
      <c r="T169" s="106">
        <v>0</v>
      </c>
      <c r="U169" s="98">
        <v>0</v>
      </c>
      <c r="V169" s="104">
        <v>0</v>
      </c>
      <c r="W169" s="105">
        <v>0</v>
      </c>
      <c r="X169" s="106">
        <v>0</v>
      </c>
      <c r="Y169" s="98">
        <v>0</v>
      </c>
      <c r="Z169" s="104">
        <v>5</v>
      </c>
      <c r="AA169" s="105">
        <v>1</v>
      </c>
      <c r="AB169" s="106">
        <v>1</v>
      </c>
      <c r="AC169" s="98">
        <v>0</v>
      </c>
      <c r="AD169" s="104">
        <v>0</v>
      </c>
      <c r="AE169" s="105">
        <v>0</v>
      </c>
      <c r="AF169" s="106">
        <v>0</v>
      </c>
      <c r="AG169" s="98">
        <v>0</v>
      </c>
      <c r="AH169" s="104">
        <v>0</v>
      </c>
      <c r="AI169" s="107">
        <v>0</v>
      </c>
      <c r="AJ169" s="106">
        <v>0</v>
      </c>
    </row>
    <row r="170" spans="1:36" ht="20.25" x14ac:dyDescent="0.25">
      <c r="A170" s="108">
        <v>157</v>
      </c>
      <c r="B170" s="109">
        <v>157</v>
      </c>
      <c r="C170" s="110" t="s">
        <v>803</v>
      </c>
      <c r="D170" s="111">
        <v>22</v>
      </c>
      <c r="E170" s="112">
        <v>12</v>
      </c>
      <c r="F170" s="112">
        <v>1</v>
      </c>
      <c r="G170" s="113" t="s">
        <v>195</v>
      </c>
      <c r="H170" s="103">
        <v>0</v>
      </c>
      <c r="I170" s="108">
        <v>22</v>
      </c>
      <c r="J170" s="114">
        <v>0</v>
      </c>
      <c r="K170" s="115">
        <v>1</v>
      </c>
      <c r="L170" s="106">
        <v>0</v>
      </c>
      <c r="M170" s="108">
        <v>0</v>
      </c>
      <c r="N170" s="114">
        <v>0</v>
      </c>
      <c r="O170" s="115">
        <v>0</v>
      </c>
      <c r="P170" s="106">
        <v>0</v>
      </c>
      <c r="Q170" s="108">
        <v>0</v>
      </c>
      <c r="R170" s="114">
        <v>0</v>
      </c>
      <c r="S170" s="115">
        <v>0</v>
      </c>
      <c r="T170" s="106">
        <v>0</v>
      </c>
      <c r="U170" s="108">
        <v>0</v>
      </c>
      <c r="V170" s="114">
        <v>12</v>
      </c>
      <c r="W170" s="115">
        <v>0</v>
      </c>
      <c r="X170" s="106">
        <v>1</v>
      </c>
      <c r="Y170" s="108">
        <v>0</v>
      </c>
      <c r="Z170" s="114">
        <v>0</v>
      </c>
      <c r="AA170" s="115">
        <v>0</v>
      </c>
      <c r="AB170" s="106">
        <v>0</v>
      </c>
      <c r="AC170" s="108">
        <v>0</v>
      </c>
      <c r="AD170" s="114">
        <v>0</v>
      </c>
      <c r="AE170" s="115">
        <v>0</v>
      </c>
      <c r="AF170" s="106">
        <v>0</v>
      </c>
      <c r="AG170" s="108">
        <v>0</v>
      </c>
      <c r="AH170" s="114">
        <v>0</v>
      </c>
      <c r="AI170" s="116">
        <v>0</v>
      </c>
      <c r="AJ170" s="106">
        <v>0</v>
      </c>
    </row>
    <row r="171" spans="1:36" ht="20.25" x14ac:dyDescent="0.25">
      <c r="A171" s="98">
        <v>158</v>
      </c>
      <c r="B171" s="99">
        <v>158</v>
      </c>
      <c r="C171" s="110" t="s">
        <v>804</v>
      </c>
      <c r="D171" s="100">
        <v>2</v>
      </c>
      <c r="E171" s="101">
        <v>2</v>
      </c>
      <c r="F171" s="101">
        <v>3</v>
      </c>
      <c r="G171" s="102">
        <v>0</v>
      </c>
      <c r="H171" s="103">
        <v>0</v>
      </c>
      <c r="I171" s="100">
        <v>0</v>
      </c>
      <c r="J171" s="101">
        <v>0</v>
      </c>
      <c r="K171" s="101">
        <v>1</v>
      </c>
      <c r="L171" s="120">
        <v>1</v>
      </c>
      <c r="M171" s="98">
        <v>2</v>
      </c>
      <c r="N171" s="104">
        <v>2</v>
      </c>
      <c r="O171" s="105">
        <v>1</v>
      </c>
      <c r="P171" s="120">
        <v>1</v>
      </c>
      <c r="Q171" s="98">
        <v>0</v>
      </c>
      <c r="R171" s="104">
        <v>0</v>
      </c>
      <c r="S171" s="105">
        <v>0</v>
      </c>
      <c r="T171" s="120">
        <v>0</v>
      </c>
      <c r="U171" s="98">
        <v>0</v>
      </c>
      <c r="V171" s="104">
        <v>0</v>
      </c>
      <c r="W171" s="105">
        <v>0</v>
      </c>
      <c r="X171" s="120">
        <v>0</v>
      </c>
      <c r="Y171" s="98">
        <v>0</v>
      </c>
      <c r="Z171" s="104">
        <v>0</v>
      </c>
      <c r="AA171" s="105">
        <v>1</v>
      </c>
      <c r="AB171" s="120">
        <v>0</v>
      </c>
      <c r="AC171" s="98">
        <v>0</v>
      </c>
      <c r="AD171" s="104">
        <v>0</v>
      </c>
      <c r="AE171" s="105">
        <v>0</v>
      </c>
      <c r="AF171" s="120">
        <v>0</v>
      </c>
      <c r="AG171" s="98">
        <v>0</v>
      </c>
      <c r="AH171" s="104">
        <v>0</v>
      </c>
      <c r="AI171" s="107">
        <v>0</v>
      </c>
      <c r="AJ171" s="120">
        <v>0</v>
      </c>
    </row>
    <row r="172" spans="1:36" ht="20.25" x14ac:dyDescent="0.25">
      <c r="A172" s="108">
        <v>159</v>
      </c>
      <c r="B172" s="109">
        <v>159</v>
      </c>
      <c r="C172" s="110" t="s">
        <v>805</v>
      </c>
      <c r="D172" s="111">
        <v>13</v>
      </c>
      <c r="E172" s="112">
        <v>7</v>
      </c>
      <c r="F172" s="112">
        <v>4</v>
      </c>
      <c r="G172" s="113" t="s">
        <v>196</v>
      </c>
      <c r="H172" s="103">
        <v>0</v>
      </c>
      <c r="I172" s="108">
        <v>0</v>
      </c>
      <c r="J172" s="114">
        <v>0</v>
      </c>
      <c r="K172" s="115">
        <v>2</v>
      </c>
      <c r="L172" s="106">
        <v>1</v>
      </c>
      <c r="M172" s="108">
        <v>13</v>
      </c>
      <c r="N172" s="114">
        <v>7</v>
      </c>
      <c r="O172" s="115">
        <v>2</v>
      </c>
      <c r="P172" s="106">
        <v>1</v>
      </c>
      <c r="Q172" s="108">
        <v>0</v>
      </c>
      <c r="R172" s="114">
        <v>0</v>
      </c>
      <c r="S172" s="115">
        <v>0</v>
      </c>
      <c r="T172" s="106">
        <v>0</v>
      </c>
      <c r="U172" s="108">
        <v>0</v>
      </c>
      <c r="V172" s="114">
        <v>0</v>
      </c>
      <c r="W172" s="115">
        <v>0</v>
      </c>
      <c r="X172" s="106">
        <v>0</v>
      </c>
      <c r="Y172" s="108">
        <v>0</v>
      </c>
      <c r="Z172" s="114">
        <v>0</v>
      </c>
      <c r="AA172" s="115">
        <v>0</v>
      </c>
      <c r="AB172" s="106">
        <v>0</v>
      </c>
      <c r="AC172" s="108">
        <v>0</v>
      </c>
      <c r="AD172" s="114">
        <v>0</v>
      </c>
      <c r="AE172" s="115">
        <v>0</v>
      </c>
      <c r="AF172" s="106">
        <v>0</v>
      </c>
      <c r="AG172" s="108">
        <v>0</v>
      </c>
      <c r="AH172" s="114">
        <v>0</v>
      </c>
      <c r="AI172" s="116">
        <v>0</v>
      </c>
      <c r="AJ172" s="106">
        <v>0</v>
      </c>
    </row>
    <row r="173" spans="1:36" ht="20.25" x14ac:dyDescent="0.25">
      <c r="A173" s="98">
        <v>160</v>
      </c>
      <c r="B173" s="99">
        <v>160</v>
      </c>
      <c r="C173" s="110" t="s">
        <v>806</v>
      </c>
      <c r="D173" s="100">
        <v>11</v>
      </c>
      <c r="E173" s="101">
        <v>13</v>
      </c>
      <c r="F173" s="101">
        <v>4</v>
      </c>
      <c r="G173" s="102" t="s">
        <v>197</v>
      </c>
      <c r="H173" s="103">
        <v>0</v>
      </c>
      <c r="I173" s="98">
        <v>0</v>
      </c>
      <c r="J173" s="104">
        <v>13</v>
      </c>
      <c r="K173" s="105">
        <v>1</v>
      </c>
      <c r="L173" s="106">
        <v>1</v>
      </c>
      <c r="M173" s="98">
        <v>11</v>
      </c>
      <c r="N173" s="104">
        <v>0</v>
      </c>
      <c r="O173" s="105">
        <v>1</v>
      </c>
      <c r="P173" s="106">
        <v>1</v>
      </c>
      <c r="Q173" s="98">
        <v>0</v>
      </c>
      <c r="R173" s="104">
        <v>0</v>
      </c>
      <c r="S173" s="105">
        <v>1</v>
      </c>
      <c r="T173" s="106">
        <v>0</v>
      </c>
      <c r="U173" s="98">
        <v>0</v>
      </c>
      <c r="V173" s="104">
        <v>0</v>
      </c>
      <c r="W173" s="105">
        <v>0</v>
      </c>
      <c r="X173" s="106">
        <v>0</v>
      </c>
      <c r="Y173" s="98">
        <v>0</v>
      </c>
      <c r="Z173" s="104">
        <v>0</v>
      </c>
      <c r="AA173" s="105">
        <v>0</v>
      </c>
      <c r="AB173" s="106">
        <v>0</v>
      </c>
      <c r="AC173" s="98">
        <v>0</v>
      </c>
      <c r="AD173" s="104">
        <v>0</v>
      </c>
      <c r="AE173" s="105">
        <v>1</v>
      </c>
      <c r="AF173" s="106">
        <v>0</v>
      </c>
      <c r="AG173" s="98">
        <v>0</v>
      </c>
      <c r="AH173" s="104">
        <v>0</v>
      </c>
      <c r="AI173" s="107">
        <v>0</v>
      </c>
      <c r="AJ173" s="106">
        <v>0</v>
      </c>
    </row>
    <row r="174" spans="1:36" ht="20.25" x14ac:dyDescent="0.25">
      <c r="A174" s="108">
        <v>161</v>
      </c>
      <c r="B174" s="109">
        <v>161</v>
      </c>
      <c r="C174" s="110" t="s">
        <v>807</v>
      </c>
      <c r="D174" s="111">
        <v>0</v>
      </c>
      <c r="E174" s="112">
        <v>7</v>
      </c>
      <c r="F174" s="112">
        <v>1</v>
      </c>
      <c r="G174" s="113" t="s">
        <v>198</v>
      </c>
      <c r="H174" s="103">
        <v>0</v>
      </c>
      <c r="I174" s="108">
        <v>0</v>
      </c>
      <c r="J174" s="114">
        <v>0</v>
      </c>
      <c r="K174" s="115">
        <v>0</v>
      </c>
      <c r="L174" s="106">
        <v>0</v>
      </c>
      <c r="M174" s="108">
        <v>0</v>
      </c>
      <c r="N174" s="114">
        <v>0</v>
      </c>
      <c r="O174" s="115">
        <v>0</v>
      </c>
      <c r="P174" s="106">
        <v>0</v>
      </c>
      <c r="Q174" s="108">
        <v>0</v>
      </c>
      <c r="R174" s="114">
        <v>0</v>
      </c>
      <c r="S174" s="115">
        <v>0</v>
      </c>
      <c r="T174" s="106">
        <v>0</v>
      </c>
      <c r="U174" s="108">
        <v>0</v>
      </c>
      <c r="V174" s="114">
        <v>0</v>
      </c>
      <c r="W174" s="115">
        <v>0</v>
      </c>
      <c r="X174" s="106">
        <v>0</v>
      </c>
      <c r="Y174" s="108">
        <v>0</v>
      </c>
      <c r="Z174" s="114">
        <v>7</v>
      </c>
      <c r="AA174" s="115">
        <v>1</v>
      </c>
      <c r="AB174" s="106">
        <v>1</v>
      </c>
      <c r="AC174" s="108">
        <v>0</v>
      </c>
      <c r="AD174" s="114">
        <v>0</v>
      </c>
      <c r="AE174" s="115">
        <v>0</v>
      </c>
      <c r="AF174" s="106">
        <v>0</v>
      </c>
      <c r="AG174" s="108">
        <v>0</v>
      </c>
      <c r="AH174" s="114">
        <v>0</v>
      </c>
      <c r="AI174" s="116">
        <v>0</v>
      </c>
      <c r="AJ174" s="106">
        <v>0</v>
      </c>
    </row>
    <row r="175" spans="1:36" ht="20.25" x14ac:dyDescent="0.25">
      <c r="A175" s="98">
        <v>162</v>
      </c>
      <c r="B175" s="99">
        <v>162</v>
      </c>
      <c r="C175" s="110" t="s">
        <v>808</v>
      </c>
      <c r="D175" s="100">
        <v>17</v>
      </c>
      <c r="E175" s="101">
        <v>3</v>
      </c>
      <c r="F175" s="101">
        <v>4</v>
      </c>
      <c r="G175" s="102" t="s">
        <v>199</v>
      </c>
      <c r="H175" s="103">
        <v>0</v>
      </c>
      <c r="I175" s="98">
        <v>0</v>
      </c>
      <c r="J175" s="104">
        <v>3</v>
      </c>
      <c r="K175" s="105">
        <v>1</v>
      </c>
      <c r="L175" s="106">
        <v>1</v>
      </c>
      <c r="M175" s="98">
        <v>17</v>
      </c>
      <c r="N175" s="104">
        <v>0</v>
      </c>
      <c r="O175" s="105">
        <v>1</v>
      </c>
      <c r="P175" s="106">
        <v>1</v>
      </c>
      <c r="Q175" s="98">
        <v>0</v>
      </c>
      <c r="R175" s="104">
        <v>0</v>
      </c>
      <c r="S175" s="105">
        <v>0</v>
      </c>
      <c r="T175" s="106">
        <v>0</v>
      </c>
      <c r="U175" s="98">
        <v>0</v>
      </c>
      <c r="V175" s="104">
        <v>0</v>
      </c>
      <c r="W175" s="105">
        <v>1</v>
      </c>
      <c r="X175" s="106">
        <v>0</v>
      </c>
      <c r="Y175" s="98">
        <v>0</v>
      </c>
      <c r="Z175" s="104">
        <v>0</v>
      </c>
      <c r="AA175" s="105">
        <v>0</v>
      </c>
      <c r="AB175" s="106">
        <v>0</v>
      </c>
      <c r="AC175" s="98">
        <v>0</v>
      </c>
      <c r="AD175" s="104">
        <v>0</v>
      </c>
      <c r="AE175" s="105">
        <v>1</v>
      </c>
      <c r="AF175" s="106">
        <v>0</v>
      </c>
      <c r="AG175" s="98">
        <v>0</v>
      </c>
      <c r="AH175" s="104">
        <v>0</v>
      </c>
      <c r="AI175" s="107">
        <v>0</v>
      </c>
      <c r="AJ175" s="106">
        <v>0</v>
      </c>
    </row>
    <row r="176" spans="1:36" ht="20.25" x14ac:dyDescent="0.25">
      <c r="A176" s="108">
        <v>163</v>
      </c>
      <c r="B176" s="109">
        <v>163</v>
      </c>
      <c r="C176" s="110" t="s">
        <v>809</v>
      </c>
      <c r="D176" s="111">
        <v>0</v>
      </c>
      <c r="E176" s="112">
        <v>16</v>
      </c>
      <c r="F176" s="112">
        <v>3</v>
      </c>
      <c r="G176" s="113" t="s">
        <v>200</v>
      </c>
      <c r="H176" s="103">
        <v>0</v>
      </c>
      <c r="I176" s="108">
        <v>0</v>
      </c>
      <c r="J176" s="114">
        <v>0</v>
      </c>
      <c r="K176" s="115">
        <v>0</v>
      </c>
      <c r="L176" s="106">
        <v>1</v>
      </c>
      <c r="M176" s="108">
        <v>6</v>
      </c>
      <c r="N176" s="114">
        <v>11</v>
      </c>
      <c r="O176" s="115">
        <v>2</v>
      </c>
      <c r="P176" s="106">
        <v>1</v>
      </c>
      <c r="Q176" s="108">
        <v>0</v>
      </c>
      <c r="R176" s="114">
        <v>0</v>
      </c>
      <c r="S176" s="115">
        <v>0</v>
      </c>
      <c r="T176" s="106">
        <v>0</v>
      </c>
      <c r="U176" s="108">
        <v>18</v>
      </c>
      <c r="V176" s="114">
        <v>4</v>
      </c>
      <c r="W176" s="115">
        <v>1</v>
      </c>
      <c r="X176" s="106">
        <v>1</v>
      </c>
      <c r="Y176" s="108">
        <v>0</v>
      </c>
      <c r="Z176" s="114">
        <v>0</v>
      </c>
      <c r="AA176" s="115">
        <v>0</v>
      </c>
      <c r="AB176" s="106">
        <v>0</v>
      </c>
      <c r="AC176" s="108">
        <v>0</v>
      </c>
      <c r="AD176" s="114">
        <v>0</v>
      </c>
      <c r="AE176" s="115">
        <v>0</v>
      </c>
      <c r="AF176" s="106">
        <v>0</v>
      </c>
      <c r="AG176" s="108">
        <v>0</v>
      </c>
      <c r="AH176" s="114">
        <v>0</v>
      </c>
      <c r="AI176" s="116">
        <v>0</v>
      </c>
      <c r="AJ176" s="106">
        <v>0</v>
      </c>
    </row>
    <row r="177" spans="1:36" ht="20.25" x14ac:dyDescent="0.25">
      <c r="A177" s="98">
        <v>164</v>
      </c>
      <c r="B177" s="99">
        <v>164</v>
      </c>
      <c r="C177" s="110" t="s">
        <v>810</v>
      </c>
      <c r="D177" s="100">
        <v>19</v>
      </c>
      <c r="E177" s="101">
        <v>16</v>
      </c>
      <c r="F177" s="101">
        <v>0</v>
      </c>
      <c r="G177" s="102" t="s">
        <v>201</v>
      </c>
      <c r="H177" s="103">
        <v>0</v>
      </c>
      <c r="I177" s="98">
        <v>19</v>
      </c>
      <c r="J177" s="104">
        <v>16</v>
      </c>
      <c r="K177" s="105">
        <v>0</v>
      </c>
      <c r="L177" s="106">
        <v>0</v>
      </c>
      <c r="M177" s="98">
        <v>0</v>
      </c>
      <c r="N177" s="104">
        <v>0</v>
      </c>
      <c r="O177" s="105">
        <v>0</v>
      </c>
      <c r="P177" s="106">
        <v>0</v>
      </c>
      <c r="Q177" s="98">
        <v>0</v>
      </c>
      <c r="R177" s="104">
        <v>0</v>
      </c>
      <c r="S177" s="105">
        <v>0</v>
      </c>
      <c r="T177" s="106">
        <v>0</v>
      </c>
      <c r="U177" s="98">
        <v>0</v>
      </c>
      <c r="V177" s="104">
        <v>0</v>
      </c>
      <c r="W177" s="105">
        <v>0</v>
      </c>
      <c r="X177" s="106">
        <v>0</v>
      </c>
      <c r="Y177" s="98">
        <v>0</v>
      </c>
      <c r="Z177" s="104">
        <v>0</v>
      </c>
      <c r="AA177" s="105">
        <v>0</v>
      </c>
      <c r="AB177" s="106">
        <v>0</v>
      </c>
      <c r="AC177" s="98">
        <v>0</v>
      </c>
      <c r="AD177" s="104">
        <v>0</v>
      </c>
      <c r="AE177" s="105">
        <v>0</v>
      </c>
      <c r="AF177" s="106">
        <v>0</v>
      </c>
      <c r="AG177" s="98">
        <v>0</v>
      </c>
      <c r="AH177" s="104">
        <v>0</v>
      </c>
      <c r="AI177" s="107">
        <v>0</v>
      </c>
      <c r="AJ177" s="106">
        <v>0</v>
      </c>
    </row>
    <row r="178" spans="1:36" ht="20.25" x14ac:dyDescent="0.25">
      <c r="A178" s="108">
        <v>165</v>
      </c>
      <c r="B178" s="109">
        <v>165</v>
      </c>
      <c r="C178" s="110" t="s">
        <v>811</v>
      </c>
      <c r="D178" s="111">
        <v>21</v>
      </c>
      <c r="E178" s="112">
        <v>7</v>
      </c>
      <c r="F178" s="112">
        <v>7</v>
      </c>
      <c r="G178" s="113" t="s">
        <v>202</v>
      </c>
      <c r="H178" s="103">
        <v>0</v>
      </c>
      <c r="I178" s="111">
        <v>21</v>
      </c>
      <c r="J178" s="112">
        <v>7</v>
      </c>
      <c r="K178" s="115">
        <v>1</v>
      </c>
      <c r="L178" s="106">
        <v>1</v>
      </c>
      <c r="M178" s="108">
        <v>0</v>
      </c>
      <c r="N178" s="114">
        <v>0</v>
      </c>
      <c r="O178" s="115">
        <v>2</v>
      </c>
      <c r="P178" s="106">
        <v>1</v>
      </c>
      <c r="Q178" s="108">
        <v>0</v>
      </c>
      <c r="R178" s="114">
        <v>0</v>
      </c>
      <c r="S178" s="115">
        <v>2</v>
      </c>
      <c r="T178" s="106">
        <v>1</v>
      </c>
      <c r="U178" s="108">
        <v>0</v>
      </c>
      <c r="V178" s="114">
        <v>0</v>
      </c>
      <c r="W178" s="115">
        <v>2</v>
      </c>
      <c r="X178" s="106">
        <v>1</v>
      </c>
      <c r="Y178" s="108">
        <v>0</v>
      </c>
      <c r="Z178" s="114">
        <v>0</v>
      </c>
      <c r="AA178" s="115">
        <v>0</v>
      </c>
      <c r="AB178" s="106">
        <v>0</v>
      </c>
      <c r="AC178" s="108">
        <v>0</v>
      </c>
      <c r="AD178" s="114">
        <v>0</v>
      </c>
      <c r="AE178" s="115">
        <v>0</v>
      </c>
      <c r="AF178" s="106">
        <v>0</v>
      </c>
      <c r="AG178" s="108">
        <v>0</v>
      </c>
      <c r="AH178" s="114">
        <v>0</v>
      </c>
      <c r="AI178" s="116">
        <v>0</v>
      </c>
      <c r="AJ178" s="106">
        <v>0</v>
      </c>
    </row>
    <row r="179" spans="1:36" ht="20.25" x14ac:dyDescent="0.25">
      <c r="A179" s="98">
        <v>166</v>
      </c>
      <c r="B179" s="99">
        <v>166</v>
      </c>
      <c r="C179" s="110" t="s">
        <v>812</v>
      </c>
      <c r="D179" s="100">
        <v>6</v>
      </c>
      <c r="E179" s="101">
        <v>8</v>
      </c>
      <c r="F179" s="101">
        <v>2</v>
      </c>
      <c r="G179" s="102" t="s">
        <v>203</v>
      </c>
      <c r="H179" s="103">
        <v>0</v>
      </c>
      <c r="I179" s="98">
        <v>6</v>
      </c>
      <c r="J179" s="104">
        <v>8</v>
      </c>
      <c r="K179" s="105">
        <v>1</v>
      </c>
      <c r="L179" s="106">
        <v>0</v>
      </c>
      <c r="M179" s="98">
        <v>0</v>
      </c>
      <c r="N179" s="104">
        <v>0</v>
      </c>
      <c r="O179" s="105">
        <v>0</v>
      </c>
      <c r="P179" s="106">
        <v>0</v>
      </c>
      <c r="Q179" s="98">
        <v>0</v>
      </c>
      <c r="R179" s="104">
        <v>0</v>
      </c>
      <c r="S179" s="105">
        <v>0</v>
      </c>
      <c r="T179" s="106">
        <v>0</v>
      </c>
      <c r="U179" s="98">
        <v>0</v>
      </c>
      <c r="V179" s="104">
        <v>0</v>
      </c>
      <c r="W179" s="105">
        <v>1</v>
      </c>
      <c r="X179" s="106">
        <v>0</v>
      </c>
      <c r="Y179" s="98">
        <v>0</v>
      </c>
      <c r="Z179" s="104">
        <v>0</v>
      </c>
      <c r="AA179" s="105">
        <v>0</v>
      </c>
      <c r="AB179" s="106">
        <v>0</v>
      </c>
      <c r="AC179" s="98">
        <v>0</v>
      </c>
      <c r="AD179" s="104">
        <v>0</v>
      </c>
      <c r="AE179" s="105">
        <v>0</v>
      </c>
      <c r="AF179" s="106">
        <v>0</v>
      </c>
      <c r="AG179" s="98">
        <v>0</v>
      </c>
      <c r="AH179" s="104">
        <v>0</v>
      </c>
      <c r="AI179" s="107">
        <v>0</v>
      </c>
      <c r="AJ179" s="106">
        <v>0</v>
      </c>
    </row>
    <row r="180" spans="1:36" ht="20.25" x14ac:dyDescent="0.25">
      <c r="A180" s="108">
        <v>167</v>
      </c>
      <c r="B180" s="109">
        <v>167</v>
      </c>
      <c r="C180" s="110" t="s">
        <v>813</v>
      </c>
      <c r="D180" s="111">
        <v>0</v>
      </c>
      <c r="E180" s="112">
        <v>21</v>
      </c>
      <c r="F180" s="112">
        <v>0</v>
      </c>
      <c r="G180" s="113" t="s">
        <v>204</v>
      </c>
      <c r="H180" s="103">
        <v>0</v>
      </c>
      <c r="I180" s="108">
        <v>0</v>
      </c>
      <c r="J180" s="114">
        <v>0</v>
      </c>
      <c r="K180" s="115">
        <v>0</v>
      </c>
      <c r="L180" s="106">
        <v>0</v>
      </c>
      <c r="M180" s="108">
        <v>0</v>
      </c>
      <c r="N180" s="114">
        <v>0</v>
      </c>
      <c r="O180" s="115">
        <v>0</v>
      </c>
      <c r="P180" s="106">
        <v>0</v>
      </c>
      <c r="Q180" s="108">
        <v>0</v>
      </c>
      <c r="R180" s="114">
        <v>21</v>
      </c>
      <c r="S180" s="115">
        <v>0</v>
      </c>
      <c r="T180" s="106">
        <v>1</v>
      </c>
      <c r="U180" s="108">
        <v>0</v>
      </c>
      <c r="V180" s="114">
        <v>0</v>
      </c>
      <c r="W180" s="115">
        <v>0</v>
      </c>
      <c r="X180" s="106">
        <v>0</v>
      </c>
      <c r="Y180" s="108">
        <v>0</v>
      </c>
      <c r="Z180" s="114">
        <v>0</v>
      </c>
      <c r="AA180" s="115">
        <v>0</v>
      </c>
      <c r="AB180" s="106">
        <v>0</v>
      </c>
      <c r="AC180" s="108">
        <v>0</v>
      </c>
      <c r="AD180" s="114">
        <v>0</v>
      </c>
      <c r="AE180" s="115">
        <v>0</v>
      </c>
      <c r="AF180" s="106">
        <v>0</v>
      </c>
      <c r="AG180" s="108">
        <v>0</v>
      </c>
      <c r="AH180" s="114">
        <v>0</v>
      </c>
      <c r="AI180" s="116">
        <v>0</v>
      </c>
      <c r="AJ180" s="106">
        <v>0</v>
      </c>
    </row>
    <row r="181" spans="1:36" ht="20.25" x14ac:dyDescent="0.25">
      <c r="A181" s="98">
        <v>168</v>
      </c>
      <c r="B181" s="99">
        <v>168</v>
      </c>
      <c r="C181" s="110" t="s">
        <v>814</v>
      </c>
      <c r="D181" s="100">
        <v>21</v>
      </c>
      <c r="E181" s="101">
        <v>5</v>
      </c>
      <c r="F181" s="101">
        <v>5</v>
      </c>
      <c r="G181" s="102" t="s">
        <v>205</v>
      </c>
      <c r="H181" s="103">
        <v>0</v>
      </c>
      <c r="I181" s="98">
        <v>0</v>
      </c>
      <c r="J181" s="104">
        <v>0</v>
      </c>
      <c r="K181" s="105">
        <v>0</v>
      </c>
      <c r="L181" s="106">
        <v>1</v>
      </c>
      <c r="M181" s="98">
        <v>21</v>
      </c>
      <c r="N181" s="104">
        <v>5</v>
      </c>
      <c r="O181" s="105">
        <v>2</v>
      </c>
      <c r="P181" s="106">
        <v>1</v>
      </c>
      <c r="Q181" s="98">
        <v>0</v>
      </c>
      <c r="R181" s="104">
        <v>0</v>
      </c>
      <c r="S181" s="105">
        <v>2</v>
      </c>
      <c r="T181" s="106">
        <v>1</v>
      </c>
      <c r="U181" s="98">
        <v>0</v>
      </c>
      <c r="V181" s="104">
        <v>0</v>
      </c>
      <c r="W181" s="105">
        <v>0</v>
      </c>
      <c r="X181" s="106">
        <v>0</v>
      </c>
      <c r="Y181" s="98">
        <v>0</v>
      </c>
      <c r="Z181" s="104">
        <v>0</v>
      </c>
      <c r="AA181" s="105">
        <v>1</v>
      </c>
      <c r="AB181" s="106">
        <v>0</v>
      </c>
      <c r="AC181" s="98">
        <v>0</v>
      </c>
      <c r="AD181" s="104">
        <v>0</v>
      </c>
      <c r="AE181" s="105">
        <v>0</v>
      </c>
      <c r="AF181" s="106">
        <v>0</v>
      </c>
      <c r="AG181" s="98">
        <v>0</v>
      </c>
      <c r="AH181" s="104">
        <v>0</v>
      </c>
      <c r="AI181" s="107">
        <v>0</v>
      </c>
      <c r="AJ181" s="106">
        <v>0</v>
      </c>
    </row>
    <row r="182" spans="1:36" ht="20.25" x14ac:dyDescent="0.25">
      <c r="A182" s="108">
        <v>169</v>
      </c>
      <c r="B182" s="109">
        <v>169</v>
      </c>
      <c r="C182" s="110" t="s">
        <v>815</v>
      </c>
      <c r="D182" s="111">
        <v>3</v>
      </c>
      <c r="E182" s="112">
        <v>11</v>
      </c>
      <c r="F182" s="112">
        <v>2</v>
      </c>
      <c r="G182" s="113" t="s">
        <v>206</v>
      </c>
      <c r="H182" s="103">
        <v>0</v>
      </c>
      <c r="I182" s="108">
        <v>3</v>
      </c>
      <c r="J182" s="114">
        <v>11</v>
      </c>
      <c r="K182" s="115">
        <v>2</v>
      </c>
      <c r="L182" s="106">
        <v>0</v>
      </c>
      <c r="M182" s="108">
        <v>0</v>
      </c>
      <c r="N182" s="114">
        <v>0</v>
      </c>
      <c r="O182" s="115">
        <v>0</v>
      </c>
      <c r="P182" s="106">
        <v>0</v>
      </c>
      <c r="Q182" s="108">
        <v>0</v>
      </c>
      <c r="R182" s="114">
        <v>0</v>
      </c>
      <c r="S182" s="115">
        <v>0</v>
      </c>
      <c r="T182" s="106">
        <v>0</v>
      </c>
      <c r="U182" s="108">
        <v>0</v>
      </c>
      <c r="V182" s="114">
        <v>0</v>
      </c>
      <c r="W182" s="115">
        <v>0</v>
      </c>
      <c r="X182" s="106">
        <v>0</v>
      </c>
      <c r="Y182" s="108">
        <v>0</v>
      </c>
      <c r="Z182" s="114">
        <v>0</v>
      </c>
      <c r="AA182" s="115">
        <v>0</v>
      </c>
      <c r="AB182" s="106">
        <v>0</v>
      </c>
      <c r="AC182" s="108">
        <v>0</v>
      </c>
      <c r="AD182" s="114">
        <v>0</v>
      </c>
      <c r="AE182" s="115">
        <v>0</v>
      </c>
      <c r="AF182" s="106">
        <v>0</v>
      </c>
      <c r="AG182" s="108">
        <v>0</v>
      </c>
      <c r="AH182" s="114">
        <v>0</v>
      </c>
      <c r="AI182" s="116">
        <v>0</v>
      </c>
      <c r="AJ182" s="106">
        <v>0</v>
      </c>
    </row>
    <row r="183" spans="1:36" ht="20.25" x14ac:dyDescent="0.25">
      <c r="A183" s="98">
        <v>170</v>
      </c>
      <c r="B183" s="99">
        <v>170</v>
      </c>
      <c r="C183" s="110" t="s">
        <v>816</v>
      </c>
      <c r="D183" s="100">
        <v>7</v>
      </c>
      <c r="E183" s="101">
        <v>17</v>
      </c>
      <c r="F183" s="101">
        <v>1</v>
      </c>
      <c r="G183" s="102" t="s">
        <v>207</v>
      </c>
      <c r="H183" s="103">
        <v>0</v>
      </c>
      <c r="I183" s="98">
        <v>0</v>
      </c>
      <c r="J183" s="104">
        <v>0</v>
      </c>
      <c r="K183" s="105">
        <v>0</v>
      </c>
      <c r="L183" s="106">
        <v>1</v>
      </c>
      <c r="M183" s="98">
        <v>7</v>
      </c>
      <c r="N183" s="104">
        <v>17</v>
      </c>
      <c r="O183" s="105">
        <v>1</v>
      </c>
      <c r="P183" s="106">
        <v>1</v>
      </c>
      <c r="Q183" s="98">
        <v>0</v>
      </c>
      <c r="R183" s="104">
        <v>0</v>
      </c>
      <c r="S183" s="105">
        <v>0</v>
      </c>
      <c r="T183" s="106">
        <v>0</v>
      </c>
      <c r="U183" s="98">
        <v>0</v>
      </c>
      <c r="V183" s="104">
        <v>0</v>
      </c>
      <c r="W183" s="105">
        <v>0</v>
      </c>
      <c r="X183" s="106">
        <v>0</v>
      </c>
      <c r="Y183" s="98">
        <v>0</v>
      </c>
      <c r="Z183" s="104">
        <v>0</v>
      </c>
      <c r="AA183" s="105">
        <v>0</v>
      </c>
      <c r="AB183" s="106">
        <v>0</v>
      </c>
      <c r="AC183" s="98">
        <v>0</v>
      </c>
      <c r="AD183" s="104">
        <v>0</v>
      </c>
      <c r="AE183" s="105">
        <v>0</v>
      </c>
      <c r="AF183" s="106">
        <v>0</v>
      </c>
      <c r="AG183" s="98">
        <v>0</v>
      </c>
      <c r="AH183" s="104">
        <v>0</v>
      </c>
      <c r="AI183" s="107">
        <v>0</v>
      </c>
      <c r="AJ183" s="106">
        <v>0</v>
      </c>
    </row>
    <row r="184" spans="1:36" ht="20.25" x14ac:dyDescent="0.25">
      <c r="A184" s="108">
        <v>171</v>
      </c>
      <c r="B184" s="109">
        <v>171</v>
      </c>
      <c r="C184" s="110" t="s">
        <v>817</v>
      </c>
      <c r="D184" s="111">
        <v>14</v>
      </c>
      <c r="E184" s="112">
        <v>5</v>
      </c>
      <c r="F184" s="112">
        <v>1</v>
      </c>
      <c r="G184" s="113" t="s">
        <v>208</v>
      </c>
      <c r="H184" s="103">
        <v>0</v>
      </c>
      <c r="I184" s="108">
        <v>0</v>
      </c>
      <c r="J184" s="114">
        <v>0</v>
      </c>
      <c r="K184" s="115">
        <v>0</v>
      </c>
      <c r="L184" s="106">
        <v>0</v>
      </c>
      <c r="M184" s="108">
        <v>0</v>
      </c>
      <c r="N184" s="114">
        <v>0</v>
      </c>
      <c r="O184" s="115">
        <v>0</v>
      </c>
      <c r="P184" s="106">
        <v>0</v>
      </c>
      <c r="Q184" s="108">
        <v>14</v>
      </c>
      <c r="R184" s="114">
        <v>5</v>
      </c>
      <c r="S184" s="115">
        <v>1</v>
      </c>
      <c r="T184" s="106">
        <v>1</v>
      </c>
      <c r="U184" s="108">
        <v>0</v>
      </c>
      <c r="V184" s="114">
        <v>0</v>
      </c>
      <c r="W184" s="115">
        <v>0</v>
      </c>
      <c r="X184" s="106">
        <v>0</v>
      </c>
      <c r="Y184" s="108">
        <v>0</v>
      </c>
      <c r="Z184" s="114">
        <v>0</v>
      </c>
      <c r="AA184" s="115">
        <v>0</v>
      </c>
      <c r="AB184" s="106">
        <v>0</v>
      </c>
      <c r="AC184" s="108">
        <v>0</v>
      </c>
      <c r="AD184" s="114">
        <v>0</v>
      </c>
      <c r="AE184" s="115">
        <v>0</v>
      </c>
      <c r="AF184" s="106">
        <v>0</v>
      </c>
      <c r="AG184" s="108">
        <v>0</v>
      </c>
      <c r="AH184" s="114">
        <v>0</v>
      </c>
      <c r="AI184" s="116">
        <v>0</v>
      </c>
      <c r="AJ184" s="106">
        <v>0</v>
      </c>
    </row>
    <row r="185" spans="1:36" ht="20.25" x14ac:dyDescent="0.25">
      <c r="A185" s="98">
        <v>172</v>
      </c>
      <c r="B185" s="99">
        <v>172</v>
      </c>
      <c r="C185" s="110" t="s">
        <v>818</v>
      </c>
      <c r="D185" s="100">
        <v>0</v>
      </c>
      <c r="E185" s="101">
        <v>0</v>
      </c>
      <c r="F185" s="101">
        <v>5</v>
      </c>
      <c r="G185" s="102" t="s">
        <v>209</v>
      </c>
      <c r="H185" s="103">
        <v>0</v>
      </c>
      <c r="I185" s="100">
        <v>0</v>
      </c>
      <c r="J185" s="101">
        <v>0</v>
      </c>
      <c r="K185" s="101">
        <v>2</v>
      </c>
      <c r="L185" s="120">
        <v>1</v>
      </c>
      <c r="M185" s="98">
        <v>0</v>
      </c>
      <c r="N185" s="104">
        <v>0</v>
      </c>
      <c r="O185" s="105">
        <v>2</v>
      </c>
      <c r="P185" s="120">
        <v>1</v>
      </c>
      <c r="Q185" s="98">
        <v>0</v>
      </c>
      <c r="R185" s="104">
        <v>0</v>
      </c>
      <c r="S185" s="105">
        <v>0</v>
      </c>
      <c r="T185" s="120">
        <v>0</v>
      </c>
      <c r="U185" s="98">
        <v>0</v>
      </c>
      <c r="V185" s="104">
        <v>0</v>
      </c>
      <c r="W185" s="105">
        <v>0</v>
      </c>
      <c r="X185" s="120">
        <v>0</v>
      </c>
      <c r="Y185" s="98">
        <v>0</v>
      </c>
      <c r="Z185" s="104">
        <v>0</v>
      </c>
      <c r="AA185" s="105">
        <v>0</v>
      </c>
      <c r="AB185" s="120">
        <v>0</v>
      </c>
      <c r="AC185" s="98">
        <v>0</v>
      </c>
      <c r="AD185" s="104">
        <v>0</v>
      </c>
      <c r="AE185" s="105">
        <v>1</v>
      </c>
      <c r="AF185" s="120">
        <v>0</v>
      </c>
      <c r="AG185" s="98">
        <v>0</v>
      </c>
      <c r="AH185" s="104">
        <v>0</v>
      </c>
      <c r="AI185" s="107">
        <v>0</v>
      </c>
      <c r="AJ185" s="120">
        <v>0</v>
      </c>
    </row>
    <row r="186" spans="1:36" ht="20.25" x14ac:dyDescent="0.25">
      <c r="A186" s="108">
        <v>173</v>
      </c>
      <c r="B186" s="109">
        <v>173</v>
      </c>
      <c r="C186" s="110" t="s">
        <v>819</v>
      </c>
      <c r="D186" s="111">
        <v>12</v>
      </c>
      <c r="E186" s="112">
        <v>3</v>
      </c>
      <c r="F186" s="112">
        <v>5</v>
      </c>
      <c r="G186" s="113" t="s">
        <v>210</v>
      </c>
      <c r="H186" s="103">
        <v>0</v>
      </c>
      <c r="I186" s="108">
        <v>0</v>
      </c>
      <c r="J186" s="114">
        <v>0</v>
      </c>
      <c r="K186" s="115">
        <v>0</v>
      </c>
      <c r="L186" s="106">
        <v>0</v>
      </c>
      <c r="M186" s="108">
        <v>0</v>
      </c>
      <c r="N186" s="114">
        <v>0</v>
      </c>
      <c r="O186" s="115">
        <v>0</v>
      </c>
      <c r="P186" s="106">
        <v>0</v>
      </c>
      <c r="Q186" s="108">
        <v>0</v>
      </c>
      <c r="R186" s="114">
        <v>0</v>
      </c>
      <c r="S186" s="115">
        <v>0</v>
      </c>
      <c r="T186" s="106">
        <v>0</v>
      </c>
      <c r="U186" s="108">
        <v>0</v>
      </c>
      <c r="V186" s="114">
        <v>0</v>
      </c>
      <c r="W186" s="115">
        <v>0</v>
      </c>
      <c r="X186" s="106">
        <v>0</v>
      </c>
      <c r="Y186" s="108">
        <v>21</v>
      </c>
      <c r="Z186" s="114">
        <v>12</v>
      </c>
      <c r="AA186" s="115">
        <v>2</v>
      </c>
      <c r="AB186" s="106">
        <v>1</v>
      </c>
      <c r="AC186" s="108">
        <v>15</v>
      </c>
      <c r="AD186" s="114">
        <v>14</v>
      </c>
      <c r="AE186" s="115">
        <v>2</v>
      </c>
      <c r="AF186" s="106">
        <v>1</v>
      </c>
      <c r="AG186" s="108">
        <v>0</v>
      </c>
      <c r="AH186" s="114">
        <v>0</v>
      </c>
      <c r="AI186" s="116">
        <v>0</v>
      </c>
      <c r="AJ186" s="106">
        <v>0</v>
      </c>
    </row>
    <row r="187" spans="1:36" ht="20.25" x14ac:dyDescent="0.25">
      <c r="A187" s="98">
        <v>174</v>
      </c>
      <c r="B187" s="99">
        <v>0</v>
      </c>
      <c r="C187" s="110" t="s">
        <v>820</v>
      </c>
      <c r="D187" s="100">
        <v>0</v>
      </c>
      <c r="E187" s="101">
        <v>0</v>
      </c>
      <c r="F187" s="101">
        <v>0</v>
      </c>
      <c r="G187" s="102">
        <v>0</v>
      </c>
      <c r="H187" s="103">
        <v>0</v>
      </c>
      <c r="I187" s="98">
        <v>0</v>
      </c>
      <c r="J187" s="104">
        <v>0</v>
      </c>
      <c r="K187" s="105">
        <v>0</v>
      </c>
      <c r="L187" s="106">
        <v>0</v>
      </c>
      <c r="M187" s="98">
        <v>0</v>
      </c>
      <c r="N187" s="104">
        <v>0</v>
      </c>
      <c r="O187" s="105">
        <v>0</v>
      </c>
      <c r="P187" s="106">
        <v>0</v>
      </c>
      <c r="Q187" s="98">
        <v>0</v>
      </c>
      <c r="R187" s="104">
        <v>0</v>
      </c>
      <c r="S187" s="105">
        <v>0</v>
      </c>
      <c r="T187" s="106">
        <v>0</v>
      </c>
      <c r="U187" s="98">
        <v>0</v>
      </c>
      <c r="V187" s="104">
        <v>0</v>
      </c>
      <c r="W187" s="105">
        <v>0</v>
      </c>
      <c r="X187" s="106">
        <v>0</v>
      </c>
      <c r="Y187" s="98">
        <v>0</v>
      </c>
      <c r="Z187" s="104">
        <v>0</v>
      </c>
      <c r="AA187" s="105">
        <v>0</v>
      </c>
      <c r="AB187" s="106">
        <v>0</v>
      </c>
      <c r="AC187" s="98">
        <v>0</v>
      </c>
      <c r="AD187" s="104">
        <v>0</v>
      </c>
      <c r="AE187" s="105">
        <v>0</v>
      </c>
      <c r="AF187" s="106">
        <v>0</v>
      </c>
      <c r="AG187" s="98">
        <v>0</v>
      </c>
      <c r="AH187" s="104">
        <v>0</v>
      </c>
      <c r="AI187" s="107">
        <v>0</v>
      </c>
      <c r="AJ187" s="106">
        <v>0</v>
      </c>
    </row>
    <row r="188" spans="1:36" ht="20.25" x14ac:dyDescent="0.25">
      <c r="A188" s="108">
        <v>175</v>
      </c>
      <c r="B188" s="109">
        <v>175</v>
      </c>
      <c r="C188" s="110" t="s">
        <v>821</v>
      </c>
      <c r="D188" s="111">
        <v>3</v>
      </c>
      <c r="E188" s="112">
        <v>0</v>
      </c>
      <c r="F188" s="112">
        <v>6</v>
      </c>
      <c r="G188" s="113" t="s">
        <v>211</v>
      </c>
      <c r="H188" s="103">
        <v>0</v>
      </c>
      <c r="I188" s="108">
        <v>3</v>
      </c>
      <c r="J188" s="114">
        <v>0</v>
      </c>
      <c r="K188" s="115">
        <v>2</v>
      </c>
      <c r="L188" s="106">
        <v>1</v>
      </c>
      <c r="M188" s="108">
        <v>0</v>
      </c>
      <c r="N188" s="114">
        <v>0</v>
      </c>
      <c r="O188" s="115">
        <v>2</v>
      </c>
      <c r="P188" s="106">
        <v>1</v>
      </c>
      <c r="Q188" s="108">
        <v>0</v>
      </c>
      <c r="R188" s="114">
        <v>0</v>
      </c>
      <c r="S188" s="115">
        <v>1</v>
      </c>
      <c r="T188" s="106">
        <v>0</v>
      </c>
      <c r="U188" s="108">
        <v>0</v>
      </c>
      <c r="V188" s="114">
        <v>0</v>
      </c>
      <c r="W188" s="115">
        <v>0</v>
      </c>
      <c r="X188" s="106">
        <v>0</v>
      </c>
      <c r="Y188" s="108">
        <v>0</v>
      </c>
      <c r="Z188" s="114">
        <v>0</v>
      </c>
      <c r="AA188" s="115">
        <v>1</v>
      </c>
      <c r="AB188" s="106">
        <v>0</v>
      </c>
      <c r="AC188" s="108">
        <v>0</v>
      </c>
      <c r="AD188" s="114">
        <v>0</v>
      </c>
      <c r="AE188" s="115">
        <v>0</v>
      </c>
      <c r="AF188" s="106">
        <v>0</v>
      </c>
      <c r="AG188" s="108">
        <v>0</v>
      </c>
      <c r="AH188" s="114">
        <v>0</v>
      </c>
      <c r="AI188" s="116">
        <v>0</v>
      </c>
      <c r="AJ188" s="106">
        <v>0</v>
      </c>
    </row>
    <row r="189" spans="1:36" ht="20.25" x14ac:dyDescent="0.25">
      <c r="A189" s="98">
        <v>176</v>
      </c>
      <c r="B189" s="99">
        <v>176</v>
      </c>
      <c r="C189" s="110" t="s">
        <v>822</v>
      </c>
      <c r="D189" s="100">
        <v>23</v>
      </c>
      <c r="E189" s="101">
        <v>15</v>
      </c>
      <c r="F189" s="101">
        <v>2</v>
      </c>
      <c r="G189" s="102" t="s">
        <v>212</v>
      </c>
      <c r="H189" s="103">
        <v>0</v>
      </c>
      <c r="I189" s="98">
        <v>23</v>
      </c>
      <c r="J189" s="104">
        <v>15</v>
      </c>
      <c r="K189" s="105">
        <v>2</v>
      </c>
      <c r="L189" s="106">
        <v>0</v>
      </c>
      <c r="M189" s="98">
        <v>0</v>
      </c>
      <c r="N189" s="104">
        <v>0</v>
      </c>
      <c r="O189" s="105">
        <v>0</v>
      </c>
      <c r="P189" s="106">
        <v>0</v>
      </c>
      <c r="Q189" s="98">
        <v>0</v>
      </c>
      <c r="R189" s="104">
        <v>0</v>
      </c>
      <c r="S189" s="105">
        <v>0</v>
      </c>
      <c r="T189" s="106">
        <v>0</v>
      </c>
      <c r="U189" s="98">
        <v>0</v>
      </c>
      <c r="V189" s="104">
        <v>0</v>
      </c>
      <c r="W189" s="105">
        <v>0</v>
      </c>
      <c r="X189" s="106">
        <v>0</v>
      </c>
      <c r="Y189" s="98">
        <v>0</v>
      </c>
      <c r="Z189" s="104">
        <v>0</v>
      </c>
      <c r="AA189" s="105">
        <v>0</v>
      </c>
      <c r="AB189" s="106">
        <v>0</v>
      </c>
      <c r="AC189" s="98">
        <v>0</v>
      </c>
      <c r="AD189" s="104">
        <v>0</v>
      </c>
      <c r="AE189" s="105">
        <v>0</v>
      </c>
      <c r="AF189" s="106">
        <v>0</v>
      </c>
      <c r="AG189" s="98">
        <v>0</v>
      </c>
      <c r="AH189" s="104">
        <v>0</v>
      </c>
      <c r="AI189" s="107">
        <v>0</v>
      </c>
      <c r="AJ189" s="106">
        <v>0</v>
      </c>
    </row>
    <row r="190" spans="1:36" ht="20.25" x14ac:dyDescent="0.25">
      <c r="A190" s="108">
        <v>177</v>
      </c>
      <c r="B190" s="109">
        <v>177</v>
      </c>
      <c r="C190" s="110" t="s">
        <v>823</v>
      </c>
      <c r="D190" s="111">
        <v>2</v>
      </c>
      <c r="E190" s="112">
        <v>13</v>
      </c>
      <c r="F190" s="112">
        <v>5</v>
      </c>
      <c r="G190" s="113" t="s">
        <v>213</v>
      </c>
      <c r="H190" s="103">
        <v>0</v>
      </c>
      <c r="I190" s="108">
        <v>0</v>
      </c>
      <c r="J190" s="114">
        <v>0</v>
      </c>
      <c r="K190" s="115">
        <v>3</v>
      </c>
      <c r="L190" s="106">
        <v>0</v>
      </c>
      <c r="M190" s="108">
        <v>0</v>
      </c>
      <c r="N190" s="114">
        <v>0</v>
      </c>
      <c r="O190" s="115">
        <v>0</v>
      </c>
      <c r="P190" s="106">
        <v>0</v>
      </c>
      <c r="Q190" s="108">
        <v>0</v>
      </c>
      <c r="R190" s="114">
        <v>0</v>
      </c>
      <c r="S190" s="115">
        <v>0</v>
      </c>
      <c r="T190" s="106">
        <v>0</v>
      </c>
      <c r="U190" s="108">
        <v>0</v>
      </c>
      <c r="V190" s="114">
        <v>0</v>
      </c>
      <c r="W190" s="115">
        <v>1</v>
      </c>
      <c r="X190" s="106">
        <v>0</v>
      </c>
      <c r="Y190" s="108">
        <v>0</v>
      </c>
      <c r="Z190" s="114">
        <v>0</v>
      </c>
      <c r="AA190" s="115">
        <v>0</v>
      </c>
      <c r="AB190" s="106">
        <v>0</v>
      </c>
      <c r="AC190" s="108">
        <v>2</v>
      </c>
      <c r="AD190" s="114">
        <v>13</v>
      </c>
      <c r="AE190" s="115">
        <v>1</v>
      </c>
      <c r="AF190" s="106">
        <v>1</v>
      </c>
      <c r="AG190" s="108">
        <v>0</v>
      </c>
      <c r="AH190" s="114">
        <v>0</v>
      </c>
      <c r="AI190" s="116">
        <v>0</v>
      </c>
      <c r="AJ190" s="106">
        <v>0</v>
      </c>
    </row>
    <row r="191" spans="1:36" ht="20.25" x14ac:dyDescent="0.25">
      <c r="A191" s="98">
        <v>178</v>
      </c>
      <c r="B191" s="99">
        <v>0</v>
      </c>
      <c r="C191" s="110" t="s">
        <v>824</v>
      </c>
      <c r="D191" s="100">
        <v>0</v>
      </c>
      <c r="E191" s="101">
        <v>0</v>
      </c>
      <c r="F191" s="101">
        <v>0</v>
      </c>
      <c r="G191" s="102">
        <v>0</v>
      </c>
      <c r="H191" s="103">
        <v>0</v>
      </c>
      <c r="I191" s="98">
        <v>0</v>
      </c>
      <c r="J191" s="104">
        <v>0</v>
      </c>
      <c r="K191" s="105">
        <v>0</v>
      </c>
      <c r="L191" s="106">
        <v>0</v>
      </c>
      <c r="M191" s="98">
        <v>0</v>
      </c>
      <c r="N191" s="104">
        <v>0</v>
      </c>
      <c r="O191" s="105">
        <v>0</v>
      </c>
      <c r="P191" s="106">
        <v>0</v>
      </c>
      <c r="Q191" s="98">
        <v>0</v>
      </c>
      <c r="R191" s="104">
        <v>0</v>
      </c>
      <c r="S191" s="105">
        <v>0</v>
      </c>
      <c r="T191" s="106">
        <v>0</v>
      </c>
      <c r="U191" s="98">
        <v>0</v>
      </c>
      <c r="V191" s="104">
        <v>0</v>
      </c>
      <c r="W191" s="105">
        <v>0</v>
      </c>
      <c r="X191" s="106">
        <v>0</v>
      </c>
      <c r="Y191" s="98">
        <v>0</v>
      </c>
      <c r="Z191" s="104">
        <v>0</v>
      </c>
      <c r="AA191" s="105">
        <v>0</v>
      </c>
      <c r="AB191" s="106">
        <v>0</v>
      </c>
      <c r="AC191" s="98">
        <v>0</v>
      </c>
      <c r="AD191" s="104">
        <v>0</v>
      </c>
      <c r="AE191" s="105">
        <v>0</v>
      </c>
      <c r="AF191" s="106">
        <v>0</v>
      </c>
      <c r="AG191" s="98">
        <v>0</v>
      </c>
      <c r="AH191" s="104">
        <v>0</v>
      </c>
      <c r="AI191" s="107">
        <v>0</v>
      </c>
      <c r="AJ191" s="106">
        <v>0</v>
      </c>
    </row>
    <row r="192" spans="1:36" ht="20.25" x14ac:dyDescent="0.25">
      <c r="A192" s="108">
        <v>179</v>
      </c>
      <c r="B192" s="109">
        <v>179</v>
      </c>
      <c r="C192" s="110" t="s">
        <v>825</v>
      </c>
      <c r="D192" s="111">
        <v>7</v>
      </c>
      <c r="E192" s="112">
        <v>19</v>
      </c>
      <c r="F192" s="112">
        <v>4</v>
      </c>
      <c r="G192" s="113" t="s">
        <v>214</v>
      </c>
      <c r="H192" s="103">
        <v>0</v>
      </c>
      <c r="I192" s="108">
        <v>0</v>
      </c>
      <c r="J192" s="114">
        <v>0</v>
      </c>
      <c r="K192" s="115">
        <v>2</v>
      </c>
      <c r="L192" s="106">
        <v>0</v>
      </c>
      <c r="M192" s="108">
        <v>0</v>
      </c>
      <c r="N192" s="114">
        <v>0</v>
      </c>
      <c r="O192" s="115">
        <v>1</v>
      </c>
      <c r="P192" s="106">
        <v>0</v>
      </c>
      <c r="Q192" s="108">
        <v>0</v>
      </c>
      <c r="R192" s="114">
        <v>0</v>
      </c>
      <c r="S192" s="115">
        <v>1</v>
      </c>
      <c r="T192" s="106">
        <v>0</v>
      </c>
      <c r="U192" s="108">
        <v>0</v>
      </c>
      <c r="V192" s="114">
        <v>0</v>
      </c>
      <c r="W192" s="115">
        <v>0</v>
      </c>
      <c r="X192" s="106">
        <v>0</v>
      </c>
      <c r="Y192" s="108">
        <v>7</v>
      </c>
      <c r="Z192" s="114">
        <v>19</v>
      </c>
      <c r="AA192" s="115">
        <v>0</v>
      </c>
      <c r="AB192" s="106">
        <v>1</v>
      </c>
      <c r="AC192" s="108">
        <v>0</v>
      </c>
      <c r="AD192" s="114">
        <v>0</v>
      </c>
      <c r="AE192" s="115">
        <v>0</v>
      </c>
      <c r="AF192" s="106">
        <v>0</v>
      </c>
      <c r="AG192" s="108">
        <v>0</v>
      </c>
      <c r="AH192" s="114">
        <v>0</v>
      </c>
      <c r="AI192" s="116">
        <v>0</v>
      </c>
      <c r="AJ192" s="106">
        <v>0</v>
      </c>
    </row>
    <row r="193" spans="1:36" ht="20.25" x14ac:dyDescent="0.25">
      <c r="A193" s="98">
        <v>180</v>
      </c>
      <c r="B193" s="99">
        <v>180</v>
      </c>
      <c r="C193" s="110" t="s">
        <v>826</v>
      </c>
      <c r="D193" s="100">
        <v>14</v>
      </c>
      <c r="E193" s="101">
        <v>2</v>
      </c>
      <c r="F193" s="101">
        <v>4</v>
      </c>
      <c r="G193" s="102" t="s">
        <v>215</v>
      </c>
      <c r="H193" s="103">
        <v>0</v>
      </c>
      <c r="I193" s="98">
        <v>0</v>
      </c>
      <c r="J193" s="104">
        <v>0</v>
      </c>
      <c r="K193" s="105">
        <v>2</v>
      </c>
      <c r="L193" s="106">
        <v>0</v>
      </c>
      <c r="M193" s="98">
        <v>0</v>
      </c>
      <c r="N193" s="104">
        <v>0</v>
      </c>
      <c r="O193" s="105">
        <v>1</v>
      </c>
      <c r="P193" s="106">
        <v>0</v>
      </c>
      <c r="Q193" s="98">
        <v>0</v>
      </c>
      <c r="R193" s="104">
        <v>0</v>
      </c>
      <c r="S193" s="105">
        <v>0</v>
      </c>
      <c r="T193" s="106">
        <v>0</v>
      </c>
      <c r="U193" s="98">
        <v>0</v>
      </c>
      <c r="V193" s="104">
        <v>0</v>
      </c>
      <c r="W193" s="105">
        <v>0</v>
      </c>
      <c r="X193" s="106">
        <v>0</v>
      </c>
      <c r="Y193" s="98">
        <v>14</v>
      </c>
      <c r="Z193" s="104">
        <v>2</v>
      </c>
      <c r="AA193" s="105">
        <v>1</v>
      </c>
      <c r="AB193" s="106">
        <v>1</v>
      </c>
      <c r="AC193" s="98">
        <v>0</v>
      </c>
      <c r="AD193" s="104">
        <v>0</v>
      </c>
      <c r="AE193" s="105">
        <v>0</v>
      </c>
      <c r="AF193" s="106">
        <v>0</v>
      </c>
      <c r="AG193" s="98">
        <v>0</v>
      </c>
      <c r="AH193" s="104">
        <v>0</v>
      </c>
      <c r="AI193" s="107">
        <v>0</v>
      </c>
      <c r="AJ193" s="106">
        <v>0</v>
      </c>
    </row>
    <row r="194" spans="1:36" ht="20.25" x14ac:dyDescent="0.25">
      <c r="A194" s="108">
        <v>181</v>
      </c>
      <c r="B194" s="109">
        <v>181</v>
      </c>
      <c r="C194" s="110" t="s">
        <v>827</v>
      </c>
      <c r="D194" s="111">
        <v>8</v>
      </c>
      <c r="E194" s="112">
        <v>2</v>
      </c>
      <c r="F194" s="112">
        <v>4</v>
      </c>
      <c r="G194" s="113">
        <v>0</v>
      </c>
      <c r="H194" s="103">
        <v>0</v>
      </c>
      <c r="I194" s="108">
        <v>0</v>
      </c>
      <c r="J194" s="114">
        <v>0</v>
      </c>
      <c r="K194" s="115">
        <v>0</v>
      </c>
      <c r="L194" s="106">
        <v>0</v>
      </c>
      <c r="M194" s="108">
        <v>0</v>
      </c>
      <c r="N194" s="114">
        <v>0</v>
      </c>
      <c r="O194" s="115">
        <v>1</v>
      </c>
      <c r="P194" s="106">
        <v>0</v>
      </c>
      <c r="Q194" s="108">
        <v>0</v>
      </c>
      <c r="R194" s="114">
        <v>0</v>
      </c>
      <c r="S194" s="115">
        <v>1</v>
      </c>
      <c r="T194" s="106">
        <v>0</v>
      </c>
      <c r="U194" s="108">
        <v>0</v>
      </c>
      <c r="V194" s="114">
        <v>0</v>
      </c>
      <c r="W194" s="115">
        <v>1</v>
      </c>
      <c r="X194" s="106">
        <v>0</v>
      </c>
      <c r="Y194" s="108">
        <v>8</v>
      </c>
      <c r="Z194" s="114">
        <v>2</v>
      </c>
      <c r="AA194" s="115">
        <v>1</v>
      </c>
      <c r="AB194" s="106">
        <v>1</v>
      </c>
      <c r="AC194" s="108">
        <v>0</v>
      </c>
      <c r="AD194" s="114">
        <v>0</v>
      </c>
      <c r="AE194" s="115">
        <v>0</v>
      </c>
      <c r="AF194" s="106">
        <v>0</v>
      </c>
      <c r="AG194" s="108">
        <v>0</v>
      </c>
      <c r="AH194" s="114">
        <v>0</v>
      </c>
      <c r="AI194" s="116">
        <v>0</v>
      </c>
      <c r="AJ194" s="106">
        <v>0</v>
      </c>
    </row>
    <row r="195" spans="1:36" ht="20.25" x14ac:dyDescent="0.25">
      <c r="A195" s="98">
        <v>182</v>
      </c>
      <c r="B195" s="99">
        <v>182</v>
      </c>
      <c r="C195" s="110" t="s">
        <v>828</v>
      </c>
      <c r="D195" s="100">
        <v>0</v>
      </c>
      <c r="E195" s="101">
        <v>13</v>
      </c>
      <c r="F195" s="101">
        <v>0</v>
      </c>
      <c r="G195" s="102">
        <v>0</v>
      </c>
      <c r="H195" s="103">
        <v>0</v>
      </c>
      <c r="I195" s="98">
        <v>0</v>
      </c>
      <c r="J195" s="104">
        <v>13</v>
      </c>
      <c r="K195" s="105">
        <v>0</v>
      </c>
      <c r="L195" s="106">
        <v>0</v>
      </c>
      <c r="M195" s="98">
        <v>0</v>
      </c>
      <c r="N195" s="104">
        <v>0</v>
      </c>
      <c r="O195" s="105">
        <v>0</v>
      </c>
      <c r="P195" s="106">
        <v>0</v>
      </c>
      <c r="Q195" s="98">
        <v>0</v>
      </c>
      <c r="R195" s="104">
        <v>0</v>
      </c>
      <c r="S195" s="105">
        <v>0</v>
      </c>
      <c r="T195" s="106">
        <v>0</v>
      </c>
      <c r="U195" s="98">
        <v>0</v>
      </c>
      <c r="V195" s="104">
        <v>0</v>
      </c>
      <c r="W195" s="105">
        <v>0</v>
      </c>
      <c r="X195" s="106">
        <v>0</v>
      </c>
      <c r="Y195" s="98">
        <v>0</v>
      </c>
      <c r="Z195" s="104">
        <v>0</v>
      </c>
      <c r="AA195" s="105">
        <v>0</v>
      </c>
      <c r="AB195" s="106">
        <v>0</v>
      </c>
      <c r="AC195" s="98">
        <v>0</v>
      </c>
      <c r="AD195" s="104">
        <v>0</v>
      </c>
      <c r="AE195" s="105">
        <v>0</v>
      </c>
      <c r="AF195" s="106">
        <v>0</v>
      </c>
      <c r="AG195" s="98">
        <v>0</v>
      </c>
      <c r="AH195" s="104">
        <v>0</v>
      </c>
      <c r="AI195" s="107">
        <v>0</v>
      </c>
      <c r="AJ195" s="106">
        <v>0</v>
      </c>
    </row>
    <row r="196" spans="1:36" ht="20.25" x14ac:dyDescent="0.25">
      <c r="A196" s="108">
        <v>183</v>
      </c>
      <c r="B196" s="109">
        <v>183</v>
      </c>
      <c r="C196" s="110" t="s">
        <v>829</v>
      </c>
      <c r="D196" s="111">
        <v>23</v>
      </c>
      <c r="E196" s="112">
        <v>4</v>
      </c>
      <c r="F196" s="112">
        <v>5</v>
      </c>
      <c r="G196" s="113" t="s">
        <v>216</v>
      </c>
      <c r="H196" s="103">
        <v>0</v>
      </c>
      <c r="I196" s="108">
        <v>23</v>
      </c>
      <c r="J196" s="114">
        <v>4</v>
      </c>
      <c r="K196" s="115">
        <v>1</v>
      </c>
      <c r="L196" s="106">
        <v>1</v>
      </c>
      <c r="M196" s="108">
        <v>0</v>
      </c>
      <c r="N196" s="114">
        <v>0</v>
      </c>
      <c r="O196" s="115">
        <v>3</v>
      </c>
      <c r="P196" s="106">
        <v>1</v>
      </c>
      <c r="Q196" s="108">
        <v>0</v>
      </c>
      <c r="R196" s="114">
        <v>0</v>
      </c>
      <c r="S196" s="115">
        <v>0</v>
      </c>
      <c r="T196" s="106">
        <v>0</v>
      </c>
      <c r="U196" s="108">
        <v>0</v>
      </c>
      <c r="V196" s="114">
        <v>0</v>
      </c>
      <c r="W196" s="115">
        <v>0</v>
      </c>
      <c r="X196" s="106">
        <v>0</v>
      </c>
      <c r="Y196" s="108">
        <v>0</v>
      </c>
      <c r="Z196" s="114">
        <v>0</v>
      </c>
      <c r="AA196" s="115">
        <v>1</v>
      </c>
      <c r="AB196" s="106">
        <v>0</v>
      </c>
      <c r="AC196" s="108">
        <v>0</v>
      </c>
      <c r="AD196" s="114">
        <v>0</v>
      </c>
      <c r="AE196" s="115">
        <v>0</v>
      </c>
      <c r="AF196" s="106">
        <v>0</v>
      </c>
      <c r="AG196" s="108">
        <v>0</v>
      </c>
      <c r="AH196" s="114">
        <v>0</v>
      </c>
      <c r="AI196" s="116">
        <v>0</v>
      </c>
      <c r="AJ196" s="106">
        <v>0</v>
      </c>
    </row>
    <row r="197" spans="1:36" ht="20.25" x14ac:dyDescent="0.25">
      <c r="A197" s="98">
        <v>184</v>
      </c>
      <c r="B197" s="99">
        <v>184</v>
      </c>
      <c r="C197" s="110" t="s">
        <v>830</v>
      </c>
      <c r="D197" s="100">
        <v>14</v>
      </c>
      <c r="E197" s="101">
        <v>7</v>
      </c>
      <c r="F197" s="101">
        <v>2</v>
      </c>
      <c r="G197" s="102" t="s">
        <v>217</v>
      </c>
      <c r="H197" s="103">
        <v>0</v>
      </c>
      <c r="I197" s="98">
        <v>14</v>
      </c>
      <c r="J197" s="104">
        <v>7</v>
      </c>
      <c r="K197" s="105">
        <v>1</v>
      </c>
      <c r="L197" s="106">
        <v>0</v>
      </c>
      <c r="M197" s="98">
        <v>0</v>
      </c>
      <c r="N197" s="104">
        <v>0</v>
      </c>
      <c r="O197" s="105">
        <v>1</v>
      </c>
      <c r="P197" s="106">
        <v>0</v>
      </c>
      <c r="Q197" s="98">
        <v>0</v>
      </c>
      <c r="R197" s="104">
        <v>0</v>
      </c>
      <c r="S197" s="105">
        <v>0</v>
      </c>
      <c r="T197" s="106">
        <v>0</v>
      </c>
      <c r="U197" s="98">
        <v>0</v>
      </c>
      <c r="V197" s="104">
        <v>0</v>
      </c>
      <c r="W197" s="105">
        <v>0</v>
      </c>
      <c r="X197" s="106">
        <v>0</v>
      </c>
      <c r="Y197" s="98">
        <v>0</v>
      </c>
      <c r="Z197" s="104">
        <v>0</v>
      </c>
      <c r="AA197" s="105">
        <v>0</v>
      </c>
      <c r="AB197" s="106">
        <v>0</v>
      </c>
      <c r="AC197" s="98">
        <v>0</v>
      </c>
      <c r="AD197" s="104">
        <v>0</v>
      </c>
      <c r="AE197" s="105">
        <v>0</v>
      </c>
      <c r="AF197" s="106">
        <v>0</v>
      </c>
      <c r="AG197" s="98">
        <v>0</v>
      </c>
      <c r="AH197" s="104">
        <v>0</v>
      </c>
      <c r="AI197" s="107">
        <v>0</v>
      </c>
      <c r="AJ197" s="106">
        <v>0</v>
      </c>
    </row>
    <row r="198" spans="1:36" ht="20.25" x14ac:dyDescent="0.25">
      <c r="A198" s="108">
        <v>185</v>
      </c>
      <c r="B198" s="109">
        <v>185</v>
      </c>
      <c r="C198" s="110" t="s">
        <v>831</v>
      </c>
      <c r="D198" s="111">
        <v>8</v>
      </c>
      <c r="E198" s="112">
        <v>5</v>
      </c>
      <c r="F198" s="112">
        <v>1</v>
      </c>
      <c r="G198" s="113" t="s">
        <v>218</v>
      </c>
      <c r="H198" s="103">
        <v>0</v>
      </c>
      <c r="I198" s="108">
        <v>8</v>
      </c>
      <c r="J198" s="114">
        <v>5</v>
      </c>
      <c r="K198" s="115">
        <v>1</v>
      </c>
      <c r="L198" s="106">
        <v>0</v>
      </c>
      <c r="M198" s="108">
        <v>0</v>
      </c>
      <c r="N198" s="114">
        <v>0</v>
      </c>
      <c r="O198" s="115">
        <v>0</v>
      </c>
      <c r="P198" s="106">
        <v>0</v>
      </c>
      <c r="Q198" s="108">
        <v>0</v>
      </c>
      <c r="R198" s="114">
        <v>0</v>
      </c>
      <c r="S198" s="115">
        <v>0</v>
      </c>
      <c r="T198" s="106">
        <v>0</v>
      </c>
      <c r="U198" s="108">
        <v>0</v>
      </c>
      <c r="V198" s="114">
        <v>0</v>
      </c>
      <c r="W198" s="115">
        <v>0</v>
      </c>
      <c r="X198" s="106">
        <v>0</v>
      </c>
      <c r="Y198" s="108">
        <v>0</v>
      </c>
      <c r="Z198" s="114">
        <v>0</v>
      </c>
      <c r="AA198" s="115">
        <v>0</v>
      </c>
      <c r="AB198" s="106">
        <v>0</v>
      </c>
      <c r="AC198" s="108">
        <v>0</v>
      </c>
      <c r="AD198" s="114">
        <v>0</v>
      </c>
      <c r="AE198" s="115">
        <v>0</v>
      </c>
      <c r="AF198" s="106">
        <v>0</v>
      </c>
      <c r="AG198" s="108">
        <v>0</v>
      </c>
      <c r="AH198" s="114">
        <v>0</v>
      </c>
      <c r="AI198" s="116">
        <v>0</v>
      </c>
      <c r="AJ198" s="106">
        <v>0</v>
      </c>
    </row>
    <row r="199" spans="1:36" ht="20.25" x14ac:dyDescent="0.25">
      <c r="A199" s="98">
        <v>186</v>
      </c>
      <c r="B199" s="99">
        <v>186</v>
      </c>
      <c r="C199" s="110" t="s">
        <v>832</v>
      </c>
      <c r="D199" s="100">
        <v>22</v>
      </c>
      <c r="E199" s="101">
        <v>7</v>
      </c>
      <c r="F199" s="101">
        <v>5</v>
      </c>
      <c r="G199" s="102" t="s">
        <v>219</v>
      </c>
      <c r="H199" s="103">
        <v>0</v>
      </c>
      <c r="I199" s="98">
        <v>0</v>
      </c>
      <c r="J199" s="104">
        <v>0</v>
      </c>
      <c r="K199" s="105">
        <v>1</v>
      </c>
      <c r="L199" s="106">
        <v>0</v>
      </c>
      <c r="M199" s="98">
        <v>0</v>
      </c>
      <c r="N199" s="104">
        <v>0</v>
      </c>
      <c r="O199" s="105">
        <v>0</v>
      </c>
      <c r="P199" s="106">
        <v>0</v>
      </c>
      <c r="Q199" s="98">
        <v>0</v>
      </c>
      <c r="R199" s="104">
        <v>0</v>
      </c>
      <c r="S199" s="105">
        <v>1</v>
      </c>
      <c r="T199" s="106">
        <v>0</v>
      </c>
      <c r="U199" s="98">
        <v>0</v>
      </c>
      <c r="V199" s="104">
        <v>0</v>
      </c>
      <c r="W199" s="105">
        <v>0</v>
      </c>
      <c r="X199" s="106">
        <v>0</v>
      </c>
      <c r="Y199" s="98">
        <v>0</v>
      </c>
      <c r="Z199" s="104">
        <v>0</v>
      </c>
      <c r="AA199" s="105">
        <v>1</v>
      </c>
      <c r="AB199" s="106">
        <v>0</v>
      </c>
      <c r="AC199" s="98">
        <v>22</v>
      </c>
      <c r="AD199" s="104">
        <v>7</v>
      </c>
      <c r="AE199" s="105">
        <v>2</v>
      </c>
      <c r="AF199" s="106">
        <v>1</v>
      </c>
      <c r="AG199" s="98">
        <v>0</v>
      </c>
      <c r="AH199" s="104">
        <v>0</v>
      </c>
      <c r="AI199" s="107">
        <v>0</v>
      </c>
      <c r="AJ199" s="106">
        <v>0</v>
      </c>
    </row>
    <row r="200" spans="1:36" ht="20.25" x14ac:dyDescent="0.25">
      <c r="A200" s="108">
        <v>187</v>
      </c>
      <c r="B200" s="109">
        <v>187</v>
      </c>
      <c r="C200" s="110" t="s">
        <v>833</v>
      </c>
      <c r="D200" s="111">
        <v>1</v>
      </c>
      <c r="E200" s="112">
        <v>11</v>
      </c>
      <c r="F200" s="112">
        <v>5</v>
      </c>
      <c r="G200" s="113" t="s">
        <v>220</v>
      </c>
      <c r="H200" s="103">
        <v>0</v>
      </c>
      <c r="I200" s="108">
        <v>0</v>
      </c>
      <c r="J200" s="114">
        <v>0</v>
      </c>
      <c r="K200" s="115">
        <v>0</v>
      </c>
      <c r="L200" s="106">
        <v>1</v>
      </c>
      <c r="M200" s="108">
        <v>0</v>
      </c>
      <c r="N200" s="114">
        <v>0</v>
      </c>
      <c r="O200" s="115">
        <v>2</v>
      </c>
      <c r="P200" s="106">
        <v>1</v>
      </c>
      <c r="Q200" s="108">
        <v>1</v>
      </c>
      <c r="R200" s="114">
        <v>11</v>
      </c>
      <c r="S200" s="115">
        <v>1</v>
      </c>
      <c r="T200" s="106">
        <v>1</v>
      </c>
      <c r="U200" s="108">
        <v>0</v>
      </c>
      <c r="V200" s="114">
        <v>0</v>
      </c>
      <c r="W200" s="115">
        <v>1</v>
      </c>
      <c r="X200" s="106">
        <v>0</v>
      </c>
      <c r="Y200" s="108">
        <v>0</v>
      </c>
      <c r="Z200" s="114">
        <v>0</v>
      </c>
      <c r="AA200" s="115">
        <v>1</v>
      </c>
      <c r="AB200" s="106">
        <v>0</v>
      </c>
      <c r="AC200" s="108">
        <v>0</v>
      </c>
      <c r="AD200" s="114">
        <v>0</v>
      </c>
      <c r="AE200" s="115">
        <v>0</v>
      </c>
      <c r="AF200" s="106">
        <v>0</v>
      </c>
      <c r="AG200" s="108">
        <v>0</v>
      </c>
      <c r="AH200" s="114">
        <v>0</v>
      </c>
      <c r="AI200" s="116">
        <v>0</v>
      </c>
      <c r="AJ200" s="106">
        <v>0</v>
      </c>
    </row>
    <row r="201" spans="1:36" ht="20.25" x14ac:dyDescent="0.25">
      <c r="A201" s="98">
        <v>188</v>
      </c>
      <c r="B201" s="99">
        <v>188</v>
      </c>
      <c r="C201" s="110" t="s">
        <v>834</v>
      </c>
      <c r="D201" s="100">
        <v>10</v>
      </c>
      <c r="E201" s="101">
        <v>17</v>
      </c>
      <c r="F201" s="101">
        <v>0</v>
      </c>
      <c r="G201" s="102" t="s">
        <v>221</v>
      </c>
      <c r="H201" s="103">
        <v>0</v>
      </c>
      <c r="I201" s="98">
        <v>10</v>
      </c>
      <c r="J201" s="104">
        <v>17</v>
      </c>
      <c r="K201" s="105">
        <v>0</v>
      </c>
      <c r="L201" s="106">
        <v>0</v>
      </c>
      <c r="M201" s="98">
        <v>0</v>
      </c>
      <c r="N201" s="104">
        <v>0</v>
      </c>
      <c r="O201" s="105">
        <v>0</v>
      </c>
      <c r="P201" s="106">
        <v>0</v>
      </c>
      <c r="Q201" s="98">
        <v>0</v>
      </c>
      <c r="R201" s="104">
        <v>0</v>
      </c>
      <c r="S201" s="105">
        <v>0</v>
      </c>
      <c r="T201" s="106">
        <v>0</v>
      </c>
      <c r="U201" s="98">
        <v>0</v>
      </c>
      <c r="V201" s="104">
        <v>0</v>
      </c>
      <c r="W201" s="105">
        <v>0</v>
      </c>
      <c r="X201" s="106">
        <v>0</v>
      </c>
      <c r="Y201" s="98">
        <v>0</v>
      </c>
      <c r="Z201" s="104">
        <v>0</v>
      </c>
      <c r="AA201" s="105">
        <v>0</v>
      </c>
      <c r="AB201" s="106">
        <v>0</v>
      </c>
      <c r="AC201" s="98">
        <v>0</v>
      </c>
      <c r="AD201" s="104">
        <v>0</v>
      </c>
      <c r="AE201" s="105">
        <v>0</v>
      </c>
      <c r="AF201" s="106">
        <v>0</v>
      </c>
      <c r="AG201" s="98">
        <v>0</v>
      </c>
      <c r="AH201" s="104">
        <v>0</v>
      </c>
      <c r="AI201" s="107">
        <v>0</v>
      </c>
      <c r="AJ201" s="106">
        <v>0</v>
      </c>
    </row>
    <row r="202" spans="1:36" ht="20.25" x14ac:dyDescent="0.25">
      <c r="A202" s="108">
        <v>189</v>
      </c>
      <c r="B202" s="109">
        <v>189</v>
      </c>
      <c r="C202" s="110" t="s">
        <v>835</v>
      </c>
      <c r="D202" s="111">
        <v>8</v>
      </c>
      <c r="E202" s="112">
        <v>12</v>
      </c>
      <c r="F202" s="112">
        <v>2</v>
      </c>
      <c r="G202" s="113" t="s">
        <v>222</v>
      </c>
      <c r="H202" s="103">
        <v>0</v>
      </c>
      <c r="I202" s="108">
        <v>8</v>
      </c>
      <c r="J202" s="114">
        <v>12</v>
      </c>
      <c r="K202" s="115">
        <v>0</v>
      </c>
      <c r="L202" s="106">
        <v>0</v>
      </c>
      <c r="M202" s="108">
        <v>0</v>
      </c>
      <c r="N202" s="114">
        <v>0</v>
      </c>
      <c r="O202" s="115">
        <v>1</v>
      </c>
      <c r="P202" s="106">
        <v>0</v>
      </c>
      <c r="Q202" s="108">
        <v>0</v>
      </c>
      <c r="R202" s="114">
        <v>0</v>
      </c>
      <c r="S202" s="115">
        <v>0</v>
      </c>
      <c r="T202" s="106">
        <v>0</v>
      </c>
      <c r="U202" s="108">
        <v>0</v>
      </c>
      <c r="V202" s="114">
        <v>0</v>
      </c>
      <c r="W202" s="115">
        <v>0</v>
      </c>
      <c r="X202" s="106">
        <v>0</v>
      </c>
      <c r="Y202" s="108">
        <v>0</v>
      </c>
      <c r="Z202" s="114">
        <v>0</v>
      </c>
      <c r="AA202" s="115">
        <v>1</v>
      </c>
      <c r="AB202" s="106">
        <v>0</v>
      </c>
      <c r="AC202" s="108">
        <v>0</v>
      </c>
      <c r="AD202" s="114">
        <v>0</v>
      </c>
      <c r="AE202" s="115">
        <v>0</v>
      </c>
      <c r="AF202" s="106">
        <v>0</v>
      </c>
      <c r="AG202" s="108">
        <v>0</v>
      </c>
      <c r="AH202" s="114">
        <v>0</v>
      </c>
      <c r="AI202" s="116">
        <v>0</v>
      </c>
      <c r="AJ202" s="106">
        <v>0</v>
      </c>
    </row>
    <row r="203" spans="1:36" ht="20.25" x14ac:dyDescent="0.25">
      <c r="A203" s="98">
        <v>190</v>
      </c>
      <c r="B203" s="99">
        <v>190</v>
      </c>
      <c r="C203" s="110" t="s">
        <v>836</v>
      </c>
      <c r="D203" s="100">
        <v>8</v>
      </c>
      <c r="E203" s="101">
        <v>16</v>
      </c>
      <c r="F203" s="101">
        <v>2</v>
      </c>
      <c r="G203" s="102" t="s">
        <v>223</v>
      </c>
      <c r="H203" s="103" t="s">
        <v>224</v>
      </c>
      <c r="I203" s="98">
        <v>8</v>
      </c>
      <c r="J203" s="104">
        <v>16</v>
      </c>
      <c r="K203" s="105">
        <v>0</v>
      </c>
      <c r="L203" s="106">
        <v>0</v>
      </c>
      <c r="M203" s="98">
        <v>0</v>
      </c>
      <c r="N203" s="104">
        <v>0</v>
      </c>
      <c r="O203" s="105">
        <v>0</v>
      </c>
      <c r="P203" s="106">
        <v>0</v>
      </c>
      <c r="Q203" s="98">
        <v>0</v>
      </c>
      <c r="R203" s="104">
        <v>0</v>
      </c>
      <c r="S203" s="105">
        <v>0</v>
      </c>
      <c r="T203" s="106">
        <v>0</v>
      </c>
      <c r="U203" s="98">
        <v>0</v>
      </c>
      <c r="V203" s="104">
        <v>0</v>
      </c>
      <c r="W203" s="105">
        <v>0</v>
      </c>
      <c r="X203" s="106">
        <v>0</v>
      </c>
      <c r="Y203" s="98">
        <v>0</v>
      </c>
      <c r="Z203" s="104">
        <v>0</v>
      </c>
      <c r="AA203" s="105">
        <v>0</v>
      </c>
      <c r="AB203" s="106">
        <v>0</v>
      </c>
      <c r="AC203" s="98">
        <v>0</v>
      </c>
      <c r="AD203" s="104">
        <v>0</v>
      </c>
      <c r="AE203" s="105">
        <v>0</v>
      </c>
      <c r="AF203" s="106">
        <v>0</v>
      </c>
      <c r="AG203" s="98">
        <v>0</v>
      </c>
      <c r="AH203" s="104">
        <v>0</v>
      </c>
      <c r="AI203" s="107">
        <v>0</v>
      </c>
      <c r="AJ203" s="106">
        <v>0</v>
      </c>
    </row>
    <row r="204" spans="1:36" ht="20.25" x14ac:dyDescent="0.25">
      <c r="A204" s="108">
        <v>191</v>
      </c>
      <c r="B204" s="109">
        <v>191</v>
      </c>
      <c r="C204" s="110" t="s">
        <v>837</v>
      </c>
      <c r="D204" s="111">
        <v>2</v>
      </c>
      <c r="E204" s="112">
        <v>8</v>
      </c>
      <c r="F204" s="112">
        <v>4</v>
      </c>
      <c r="G204" s="113">
        <v>0</v>
      </c>
      <c r="H204" s="103">
        <v>0</v>
      </c>
      <c r="I204" s="108">
        <v>2</v>
      </c>
      <c r="J204" s="114">
        <v>8</v>
      </c>
      <c r="K204" s="115">
        <v>1</v>
      </c>
      <c r="L204" s="106">
        <v>0</v>
      </c>
      <c r="M204" s="108">
        <v>0</v>
      </c>
      <c r="N204" s="114">
        <v>0</v>
      </c>
      <c r="O204" s="115">
        <v>1</v>
      </c>
      <c r="P204" s="106">
        <v>0</v>
      </c>
      <c r="Q204" s="108">
        <v>0</v>
      </c>
      <c r="R204" s="114">
        <v>0</v>
      </c>
      <c r="S204" s="115">
        <v>1</v>
      </c>
      <c r="T204" s="106">
        <v>0</v>
      </c>
      <c r="U204" s="108">
        <v>0</v>
      </c>
      <c r="V204" s="114">
        <v>0</v>
      </c>
      <c r="W204" s="115">
        <v>1</v>
      </c>
      <c r="X204" s="106">
        <v>0</v>
      </c>
      <c r="Y204" s="108">
        <v>0</v>
      </c>
      <c r="Z204" s="114">
        <v>0</v>
      </c>
      <c r="AA204" s="115">
        <v>0</v>
      </c>
      <c r="AB204" s="106">
        <v>0</v>
      </c>
      <c r="AC204" s="108">
        <v>0</v>
      </c>
      <c r="AD204" s="114">
        <v>0</v>
      </c>
      <c r="AE204" s="115">
        <v>0</v>
      </c>
      <c r="AF204" s="106">
        <v>0</v>
      </c>
      <c r="AG204" s="108">
        <v>0</v>
      </c>
      <c r="AH204" s="114">
        <v>0</v>
      </c>
      <c r="AI204" s="116">
        <v>0</v>
      </c>
      <c r="AJ204" s="106">
        <v>0</v>
      </c>
    </row>
    <row r="205" spans="1:36" ht="20.25" x14ac:dyDescent="0.25">
      <c r="A205" s="98">
        <v>192</v>
      </c>
      <c r="B205" s="99">
        <v>192</v>
      </c>
      <c r="C205" s="110" t="s">
        <v>838</v>
      </c>
      <c r="D205" s="100">
        <v>7</v>
      </c>
      <c r="E205" s="101">
        <v>18</v>
      </c>
      <c r="F205" s="101">
        <v>0</v>
      </c>
      <c r="G205" s="102" t="s">
        <v>225</v>
      </c>
      <c r="H205" s="103">
        <v>0</v>
      </c>
      <c r="I205" s="98">
        <v>0</v>
      </c>
      <c r="J205" s="104">
        <v>0</v>
      </c>
      <c r="K205" s="105">
        <v>0</v>
      </c>
      <c r="L205" s="106">
        <v>0</v>
      </c>
      <c r="M205" s="98">
        <v>0</v>
      </c>
      <c r="N205" s="104">
        <v>0</v>
      </c>
      <c r="O205" s="105">
        <v>0</v>
      </c>
      <c r="P205" s="106">
        <v>0</v>
      </c>
      <c r="Q205" s="98">
        <v>7</v>
      </c>
      <c r="R205" s="104">
        <v>18</v>
      </c>
      <c r="S205" s="105">
        <v>0</v>
      </c>
      <c r="T205" s="106">
        <v>1</v>
      </c>
      <c r="U205" s="98">
        <v>0</v>
      </c>
      <c r="V205" s="104">
        <v>0</v>
      </c>
      <c r="W205" s="105">
        <v>0</v>
      </c>
      <c r="X205" s="106">
        <v>0</v>
      </c>
      <c r="Y205" s="98">
        <v>0</v>
      </c>
      <c r="Z205" s="104">
        <v>0</v>
      </c>
      <c r="AA205" s="105">
        <v>0</v>
      </c>
      <c r="AB205" s="106">
        <v>0</v>
      </c>
      <c r="AC205" s="98">
        <v>0</v>
      </c>
      <c r="AD205" s="104">
        <v>0</v>
      </c>
      <c r="AE205" s="105">
        <v>0</v>
      </c>
      <c r="AF205" s="106">
        <v>0</v>
      </c>
      <c r="AG205" s="98">
        <v>0</v>
      </c>
      <c r="AH205" s="104">
        <v>0</v>
      </c>
      <c r="AI205" s="107">
        <v>0</v>
      </c>
      <c r="AJ205" s="106">
        <v>0</v>
      </c>
    </row>
    <row r="206" spans="1:36" ht="20.25" x14ac:dyDescent="0.25">
      <c r="A206" s="108">
        <v>193</v>
      </c>
      <c r="B206" s="109">
        <v>193</v>
      </c>
      <c r="C206" s="110" t="s">
        <v>839</v>
      </c>
      <c r="D206" s="111">
        <v>0</v>
      </c>
      <c r="E206" s="112">
        <v>0</v>
      </c>
      <c r="F206" s="112">
        <v>5</v>
      </c>
      <c r="G206" s="113" t="s">
        <v>189</v>
      </c>
      <c r="H206" s="103">
        <v>0</v>
      </c>
      <c r="I206" s="108">
        <v>0</v>
      </c>
      <c r="J206" s="114">
        <v>0</v>
      </c>
      <c r="K206" s="115">
        <v>0</v>
      </c>
      <c r="L206" s="106">
        <v>1</v>
      </c>
      <c r="M206" s="108">
        <v>0</v>
      </c>
      <c r="N206" s="114">
        <v>0</v>
      </c>
      <c r="O206" s="115">
        <v>3</v>
      </c>
      <c r="P206" s="106">
        <v>1</v>
      </c>
      <c r="Q206" s="108">
        <v>0</v>
      </c>
      <c r="R206" s="114">
        <v>0</v>
      </c>
      <c r="S206" s="115">
        <v>0</v>
      </c>
      <c r="T206" s="106">
        <v>0</v>
      </c>
      <c r="U206" s="108">
        <v>0</v>
      </c>
      <c r="V206" s="114">
        <v>0</v>
      </c>
      <c r="W206" s="115">
        <v>0</v>
      </c>
      <c r="X206" s="106">
        <v>0</v>
      </c>
      <c r="Y206" s="108">
        <v>0</v>
      </c>
      <c r="Z206" s="114">
        <v>0</v>
      </c>
      <c r="AA206" s="115">
        <v>2</v>
      </c>
      <c r="AB206" s="106">
        <v>1</v>
      </c>
      <c r="AC206" s="108">
        <v>0</v>
      </c>
      <c r="AD206" s="114">
        <v>0</v>
      </c>
      <c r="AE206" s="115">
        <v>0</v>
      </c>
      <c r="AF206" s="106">
        <v>0</v>
      </c>
      <c r="AG206" s="108">
        <v>0</v>
      </c>
      <c r="AH206" s="114">
        <v>0</v>
      </c>
      <c r="AI206" s="116">
        <v>0</v>
      </c>
      <c r="AJ206" s="106">
        <v>0</v>
      </c>
    </row>
    <row r="207" spans="1:36" ht="20.25" x14ac:dyDescent="0.25">
      <c r="A207" s="98">
        <v>194</v>
      </c>
      <c r="B207" s="99">
        <v>194</v>
      </c>
      <c r="C207" s="110" t="s">
        <v>840</v>
      </c>
      <c r="D207" s="100">
        <v>23</v>
      </c>
      <c r="E207" s="101">
        <v>2</v>
      </c>
      <c r="F207" s="101">
        <v>2</v>
      </c>
      <c r="G207" s="102" t="s">
        <v>226</v>
      </c>
      <c r="H207" s="103">
        <v>0</v>
      </c>
      <c r="I207" s="98">
        <v>0</v>
      </c>
      <c r="J207" s="104">
        <v>0</v>
      </c>
      <c r="K207" s="105">
        <v>0</v>
      </c>
      <c r="L207" s="106">
        <v>0</v>
      </c>
      <c r="M207" s="98">
        <v>0</v>
      </c>
      <c r="N207" s="104">
        <v>0</v>
      </c>
      <c r="O207" s="105">
        <v>1</v>
      </c>
      <c r="P207" s="106">
        <v>0</v>
      </c>
      <c r="Q207" s="98">
        <v>23</v>
      </c>
      <c r="R207" s="104">
        <v>2</v>
      </c>
      <c r="S207" s="105">
        <v>1</v>
      </c>
      <c r="T207" s="106">
        <v>1</v>
      </c>
      <c r="U207" s="98">
        <v>0</v>
      </c>
      <c r="V207" s="104">
        <v>0</v>
      </c>
      <c r="W207" s="105">
        <v>0</v>
      </c>
      <c r="X207" s="106">
        <v>0</v>
      </c>
      <c r="Y207" s="98">
        <v>0</v>
      </c>
      <c r="Z207" s="104">
        <v>0</v>
      </c>
      <c r="AA207" s="105">
        <v>0</v>
      </c>
      <c r="AB207" s="106">
        <v>0</v>
      </c>
      <c r="AC207" s="98">
        <v>0</v>
      </c>
      <c r="AD207" s="104">
        <v>0</v>
      </c>
      <c r="AE207" s="105">
        <v>0</v>
      </c>
      <c r="AF207" s="106">
        <v>0</v>
      </c>
      <c r="AG207" s="98">
        <v>0</v>
      </c>
      <c r="AH207" s="104">
        <v>0</v>
      </c>
      <c r="AI207" s="107">
        <v>0</v>
      </c>
      <c r="AJ207" s="106">
        <v>0</v>
      </c>
    </row>
    <row r="208" spans="1:36" ht="20.25" x14ac:dyDescent="0.25">
      <c r="A208" s="108">
        <v>195</v>
      </c>
      <c r="B208" s="109">
        <v>195</v>
      </c>
      <c r="C208" s="110" t="s">
        <v>841</v>
      </c>
      <c r="D208" s="111">
        <v>3</v>
      </c>
      <c r="E208" s="112">
        <v>19</v>
      </c>
      <c r="F208" s="112">
        <v>1</v>
      </c>
      <c r="G208" s="113" t="s">
        <v>227</v>
      </c>
      <c r="H208" s="103">
        <v>0</v>
      </c>
      <c r="I208" s="111">
        <v>3</v>
      </c>
      <c r="J208" s="112">
        <v>19</v>
      </c>
      <c r="K208" s="112">
        <v>1</v>
      </c>
      <c r="L208" s="120">
        <v>0</v>
      </c>
      <c r="M208" s="108">
        <v>0</v>
      </c>
      <c r="N208" s="114">
        <v>0</v>
      </c>
      <c r="O208" s="115">
        <v>0</v>
      </c>
      <c r="P208" s="120">
        <v>0</v>
      </c>
      <c r="Q208" s="108">
        <v>0</v>
      </c>
      <c r="R208" s="114">
        <v>0</v>
      </c>
      <c r="S208" s="115">
        <v>0</v>
      </c>
      <c r="T208" s="120">
        <v>0</v>
      </c>
      <c r="U208" s="108">
        <v>0</v>
      </c>
      <c r="V208" s="114">
        <v>0</v>
      </c>
      <c r="W208" s="115">
        <v>0</v>
      </c>
      <c r="X208" s="120">
        <v>0</v>
      </c>
      <c r="Y208" s="108">
        <v>0</v>
      </c>
      <c r="Z208" s="114">
        <v>0</v>
      </c>
      <c r="AA208" s="115">
        <v>0</v>
      </c>
      <c r="AB208" s="120">
        <v>0</v>
      </c>
      <c r="AC208" s="108">
        <v>0</v>
      </c>
      <c r="AD208" s="114">
        <v>0</v>
      </c>
      <c r="AE208" s="115">
        <v>0</v>
      </c>
      <c r="AF208" s="120">
        <v>0</v>
      </c>
      <c r="AG208" s="108">
        <v>0</v>
      </c>
      <c r="AH208" s="114">
        <v>0</v>
      </c>
      <c r="AI208" s="116">
        <v>0</v>
      </c>
      <c r="AJ208" s="120">
        <v>0</v>
      </c>
    </row>
    <row r="209" spans="1:36" ht="20.25" x14ac:dyDescent="0.25">
      <c r="A209" s="98">
        <v>196</v>
      </c>
      <c r="B209" s="99">
        <v>196</v>
      </c>
      <c r="C209" s="110" t="s">
        <v>842</v>
      </c>
      <c r="D209" s="100">
        <v>1</v>
      </c>
      <c r="E209" s="101">
        <v>12</v>
      </c>
      <c r="F209" s="101">
        <v>2</v>
      </c>
      <c r="G209" s="102" t="s">
        <v>228</v>
      </c>
      <c r="H209" s="103">
        <v>0</v>
      </c>
      <c r="I209" s="98">
        <v>0</v>
      </c>
      <c r="J209" s="104">
        <v>0</v>
      </c>
      <c r="K209" s="105">
        <v>0</v>
      </c>
      <c r="L209" s="106">
        <v>0</v>
      </c>
      <c r="M209" s="98">
        <v>0</v>
      </c>
      <c r="N209" s="104">
        <v>0</v>
      </c>
      <c r="O209" s="105">
        <v>0</v>
      </c>
      <c r="P209" s="106">
        <v>0</v>
      </c>
      <c r="Q209" s="98">
        <v>0</v>
      </c>
      <c r="R209" s="104">
        <v>0</v>
      </c>
      <c r="S209" s="105">
        <v>0</v>
      </c>
      <c r="T209" s="106">
        <v>0</v>
      </c>
      <c r="U209" s="98">
        <v>0</v>
      </c>
      <c r="V209" s="104">
        <v>0</v>
      </c>
      <c r="W209" s="105">
        <v>0</v>
      </c>
      <c r="X209" s="106">
        <v>0</v>
      </c>
      <c r="Y209" s="98">
        <v>1</v>
      </c>
      <c r="Z209" s="104">
        <v>12</v>
      </c>
      <c r="AA209" s="105">
        <v>2</v>
      </c>
      <c r="AB209" s="106">
        <v>1</v>
      </c>
      <c r="AC209" s="98">
        <v>0</v>
      </c>
      <c r="AD209" s="104">
        <v>0</v>
      </c>
      <c r="AE209" s="105">
        <v>0</v>
      </c>
      <c r="AF209" s="106">
        <v>0</v>
      </c>
      <c r="AG209" s="98">
        <v>0</v>
      </c>
      <c r="AH209" s="104">
        <v>0</v>
      </c>
      <c r="AI209" s="107">
        <v>0</v>
      </c>
      <c r="AJ209" s="106">
        <v>0</v>
      </c>
    </row>
    <row r="210" spans="1:36" ht="20.25" x14ac:dyDescent="0.25">
      <c r="A210" s="108">
        <v>197</v>
      </c>
      <c r="B210" s="109">
        <v>197</v>
      </c>
      <c r="C210" s="110" t="s">
        <v>843</v>
      </c>
      <c r="D210" s="111">
        <v>12</v>
      </c>
      <c r="E210" s="112">
        <v>20</v>
      </c>
      <c r="F210" s="112">
        <v>3</v>
      </c>
      <c r="G210" s="113" t="s">
        <v>229</v>
      </c>
      <c r="H210" s="103">
        <v>0</v>
      </c>
      <c r="I210" s="108">
        <v>0</v>
      </c>
      <c r="J210" s="114">
        <v>0</v>
      </c>
      <c r="K210" s="115">
        <v>1</v>
      </c>
      <c r="L210" s="106">
        <v>0</v>
      </c>
      <c r="M210" s="108">
        <v>0</v>
      </c>
      <c r="N210" s="114">
        <v>0</v>
      </c>
      <c r="O210" s="115">
        <v>0</v>
      </c>
      <c r="P210" s="106">
        <v>0</v>
      </c>
      <c r="Q210" s="122">
        <v>12</v>
      </c>
      <c r="R210" s="122">
        <v>20</v>
      </c>
      <c r="S210" s="115">
        <v>1</v>
      </c>
      <c r="T210" s="106">
        <v>1</v>
      </c>
      <c r="U210" s="108">
        <v>0</v>
      </c>
      <c r="V210" s="114">
        <v>0</v>
      </c>
      <c r="W210" s="115">
        <v>1</v>
      </c>
      <c r="X210" s="106">
        <v>0</v>
      </c>
      <c r="Y210" s="108">
        <v>0</v>
      </c>
      <c r="Z210" s="114">
        <v>0</v>
      </c>
      <c r="AA210" s="115">
        <v>0</v>
      </c>
      <c r="AB210" s="106">
        <v>0</v>
      </c>
      <c r="AC210" s="108">
        <v>0</v>
      </c>
      <c r="AD210" s="114">
        <v>0</v>
      </c>
      <c r="AE210" s="115">
        <v>0</v>
      </c>
      <c r="AF210" s="106">
        <v>0</v>
      </c>
      <c r="AG210" s="108">
        <v>0</v>
      </c>
      <c r="AH210" s="114">
        <v>0</v>
      </c>
      <c r="AI210" s="116">
        <v>0</v>
      </c>
      <c r="AJ210" s="106">
        <v>0</v>
      </c>
    </row>
    <row r="211" spans="1:36" ht="20.25" x14ac:dyDescent="0.25">
      <c r="A211" s="98">
        <v>198</v>
      </c>
      <c r="B211" s="99">
        <v>198</v>
      </c>
      <c r="C211" s="110" t="s">
        <v>844</v>
      </c>
      <c r="D211" s="100">
        <v>6</v>
      </c>
      <c r="E211" s="101">
        <v>8</v>
      </c>
      <c r="F211" s="101">
        <v>5</v>
      </c>
      <c r="G211" s="102">
        <v>0</v>
      </c>
      <c r="H211" s="103">
        <v>0</v>
      </c>
      <c r="I211" s="98">
        <v>0</v>
      </c>
      <c r="J211" s="104">
        <v>0</v>
      </c>
      <c r="K211" s="105">
        <v>1</v>
      </c>
      <c r="L211" s="106">
        <v>1</v>
      </c>
      <c r="M211" s="98">
        <v>6</v>
      </c>
      <c r="N211" s="104">
        <v>14</v>
      </c>
      <c r="O211" s="105">
        <v>2</v>
      </c>
      <c r="P211" s="106">
        <v>1</v>
      </c>
      <c r="Q211" s="98">
        <v>0</v>
      </c>
      <c r="R211" s="104">
        <v>0</v>
      </c>
      <c r="S211" s="105">
        <v>0</v>
      </c>
      <c r="T211" s="106">
        <v>0</v>
      </c>
      <c r="U211" s="98">
        <v>0</v>
      </c>
      <c r="V211" s="104">
        <v>18</v>
      </c>
      <c r="W211" s="105">
        <v>1</v>
      </c>
      <c r="X211" s="106">
        <v>1</v>
      </c>
      <c r="Y211" s="98">
        <v>0</v>
      </c>
      <c r="Z211" s="104">
        <v>0</v>
      </c>
      <c r="AA211" s="105">
        <v>0</v>
      </c>
      <c r="AB211" s="106">
        <v>0</v>
      </c>
      <c r="AC211" s="98">
        <v>0</v>
      </c>
      <c r="AD211" s="104">
        <v>0</v>
      </c>
      <c r="AE211" s="105">
        <v>0</v>
      </c>
      <c r="AF211" s="106">
        <v>0</v>
      </c>
      <c r="AG211" s="98">
        <v>0</v>
      </c>
      <c r="AH211" s="104">
        <v>0</v>
      </c>
      <c r="AI211" s="107">
        <v>0</v>
      </c>
      <c r="AJ211" s="106">
        <v>0</v>
      </c>
    </row>
    <row r="212" spans="1:36" ht="20.25" x14ac:dyDescent="0.25">
      <c r="A212" s="108">
        <v>199</v>
      </c>
      <c r="B212" s="109">
        <v>199</v>
      </c>
      <c r="C212" s="110" t="s">
        <v>845</v>
      </c>
      <c r="D212" s="111">
        <v>16</v>
      </c>
      <c r="E212" s="112">
        <v>2</v>
      </c>
      <c r="F212" s="112">
        <v>3</v>
      </c>
      <c r="G212" s="113" t="s">
        <v>230</v>
      </c>
      <c r="H212" s="103">
        <v>0</v>
      </c>
      <c r="I212" s="108">
        <v>0</v>
      </c>
      <c r="J212" s="114">
        <v>2</v>
      </c>
      <c r="K212" s="115">
        <v>1</v>
      </c>
      <c r="L212" s="106">
        <v>1</v>
      </c>
      <c r="M212" s="108">
        <v>16</v>
      </c>
      <c r="N212" s="114">
        <v>0</v>
      </c>
      <c r="O212" s="115">
        <v>1</v>
      </c>
      <c r="P212" s="106">
        <v>1</v>
      </c>
      <c r="Q212" s="108">
        <v>0</v>
      </c>
      <c r="R212" s="114">
        <v>0</v>
      </c>
      <c r="S212" s="115">
        <v>0</v>
      </c>
      <c r="T212" s="106">
        <v>0</v>
      </c>
      <c r="U212" s="108">
        <v>0</v>
      </c>
      <c r="V212" s="114">
        <v>0</v>
      </c>
      <c r="W212" s="115">
        <v>0</v>
      </c>
      <c r="X212" s="106">
        <v>0</v>
      </c>
      <c r="Y212" s="108">
        <v>0</v>
      </c>
      <c r="Z212" s="114">
        <v>0</v>
      </c>
      <c r="AA212" s="115">
        <v>1</v>
      </c>
      <c r="AB212" s="106">
        <v>0</v>
      </c>
      <c r="AC212" s="108">
        <v>0</v>
      </c>
      <c r="AD212" s="114">
        <v>0</v>
      </c>
      <c r="AE212" s="115">
        <v>0</v>
      </c>
      <c r="AF212" s="106">
        <v>0</v>
      </c>
      <c r="AG212" s="108">
        <v>0</v>
      </c>
      <c r="AH212" s="114">
        <v>0</v>
      </c>
      <c r="AI212" s="116">
        <v>0</v>
      </c>
      <c r="AJ212" s="106">
        <v>0</v>
      </c>
    </row>
    <row r="213" spans="1:36" ht="20.25" x14ac:dyDescent="0.25">
      <c r="A213" s="98">
        <v>200</v>
      </c>
      <c r="B213" s="99">
        <v>200</v>
      </c>
      <c r="C213" s="110" t="s">
        <v>846</v>
      </c>
      <c r="D213" s="100">
        <v>22.5</v>
      </c>
      <c r="E213" s="101">
        <v>7</v>
      </c>
      <c r="F213" s="101">
        <v>1</v>
      </c>
      <c r="G213" s="102" t="s">
        <v>231</v>
      </c>
      <c r="H213" s="103">
        <v>0</v>
      </c>
      <c r="I213" s="98">
        <v>0</v>
      </c>
      <c r="J213" s="104">
        <v>0</v>
      </c>
      <c r="K213" s="105">
        <v>0</v>
      </c>
      <c r="L213" s="106">
        <v>0</v>
      </c>
      <c r="M213" s="98">
        <v>0</v>
      </c>
      <c r="N213" s="104">
        <v>0</v>
      </c>
      <c r="O213" s="105">
        <v>0</v>
      </c>
      <c r="P213" s="106">
        <v>0</v>
      </c>
      <c r="Q213" s="98">
        <v>0</v>
      </c>
      <c r="R213" s="104">
        <v>0</v>
      </c>
      <c r="S213" s="105">
        <v>0</v>
      </c>
      <c r="T213" s="106">
        <v>0</v>
      </c>
      <c r="U213" s="98">
        <v>0</v>
      </c>
      <c r="V213" s="104">
        <v>0</v>
      </c>
      <c r="W213" s="105">
        <v>0</v>
      </c>
      <c r="X213" s="106">
        <v>0</v>
      </c>
      <c r="Y213" s="98">
        <v>22.5</v>
      </c>
      <c r="Z213" s="104">
        <v>7</v>
      </c>
      <c r="AA213" s="105">
        <v>1</v>
      </c>
      <c r="AB213" s="106">
        <v>1</v>
      </c>
      <c r="AC213" s="98">
        <v>0</v>
      </c>
      <c r="AD213" s="104">
        <v>0</v>
      </c>
      <c r="AE213" s="105">
        <v>0</v>
      </c>
      <c r="AF213" s="106">
        <v>0</v>
      </c>
      <c r="AG213" s="98">
        <v>0</v>
      </c>
      <c r="AH213" s="104">
        <v>0</v>
      </c>
      <c r="AI213" s="107">
        <v>0</v>
      </c>
      <c r="AJ213" s="106">
        <v>0</v>
      </c>
    </row>
    <row r="214" spans="1:36" ht="20.25" x14ac:dyDescent="0.25">
      <c r="A214" s="108">
        <v>201</v>
      </c>
      <c r="B214" s="109">
        <v>201</v>
      </c>
      <c r="C214" s="110" t="s">
        <v>847</v>
      </c>
      <c r="D214" s="111">
        <v>13</v>
      </c>
      <c r="E214" s="112">
        <v>17</v>
      </c>
      <c r="F214" s="112">
        <v>2</v>
      </c>
      <c r="G214" s="113" t="s">
        <v>232</v>
      </c>
      <c r="H214" s="103">
        <v>0</v>
      </c>
      <c r="I214" s="108">
        <v>0</v>
      </c>
      <c r="J214" s="114">
        <v>0</v>
      </c>
      <c r="K214" s="115">
        <v>0</v>
      </c>
      <c r="L214" s="106">
        <v>0</v>
      </c>
      <c r="M214" s="108">
        <v>0</v>
      </c>
      <c r="N214" s="114">
        <v>0</v>
      </c>
      <c r="O214" s="115">
        <v>0</v>
      </c>
      <c r="P214" s="106">
        <v>0</v>
      </c>
      <c r="Q214" s="108">
        <v>0</v>
      </c>
      <c r="R214" s="114">
        <v>0</v>
      </c>
      <c r="S214" s="115">
        <v>1</v>
      </c>
      <c r="T214" s="106">
        <v>0</v>
      </c>
      <c r="U214" s="108">
        <v>0</v>
      </c>
      <c r="V214" s="114">
        <v>0</v>
      </c>
      <c r="W214" s="115">
        <v>0</v>
      </c>
      <c r="X214" s="106">
        <v>0</v>
      </c>
      <c r="Y214" s="108">
        <v>13</v>
      </c>
      <c r="Z214" s="114">
        <v>17</v>
      </c>
      <c r="AA214" s="115">
        <v>1</v>
      </c>
      <c r="AB214" s="106">
        <v>1</v>
      </c>
      <c r="AC214" s="108">
        <v>0</v>
      </c>
      <c r="AD214" s="114">
        <v>0</v>
      </c>
      <c r="AE214" s="115">
        <v>0</v>
      </c>
      <c r="AF214" s="106">
        <v>0</v>
      </c>
      <c r="AG214" s="108">
        <v>0</v>
      </c>
      <c r="AH214" s="114">
        <v>0</v>
      </c>
      <c r="AI214" s="116">
        <v>0</v>
      </c>
      <c r="AJ214" s="106">
        <v>0</v>
      </c>
    </row>
    <row r="215" spans="1:36" ht="20.25" x14ac:dyDescent="0.25">
      <c r="A215" s="98">
        <v>202</v>
      </c>
      <c r="B215" s="99">
        <v>202</v>
      </c>
      <c r="C215" s="110" t="s">
        <v>848</v>
      </c>
      <c r="D215" s="100">
        <v>15</v>
      </c>
      <c r="E215" s="101">
        <v>0</v>
      </c>
      <c r="F215" s="101">
        <v>1</v>
      </c>
      <c r="G215" s="102" t="s">
        <v>233</v>
      </c>
      <c r="H215" s="103">
        <v>0</v>
      </c>
      <c r="I215" s="98">
        <v>0</v>
      </c>
      <c r="J215" s="104">
        <v>0</v>
      </c>
      <c r="K215" s="105">
        <v>0</v>
      </c>
      <c r="L215" s="106">
        <v>1</v>
      </c>
      <c r="M215" s="98">
        <v>15</v>
      </c>
      <c r="N215" s="104">
        <v>0</v>
      </c>
      <c r="O215" s="105">
        <v>1</v>
      </c>
      <c r="P215" s="106">
        <v>1</v>
      </c>
      <c r="Q215" s="98">
        <v>0</v>
      </c>
      <c r="R215" s="104">
        <v>0</v>
      </c>
      <c r="S215" s="105">
        <v>0</v>
      </c>
      <c r="T215" s="106">
        <v>0</v>
      </c>
      <c r="U215" s="98">
        <v>0</v>
      </c>
      <c r="V215" s="104">
        <v>0</v>
      </c>
      <c r="W215" s="105">
        <v>0</v>
      </c>
      <c r="X215" s="106">
        <v>0</v>
      </c>
      <c r="Y215" s="98">
        <v>0</v>
      </c>
      <c r="Z215" s="104">
        <v>0</v>
      </c>
      <c r="AA215" s="105">
        <v>0</v>
      </c>
      <c r="AB215" s="106">
        <v>0</v>
      </c>
      <c r="AC215" s="98">
        <v>0</v>
      </c>
      <c r="AD215" s="104">
        <v>0</v>
      </c>
      <c r="AE215" s="105">
        <v>0</v>
      </c>
      <c r="AF215" s="106">
        <v>0</v>
      </c>
      <c r="AG215" s="98">
        <v>0</v>
      </c>
      <c r="AH215" s="104">
        <v>0</v>
      </c>
      <c r="AI215" s="107">
        <v>0</v>
      </c>
      <c r="AJ215" s="106">
        <v>0</v>
      </c>
    </row>
    <row r="216" spans="1:36" ht="20.25" x14ac:dyDescent="0.25">
      <c r="A216" s="108">
        <v>203</v>
      </c>
      <c r="B216" s="109">
        <v>203</v>
      </c>
      <c r="C216" s="110" t="s">
        <v>849</v>
      </c>
      <c r="D216" s="111">
        <v>9</v>
      </c>
      <c r="E216" s="112">
        <v>16</v>
      </c>
      <c r="F216" s="112">
        <v>4</v>
      </c>
      <c r="G216" s="113" t="s">
        <v>234</v>
      </c>
      <c r="H216" s="103">
        <v>0</v>
      </c>
      <c r="I216" s="108">
        <v>21</v>
      </c>
      <c r="J216" s="114">
        <v>2</v>
      </c>
      <c r="K216" s="115">
        <v>1</v>
      </c>
      <c r="L216" s="106">
        <v>0</v>
      </c>
      <c r="M216" s="108">
        <v>0</v>
      </c>
      <c r="N216" s="114">
        <v>0</v>
      </c>
      <c r="O216" s="115">
        <v>0</v>
      </c>
      <c r="P216" s="106">
        <v>0</v>
      </c>
      <c r="Q216" s="108">
        <v>0</v>
      </c>
      <c r="R216" s="114">
        <v>0</v>
      </c>
      <c r="S216" s="115">
        <v>1</v>
      </c>
      <c r="T216" s="106">
        <v>0</v>
      </c>
      <c r="U216" s="108">
        <v>0</v>
      </c>
      <c r="V216" s="114">
        <v>0</v>
      </c>
      <c r="W216" s="115">
        <v>1</v>
      </c>
      <c r="X216" s="106">
        <v>0</v>
      </c>
      <c r="Y216" s="108">
        <v>0</v>
      </c>
      <c r="Z216" s="114">
        <v>0</v>
      </c>
      <c r="AA216" s="115">
        <v>0</v>
      </c>
      <c r="AB216" s="106">
        <v>0</v>
      </c>
      <c r="AC216" s="108">
        <v>12</v>
      </c>
      <c r="AD216" s="114">
        <v>13</v>
      </c>
      <c r="AE216" s="115">
        <v>1</v>
      </c>
      <c r="AF216" s="106">
        <v>1</v>
      </c>
      <c r="AG216" s="108">
        <v>0</v>
      </c>
      <c r="AH216" s="114">
        <v>0</v>
      </c>
      <c r="AI216" s="116">
        <v>0</v>
      </c>
      <c r="AJ216" s="106">
        <v>0</v>
      </c>
    </row>
    <row r="217" spans="1:36" ht="20.25" x14ac:dyDescent="0.25">
      <c r="A217" s="98">
        <v>204</v>
      </c>
      <c r="B217" s="99">
        <v>204</v>
      </c>
      <c r="C217" s="110" t="s">
        <v>850</v>
      </c>
      <c r="D217" s="100">
        <v>22</v>
      </c>
      <c r="E217" s="101">
        <v>7</v>
      </c>
      <c r="F217" s="101">
        <v>0</v>
      </c>
      <c r="G217" s="102" t="s">
        <v>235</v>
      </c>
      <c r="H217" s="103">
        <v>0</v>
      </c>
      <c r="I217" s="98">
        <v>22</v>
      </c>
      <c r="J217" s="104">
        <v>7</v>
      </c>
      <c r="K217" s="105">
        <v>0</v>
      </c>
      <c r="L217" s="106">
        <v>0</v>
      </c>
      <c r="M217" s="98">
        <v>0</v>
      </c>
      <c r="N217" s="104">
        <v>0</v>
      </c>
      <c r="O217" s="105">
        <v>0</v>
      </c>
      <c r="P217" s="106">
        <v>0</v>
      </c>
      <c r="Q217" s="98">
        <v>0</v>
      </c>
      <c r="R217" s="104">
        <v>0</v>
      </c>
      <c r="S217" s="105">
        <v>0</v>
      </c>
      <c r="T217" s="106">
        <v>0</v>
      </c>
      <c r="U217" s="98">
        <v>0</v>
      </c>
      <c r="V217" s="104">
        <v>0</v>
      </c>
      <c r="W217" s="105">
        <v>0</v>
      </c>
      <c r="X217" s="106">
        <v>0</v>
      </c>
      <c r="Y217" s="98">
        <v>0</v>
      </c>
      <c r="Z217" s="104">
        <v>0</v>
      </c>
      <c r="AA217" s="105">
        <v>0</v>
      </c>
      <c r="AB217" s="106">
        <v>0</v>
      </c>
      <c r="AC217" s="98">
        <v>0</v>
      </c>
      <c r="AD217" s="104">
        <v>0</v>
      </c>
      <c r="AE217" s="105">
        <v>0</v>
      </c>
      <c r="AF217" s="106">
        <v>0</v>
      </c>
      <c r="AG217" s="98">
        <v>0</v>
      </c>
      <c r="AH217" s="104">
        <v>0</v>
      </c>
      <c r="AI217" s="107">
        <v>0</v>
      </c>
      <c r="AJ217" s="106">
        <v>0</v>
      </c>
    </row>
    <row r="218" spans="1:36" ht="20.25" x14ac:dyDescent="0.25">
      <c r="A218" s="108">
        <v>205</v>
      </c>
      <c r="B218" s="109">
        <v>205</v>
      </c>
      <c r="C218" s="110" t="s">
        <v>851</v>
      </c>
      <c r="D218" s="111">
        <v>8</v>
      </c>
      <c r="E218" s="112">
        <v>4</v>
      </c>
      <c r="F218" s="112">
        <v>5</v>
      </c>
      <c r="G218" s="113" t="s">
        <v>236</v>
      </c>
      <c r="H218" s="103">
        <v>0</v>
      </c>
      <c r="I218" s="108">
        <v>0</v>
      </c>
      <c r="J218" s="114">
        <v>0</v>
      </c>
      <c r="K218" s="115">
        <v>0</v>
      </c>
      <c r="L218" s="106">
        <v>1</v>
      </c>
      <c r="M218" s="108">
        <v>0</v>
      </c>
      <c r="N218" s="114">
        <v>0</v>
      </c>
      <c r="O218" s="115">
        <v>2</v>
      </c>
      <c r="P218" s="106">
        <v>1</v>
      </c>
      <c r="Q218" s="108">
        <v>0</v>
      </c>
      <c r="R218" s="114">
        <v>7</v>
      </c>
      <c r="S218" s="115">
        <v>1</v>
      </c>
      <c r="T218" s="106">
        <v>1</v>
      </c>
      <c r="U218" s="108">
        <v>0</v>
      </c>
      <c r="V218" s="114">
        <v>0</v>
      </c>
      <c r="W218" s="115">
        <v>1</v>
      </c>
      <c r="X218" s="106">
        <v>0</v>
      </c>
      <c r="Y218" s="108">
        <v>8</v>
      </c>
      <c r="Z218" s="114">
        <v>21</v>
      </c>
      <c r="AA218" s="115">
        <v>0</v>
      </c>
      <c r="AB218" s="106">
        <v>1</v>
      </c>
      <c r="AC218" s="108">
        <v>0</v>
      </c>
      <c r="AD218" s="114">
        <v>0</v>
      </c>
      <c r="AE218" s="115">
        <v>0</v>
      </c>
      <c r="AF218" s="106">
        <v>0</v>
      </c>
      <c r="AG218" s="108">
        <v>0</v>
      </c>
      <c r="AH218" s="114">
        <v>0</v>
      </c>
      <c r="AI218" s="116">
        <v>0</v>
      </c>
      <c r="AJ218" s="106">
        <v>0</v>
      </c>
    </row>
    <row r="219" spans="1:36" ht="20.25" x14ac:dyDescent="0.25">
      <c r="A219" s="98">
        <v>206</v>
      </c>
      <c r="B219" s="99">
        <v>206</v>
      </c>
      <c r="C219" s="110" t="s">
        <v>852</v>
      </c>
      <c r="D219" s="100">
        <v>14</v>
      </c>
      <c r="E219" s="101">
        <v>9</v>
      </c>
      <c r="F219" s="101">
        <v>0</v>
      </c>
      <c r="G219" s="102">
        <v>0</v>
      </c>
      <c r="H219" s="103" t="s">
        <v>185</v>
      </c>
      <c r="I219" s="98">
        <v>0</v>
      </c>
      <c r="J219" s="104">
        <v>0</v>
      </c>
      <c r="K219" s="105">
        <v>0</v>
      </c>
      <c r="L219" s="106">
        <v>0</v>
      </c>
      <c r="M219" s="98">
        <v>0</v>
      </c>
      <c r="N219" s="104">
        <v>0</v>
      </c>
      <c r="O219" s="105">
        <v>0</v>
      </c>
      <c r="P219" s="106">
        <v>0</v>
      </c>
      <c r="Q219" s="98">
        <v>0</v>
      </c>
      <c r="R219" s="104">
        <v>0</v>
      </c>
      <c r="S219" s="105">
        <v>0</v>
      </c>
      <c r="T219" s="106">
        <v>0</v>
      </c>
      <c r="U219" s="98">
        <v>0</v>
      </c>
      <c r="V219" s="104">
        <v>0</v>
      </c>
      <c r="W219" s="105">
        <v>0</v>
      </c>
      <c r="X219" s="106">
        <v>0</v>
      </c>
      <c r="Y219" s="98">
        <v>0</v>
      </c>
      <c r="Z219" s="104">
        <v>0</v>
      </c>
      <c r="AA219" s="105">
        <v>0</v>
      </c>
      <c r="AB219" s="106">
        <v>0</v>
      </c>
      <c r="AC219" s="98">
        <v>0</v>
      </c>
      <c r="AD219" s="104">
        <v>0</v>
      </c>
      <c r="AE219" s="105">
        <v>0</v>
      </c>
      <c r="AF219" s="106">
        <v>0</v>
      </c>
      <c r="AG219" s="98">
        <v>0</v>
      </c>
      <c r="AH219" s="104">
        <v>0</v>
      </c>
      <c r="AI219" s="107">
        <v>0</v>
      </c>
      <c r="AJ219" s="106">
        <v>0</v>
      </c>
    </row>
    <row r="220" spans="1:36" ht="20.25" x14ac:dyDescent="0.25">
      <c r="A220" s="108">
        <v>207</v>
      </c>
      <c r="B220" s="109">
        <v>207</v>
      </c>
      <c r="C220" s="110" t="s">
        <v>853</v>
      </c>
      <c r="D220" s="111">
        <v>2</v>
      </c>
      <c r="E220" s="112">
        <v>11</v>
      </c>
      <c r="F220" s="112">
        <v>4</v>
      </c>
      <c r="G220" s="113" t="s">
        <v>237</v>
      </c>
      <c r="H220" s="103">
        <v>0</v>
      </c>
      <c r="I220" s="108">
        <v>0</v>
      </c>
      <c r="J220" s="114">
        <v>0</v>
      </c>
      <c r="K220" s="115">
        <v>1</v>
      </c>
      <c r="L220" s="106">
        <v>0</v>
      </c>
      <c r="M220" s="108">
        <v>0</v>
      </c>
      <c r="N220" s="114">
        <v>0</v>
      </c>
      <c r="O220" s="115">
        <v>1</v>
      </c>
      <c r="P220" s="106">
        <v>0</v>
      </c>
      <c r="Q220" s="108">
        <v>2</v>
      </c>
      <c r="R220" s="114">
        <v>11</v>
      </c>
      <c r="S220" s="115">
        <v>1</v>
      </c>
      <c r="T220" s="106">
        <v>1</v>
      </c>
      <c r="U220" s="108">
        <v>0</v>
      </c>
      <c r="V220" s="114">
        <v>0</v>
      </c>
      <c r="W220" s="115">
        <v>1</v>
      </c>
      <c r="X220" s="106">
        <v>0</v>
      </c>
      <c r="Y220" s="108">
        <v>0</v>
      </c>
      <c r="Z220" s="114">
        <v>0</v>
      </c>
      <c r="AA220" s="115">
        <v>0</v>
      </c>
      <c r="AB220" s="106">
        <v>0</v>
      </c>
      <c r="AC220" s="108">
        <v>0</v>
      </c>
      <c r="AD220" s="114">
        <v>0</v>
      </c>
      <c r="AE220" s="115">
        <v>0</v>
      </c>
      <c r="AF220" s="106">
        <v>0</v>
      </c>
      <c r="AG220" s="108">
        <v>0</v>
      </c>
      <c r="AH220" s="114">
        <v>0</v>
      </c>
      <c r="AI220" s="116">
        <v>0</v>
      </c>
      <c r="AJ220" s="106">
        <v>0</v>
      </c>
    </row>
    <row r="221" spans="1:36" ht="20.25" x14ac:dyDescent="0.25">
      <c r="A221" s="98">
        <v>208</v>
      </c>
      <c r="B221" s="99">
        <v>208</v>
      </c>
      <c r="C221" s="110" t="s">
        <v>854</v>
      </c>
      <c r="D221" s="100">
        <v>7</v>
      </c>
      <c r="E221" s="101">
        <v>13</v>
      </c>
      <c r="F221" s="101">
        <v>3</v>
      </c>
      <c r="G221" s="102" t="s">
        <v>238</v>
      </c>
      <c r="H221" s="103">
        <v>0</v>
      </c>
      <c r="I221" s="98">
        <v>7</v>
      </c>
      <c r="J221" s="104">
        <v>13</v>
      </c>
      <c r="K221" s="105">
        <v>1</v>
      </c>
      <c r="L221" s="106">
        <v>0</v>
      </c>
      <c r="M221" s="98">
        <v>0</v>
      </c>
      <c r="N221" s="104">
        <v>0</v>
      </c>
      <c r="O221" s="105">
        <v>0</v>
      </c>
      <c r="P221" s="106">
        <v>0</v>
      </c>
      <c r="Q221" s="98">
        <v>0</v>
      </c>
      <c r="R221" s="104">
        <v>0</v>
      </c>
      <c r="S221" s="105">
        <v>0</v>
      </c>
      <c r="T221" s="106">
        <v>0</v>
      </c>
      <c r="U221" s="98">
        <v>0</v>
      </c>
      <c r="V221" s="104">
        <v>0</v>
      </c>
      <c r="W221" s="105">
        <v>0</v>
      </c>
      <c r="X221" s="106">
        <v>0</v>
      </c>
      <c r="Y221" s="98">
        <v>0</v>
      </c>
      <c r="Z221" s="104">
        <v>0</v>
      </c>
      <c r="AA221" s="105">
        <v>1</v>
      </c>
      <c r="AB221" s="106">
        <v>0</v>
      </c>
      <c r="AC221" s="98">
        <v>0</v>
      </c>
      <c r="AD221" s="104">
        <v>0</v>
      </c>
      <c r="AE221" s="105">
        <v>1</v>
      </c>
      <c r="AF221" s="106">
        <v>0</v>
      </c>
      <c r="AG221" s="98">
        <v>0</v>
      </c>
      <c r="AH221" s="104">
        <v>0</v>
      </c>
      <c r="AI221" s="107">
        <v>0</v>
      </c>
      <c r="AJ221" s="106">
        <v>0</v>
      </c>
    </row>
    <row r="222" spans="1:36" ht="20.25" x14ac:dyDescent="0.25">
      <c r="A222" s="108">
        <v>209</v>
      </c>
      <c r="B222" s="109">
        <v>209</v>
      </c>
      <c r="C222" s="110" t="s">
        <v>855</v>
      </c>
      <c r="D222" s="111">
        <v>2</v>
      </c>
      <c r="E222" s="112">
        <v>20</v>
      </c>
      <c r="F222" s="112">
        <v>4</v>
      </c>
      <c r="G222" s="113" t="s">
        <v>239</v>
      </c>
      <c r="H222" s="103">
        <v>0</v>
      </c>
      <c r="I222" s="108">
        <v>0</v>
      </c>
      <c r="J222" s="114">
        <v>0</v>
      </c>
      <c r="K222" s="115">
        <v>0</v>
      </c>
      <c r="L222" s="106">
        <v>1</v>
      </c>
      <c r="M222" s="108">
        <v>17</v>
      </c>
      <c r="N222" s="114">
        <v>4</v>
      </c>
      <c r="O222" s="115">
        <v>2</v>
      </c>
      <c r="P222" s="106">
        <v>1</v>
      </c>
      <c r="Q222" s="108">
        <v>9</v>
      </c>
      <c r="R222" s="114">
        <v>15</v>
      </c>
      <c r="S222" s="115">
        <v>2</v>
      </c>
      <c r="T222" s="106">
        <v>1</v>
      </c>
      <c r="U222" s="108">
        <v>0</v>
      </c>
      <c r="V222" s="114">
        <v>0</v>
      </c>
      <c r="W222" s="115">
        <v>0</v>
      </c>
      <c r="X222" s="106">
        <v>0</v>
      </c>
      <c r="Y222" s="108">
        <v>0</v>
      </c>
      <c r="Z222" s="114">
        <v>0</v>
      </c>
      <c r="AA222" s="115">
        <v>0</v>
      </c>
      <c r="AB222" s="106">
        <v>0</v>
      </c>
      <c r="AC222" s="108">
        <v>0</v>
      </c>
      <c r="AD222" s="114">
        <v>0</v>
      </c>
      <c r="AE222" s="115">
        <v>0</v>
      </c>
      <c r="AF222" s="106">
        <v>0</v>
      </c>
      <c r="AG222" s="108">
        <v>0</v>
      </c>
      <c r="AH222" s="114">
        <v>0</v>
      </c>
      <c r="AI222" s="116">
        <v>0</v>
      </c>
      <c r="AJ222" s="106">
        <v>0</v>
      </c>
    </row>
    <row r="223" spans="1:36" ht="20.25" x14ac:dyDescent="0.25">
      <c r="A223" s="98">
        <v>210</v>
      </c>
      <c r="B223" s="99">
        <v>210</v>
      </c>
      <c r="C223" s="110" t="s">
        <v>856</v>
      </c>
      <c r="D223" s="100">
        <v>18</v>
      </c>
      <c r="E223" s="101">
        <v>0</v>
      </c>
      <c r="F223" s="101">
        <v>1</v>
      </c>
      <c r="G223" s="102" t="s">
        <v>240</v>
      </c>
      <c r="H223" s="103">
        <v>0</v>
      </c>
      <c r="I223" s="98">
        <v>18</v>
      </c>
      <c r="J223" s="104">
        <v>0</v>
      </c>
      <c r="K223" s="105">
        <v>1</v>
      </c>
      <c r="L223" s="106">
        <v>0</v>
      </c>
      <c r="M223" s="98">
        <v>0</v>
      </c>
      <c r="N223" s="104">
        <v>0</v>
      </c>
      <c r="O223" s="105">
        <v>0</v>
      </c>
      <c r="P223" s="106">
        <v>0</v>
      </c>
      <c r="Q223" s="98">
        <v>0</v>
      </c>
      <c r="R223" s="104">
        <v>0</v>
      </c>
      <c r="S223" s="105">
        <v>0</v>
      </c>
      <c r="T223" s="106">
        <v>0</v>
      </c>
      <c r="U223" s="98">
        <v>0</v>
      </c>
      <c r="V223" s="104">
        <v>0</v>
      </c>
      <c r="W223" s="105">
        <v>0</v>
      </c>
      <c r="X223" s="106">
        <v>0</v>
      </c>
      <c r="Y223" s="98">
        <v>0</v>
      </c>
      <c r="Z223" s="104">
        <v>0</v>
      </c>
      <c r="AA223" s="105">
        <v>0</v>
      </c>
      <c r="AB223" s="106">
        <v>0</v>
      </c>
      <c r="AC223" s="98">
        <v>0</v>
      </c>
      <c r="AD223" s="104">
        <v>0</v>
      </c>
      <c r="AE223" s="105">
        <v>0</v>
      </c>
      <c r="AF223" s="106">
        <v>0</v>
      </c>
      <c r="AG223" s="98">
        <v>0</v>
      </c>
      <c r="AH223" s="104">
        <v>0</v>
      </c>
      <c r="AI223" s="107">
        <v>0</v>
      </c>
      <c r="AJ223" s="106">
        <v>0</v>
      </c>
    </row>
    <row r="224" spans="1:36" ht="20.25" x14ac:dyDescent="0.25">
      <c r="A224" s="108">
        <v>211</v>
      </c>
      <c r="B224" s="109">
        <v>211</v>
      </c>
      <c r="C224" s="110" t="s">
        <v>857</v>
      </c>
      <c r="D224" s="111">
        <v>18</v>
      </c>
      <c r="E224" s="112">
        <v>0</v>
      </c>
      <c r="F224" s="112">
        <v>1</v>
      </c>
      <c r="G224" s="113" t="s">
        <v>241</v>
      </c>
      <c r="H224" s="103">
        <v>0</v>
      </c>
      <c r="I224" s="111">
        <v>0</v>
      </c>
      <c r="J224" s="112">
        <v>0</v>
      </c>
      <c r="K224" s="112">
        <v>0</v>
      </c>
      <c r="L224" s="120">
        <v>0</v>
      </c>
      <c r="M224" s="108">
        <v>0</v>
      </c>
      <c r="N224" s="114">
        <v>0</v>
      </c>
      <c r="O224" s="115">
        <v>0</v>
      </c>
      <c r="P224" s="120">
        <v>0</v>
      </c>
      <c r="Q224" s="108">
        <v>18</v>
      </c>
      <c r="R224" s="114">
        <v>0</v>
      </c>
      <c r="S224" s="115">
        <v>1</v>
      </c>
      <c r="T224" s="120">
        <v>1</v>
      </c>
      <c r="U224" s="108">
        <v>0</v>
      </c>
      <c r="V224" s="114">
        <v>0</v>
      </c>
      <c r="W224" s="115">
        <v>0</v>
      </c>
      <c r="X224" s="120">
        <v>0</v>
      </c>
      <c r="Y224" s="108">
        <v>0</v>
      </c>
      <c r="Z224" s="114">
        <v>0</v>
      </c>
      <c r="AA224" s="115">
        <v>0</v>
      </c>
      <c r="AB224" s="120">
        <v>0</v>
      </c>
      <c r="AC224" s="108">
        <v>0</v>
      </c>
      <c r="AD224" s="114">
        <v>0</v>
      </c>
      <c r="AE224" s="115">
        <v>0</v>
      </c>
      <c r="AF224" s="120">
        <v>0</v>
      </c>
      <c r="AG224" s="108">
        <v>0</v>
      </c>
      <c r="AH224" s="114">
        <v>0</v>
      </c>
      <c r="AI224" s="116">
        <v>0</v>
      </c>
      <c r="AJ224" s="120">
        <v>0</v>
      </c>
    </row>
    <row r="225" spans="1:36" ht="20.25" x14ac:dyDescent="0.25">
      <c r="A225" s="98">
        <v>212</v>
      </c>
      <c r="B225" s="99">
        <v>212</v>
      </c>
      <c r="C225" s="110" t="s">
        <v>858</v>
      </c>
      <c r="D225" s="100">
        <v>7</v>
      </c>
      <c r="E225" s="101">
        <v>3</v>
      </c>
      <c r="F225" s="101">
        <v>6</v>
      </c>
      <c r="G225" s="102" t="s">
        <v>242</v>
      </c>
      <c r="H225" s="103">
        <v>0</v>
      </c>
      <c r="I225" s="98">
        <v>0</v>
      </c>
      <c r="J225" s="104">
        <v>0</v>
      </c>
      <c r="K225" s="105">
        <v>5</v>
      </c>
      <c r="L225" s="106">
        <v>1</v>
      </c>
      <c r="M225" s="98">
        <v>7</v>
      </c>
      <c r="N225" s="104">
        <v>3</v>
      </c>
      <c r="O225" s="105">
        <v>1</v>
      </c>
      <c r="P225" s="106">
        <v>1</v>
      </c>
      <c r="Q225" s="98">
        <v>0</v>
      </c>
      <c r="R225" s="104">
        <v>0</v>
      </c>
      <c r="S225" s="105">
        <v>0</v>
      </c>
      <c r="T225" s="106">
        <v>0</v>
      </c>
      <c r="U225" s="98">
        <v>0</v>
      </c>
      <c r="V225" s="104">
        <v>0</v>
      </c>
      <c r="W225" s="105">
        <v>0</v>
      </c>
      <c r="X225" s="106">
        <v>0</v>
      </c>
      <c r="Y225" s="98">
        <v>0</v>
      </c>
      <c r="Z225" s="104">
        <v>0</v>
      </c>
      <c r="AA225" s="105">
        <v>0</v>
      </c>
      <c r="AB225" s="106">
        <v>0</v>
      </c>
      <c r="AC225" s="98">
        <v>0</v>
      </c>
      <c r="AD225" s="104">
        <v>0</v>
      </c>
      <c r="AE225" s="105">
        <v>0</v>
      </c>
      <c r="AF225" s="106">
        <v>0</v>
      </c>
      <c r="AG225" s="98">
        <v>0</v>
      </c>
      <c r="AH225" s="104">
        <v>0</v>
      </c>
      <c r="AI225" s="107">
        <v>0</v>
      </c>
      <c r="AJ225" s="106">
        <v>0</v>
      </c>
    </row>
    <row r="226" spans="1:36" ht="20.25" x14ac:dyDescent="0.25">
      <c r="A226" s="108">
        <v>213</v>
      </c>
      <c r="B226" s="109">
        <v>213</v>
      </c>
      <c r="C226" s="110" t="s">
        <v>859</v>
      </c>
      <c r="D226" s="111">
        <v>0</v>
      </c>
      <c r="E226" s="112">
        <v>5</v>
      </c>
      <c r="F226" s="112">
        <v>1</v>
      </c>
      <c r="G226" s="113" t="s">
        <v>243</v>
      </c>
      <c r="H226" s="103">
        <v>0</v>
      </c>
      <c r="I226" s="111">
        <v>0</v>
      </c>
      <c r="J226" s="112">
        <v>0</v>
      </c>
      <c r="K226" s="112">
        <v>0</v>
      </c>
      <c r="L226" s="120">
        <v>0</v>
      </c>
      <c r="M226" s="108">
        <v>0</v>
      </c>
      <c r="N226" s="114">
        <v>0</v>
      </c>
      <c r="O226" s="115">
        <v>0</v>
      </c>
      <c r="P226" s="120">
        <v>0</v>
      </c>
      <c r="Q226" s="108">
        <v>0</v>
      </c>
      <c r="R226" s="114">
        <v>5</v>
      </c>
      <c r="S226" s="115">
        <v>1</v>
      </c>
      <c r="T226" s="120">
        <v>1</v>
      </c>
      <c r="U226" s="108">
        <v>0</v>
      </c>
      <c r="V226" s="114">
        <v>0</v>
      </c>
      <c r="W226" s="115">
        <v>0</v>
      </c>
      <c r="X226" s="120">
        <v>0</v>
      </c>
      <c r="Y226" s="108">
        <v>0</v>
      </c>
      <c r="Z226" s="114">
        <v>0</v>
      </c>
      <c r="AA226" s="115">
        <v>0</v>
      </c>
      <c r="AB226" s="120">
        <v>0</v>
      </c>
      <c r="AC226" s="108">
        <v>0</v>
      </c>
      <c r="AD226" s="114">
        <v>0</v>
      </c>
      <c r="AE226" s="115">
        <v>0</v>
      </c>
      <c r="AF226" s="120">
        <v>0</v>
      </c>
      <c r="AG226" s="108">
        <v>0</v>
      </c>
      <c r="AH226" s="114">
        <v>0</v>
      </c>
      <c r="AI226" s="116">
        <v>0</v>
      </c>
      <c r="AJ226" s="120">
        <v>0</v>
      </c>
    </row>
    <row r="227" spans="1:36" ht="20.25" x14ac:dyDescent="0.25">
      <c r="A227" s="98">
        <v>214</v>
      </c>
      <c r="B227" s="99">
        <v>214</v>
      </c>
      <c r="C227" s="110" t="s">
        <v>860</v>
      </c>
      <c r="D227" s="100">
        <v>4</v>
      </c>
      <c r="E227" s="101">
        <v>11</v>
      </c>
      <c r="F227" s="101">
        <v>6</v>
      </c>
      <c r="G227" s="102" t="s">
        <v>244</v>
      </c>
      <c r="H227" s="103">
        <v>0</v>
      </c>
      <c r="I227" s="98">
        <v>0</v>
      </c>
      <c r="J227" s="104">
        <v>0</v>
      </c>
      <c r="K227" s="105">
        <v>2</v>
      </c>
      <c r="L227" s="106">
        <v>1</v>
      </c>
      <c r="M227" s="98">
        <v>16</v>
      </c>
      <c r="N227" s="104">
        <v>23</v>
      </c>
      <c r="O227" s="105">
        <v>3</v>
      </c>
      <c r="P227" s="106">
        <v>1</v>
      </c>
      <c r="Q227" s="98">
        <v>0</v>
      </c>
      <c r="R227" s="104">
        <v>0</v>
      </c>
      <c r="S227" s="105">
        <v>0</v>
      </c>
      <c r="T227" s="106">
        <v>0</v>
      </c>
      <c r="U227" s="98">
        <v>0</v>
      </c>
      <c r="V227" s="104">
        <v>0</v>
      </c>
      <c r="W227" s="105">
        <v>0</v>
      </c>
      <c r="X227" s="106">
        <v>0</v>
      </c>
      <c r="Y227" s="98">
        <v>12</v>
      </c>
      <c r="Z227" s="104">
        <v>11</v>
      </c>
      <c r="AA227" s="105">
        <v>0</v>
      </c>
      <c r="AB227" s="106">
        <v>1</v>
      </c>
      <c r="AC227" s="98">
        <v>0</v>
      </c>
      <c r="AD227" s="104">
        <v>0</v>
      </c>
      <c r="AE227" s="105">
        <v>0</v>
      </c>
      <c r="AF227" s="106">
        <v>0</v>
      </c>
      <c r="AG227" s="98">
        <v>0</v>
      </c>
      <c r="AH227" s="104">
        <v>0</v>
      </c>
      <c r="AI227" s="107">
        <v>0</v>
      </c>
      <c r="AJ227" s="106">
        <v>0</v>
      </c>
    </row>
    <row r="228" spans="1:36" ht="20.25" x14ac:dyDescent="0.25">
      <c r="A228" s="108">
        <v>215</v>
      </c>
      <c r="B228" s="109">
        <v>215</v>
      </c>
      <c r="C228" s="110" t="s">
        <v>861</v>
      </c>
      <c r="D228" s="111">
        <v>19</v>
      </c>
      <c r="E228" s="112">
        <v>10</v>
      </c>
      <c r="F228" s="112">
        <v>5</v>
      </c>
      <c r="G228" s="113" t="s">
        <v>245</v>
      </c>
      <c r="H228" s="103">
        <v>0</v>
      </c>
      <c r="I228" s="108">
        <v>0</v>
      </c>
      <c r="J228" s="114">
        <v>0</v>
      </c>
      <c r="K228" s="115">
        <v>0</v>
      </c>
      <c r="L228" s="106">
        <v>1</v>
      </c>
      <c r="M228" s="108">
        <v>0</v>
      </c>
      <c r="N228" s="114">
        <v>0</v>
      </c>
      <c r="O228" s="115">
        <v>2</v>
      </c>
      <c r="P228" s="106">
        <v>1</v>
      </c>
      <c r="Q228" s="108">
        <v>0</v>
      </c>
      <c r="R228" s="114">
        <v>0</v>
      </c>
      <c r="S228" s="115">
        <v>1</v>
      </c>
      <c r="T228" s="106">
        <v>0</v>
      </c>
      <c r="U228" s="108">
        <v>0</v>
      </c>
      <c r="V228" s="114">
        <v>0</v>
      </c>
      <c r="W228" s="115">
        <v>2</v>
      </c>
      <c r="X228" s="106">
        <v>1</v>
      </c>
      <c r="Y228" s="108">
        <v>19</v>
      </c>
      <c r="Z228" s="114">
        <v>10</v>
      </c>
      <c r="AA228" s="115">
        <v>0</v>
      </c>
      <c r="AB228" s="106">
        <v>1</v>
      </c>
      <c r="AC228" s="108">
        <v>0</v>
      </c>
      <c r="AD228" s="114">
        <v>0</v>
      </c>
      <c r="AE228" s="115">
        <v>0</v>
      </c>
      <c r="AF228" s="106">
        <v>0</v>
      </c>
      <c r="AG228" s="108">
        <v>0</v>
      </c>
      <c r="AH228" s="114">
        <v>0</v>
      </c>
      <c r="AI228" s="116">
        <v>0</v>
      </c>
      <c r="AJ228" s="106">
        <v>0</v>
      </c>
    </row>
    <row r="229" spans="1:36" ht="20.25" x14ac:dyDescent="0.25">
      <c r="A229" s="98">
        <v>216</v>
      </c>
      <c r="B229" s="99">
        <v>216</v>
      </c>
      <c r="C229" s="110" t="s">
        <v>862</v>
      </c>
      <c r="D229" s="100">
        <v>18</v>
      </c>
      <c r="E229" s="101">
        <v>14</v>
      </c>
      <c r="F229" s="101">
        <v>2</v>
      </c>
      <c r="G229" s="102">
        <v>0</v>
      </c>
      <c r="H229" s="103">
        <v>0</v>
      </c>
      <c r="I229" s="98">
        <v>18</v>
      </c>
      <c r="J229" s="104">
        <v>14</v>
      </c>
      <c r="K229" s="105">
        <v>2</v>
      </c>
      <c r="L229" s="106">
        <v>0</v>
      </c>
      <c r="M229" s="98">
        <v>0</v>
      </c>
      <c r="N229" s="104">
        <v>0</v>
      </c>
      <c r="O229" s="105">
        <v>0</v>
      </c>
      <c r="P229" s="106">
        <v>0</v>
      </c>
      <c r="Q229" s="98">
        <v>0</v>
      </c>
      <c r="R229" s="104">
        <v>0</v>
      </c>
      <c r="S229" s="105">
        <v>0</v>
      </c>
      <c r="T229" s="106">
        <v>0</v>
      </c>
      <c r="U229" s="98">
        <v>0</v>
      </c>
      <c r="V229" s="104">
        <v>0</v>
      </c>
      <c r="W229" s="105">
        <v>0</v>
      </c>
      <c r="X229" s="106">
        <v>0</v>
      </c>
      <c r="Y229" s="98">
        <v>0</v>
      </c>
      <c r="Z229" s="104">
        <v>0</v>
      </c>
      <c r="AA229" s="105">
        <v>0</v>
      </c>
      <c r="AB229" s="106">
        <v>0</v>
      </c>
      <c r="AC229" s="98">
        <v>0</v>
      </c>
      <c r="AD229" s="104">
        <v>0</v>
      </c>
      <c r="AE229" s="105">
        <v>0</v>
      </c>
      <c r="AF229" s="106">
        <v>0</v>
      </c>
      <c r="AG229" s="98">
        <v>0</v>
      </c>
      <c r="AH229" s="104">
        <v>0</v>
      </c>
      <c r="AI229" s="107">
        <v>0</v>
      </c>
      <c r="AJ229" s="106">
        <v>0</v>
      </c>
    </row>
    <row r="230" spans="1:36" ht="20.25" x14ac:dyDescent="0.25">
      <c r="A230" s="108">
        <v>217</v>
      </c>
      <c r="B230" s="109">
        <v>217</v>
      </c>
      <c r="C230" s="110" t="s">
        <v>863</v>
      </c>
      <c r="D230" s="111">
        <v>2</v>
      </c>
      <c r="E230" s="112">
        <v>21</v>
      </c>
      <c r="F230" s="112">
        <v>4</v>
      </c>
      <c r="G230" s="113" t="s">
        <v>246</v>
      </c>
      <c r="H230" s="103">
        <v>0</v>
      </c>
      <c r="I230" s="108">
        <v>0</v>
      </c>
      <c r="J230" s="114">
        <v>0</v>
      </c>
      <c r="K230" s="115">
        <v>0</v>
      </c>
      <c r="L230" s="106">
        <v>0</v>
      </c>
      <c r="M230" s="108">
        <v>0</v>
      </c>
      <c r="N230" s="114">
        <v>0</v>
      </c>
      <c r="O230" s="115">
        <v>1</v>
      </c>
      <c r="P230" s="106">
        <v>0</v>
      </c>
      <c r="Q230" s="108">
        <v>0</v>
      </c>
      <c r="R230" s="114">
        <v>0</v>
      </c>
      <c r="S230" s="115">
        <v>1</v>
      </c>
      <c r="T230" s="106">
        <v>0</v>
      </c>
      <c r="U230" s="108">
        <v>0</v>
      </c>
      <c r="V230" s="114">
        <v>0</v>
      </c>
      <c r="W230" s="115">
        <v>2</v>
      </c>
      <c r="X230" s="106">
        <v>1</v>
      </c>
      <c r="Y230" s="108">
        <v>0</v>
      </c>
      <c r="Z230" s="114">
        <v>0</v>
      </c>
      <c r="AA230" s="115">
        <v>0</v>
      </c>
      <c r="AB230" s="106">
        <v>0</v>
      </c>
      <c r="AC230" s="108">
        <v>2</v>
      </c>
      <c r="AD230" s="114">
        <v>21</v>
      </c>
      <c r="AE230" s="115">
        <v>0</v>
      </c>
      <c r="AF230" s="106">
        <v>1</v>
      </c>
      <c r="AG230" s="108">
        <v>0</v>
      </c>
      <c r="AH230" s="114">
        <v>0</v>
      </c>
      <c r="AI230" s="116">
        <v>0</v>
      </c>
      <c r="AJ230" s="106">
        <v>0</v>
      </c>
    </row>
    <row r="231" spans="1:36" ht="20.25" x14ac:dyDescent="0.25">
      <c r="A231" s="98">
        <v>218</v>
      </c>
      <c r="B231" s="99">
        <v>218</v>
      </c>
      <c r="C231" s="110" t="s">
        <v>864</v>
      </c>
      <c r="D231" s="100">
        <v>3</v>
      </c>
      <c r="E231" s="101">
        <v>7</v>
      </c>
      <c r="F231" s="101">
        <v>1</v>
      </c>
      <c r="G231" s="102" t="s">
        <v>247</v>
      </c>
      <c r="H231" s="103">
        <v>0</v>
      </c>
      <c r="I231" s="98">
        <v>0</v>
      </c>
      <c r="J231" s="104">
        <v>0</v>
      </c>
      <c r="K231" s="105">
        <v>0</v>
      </c>
      <c r="L231" s="106">
        <v>0</v>
      </c>
      <c r="M231" s="98">
        <v>0</v>
      </c>
      <c r="N231" s="104">
        <v>0</v>
      </c>
      <c r="O231" s="105">
        <v>0</v>
      </c>
      <c r="P231" s="106">
        <v>0</v>
      </c>
      <c r="Q231" s="98">
        <v>3</v>
      </c>
      <c r="R231" s="104">
        <v>7</v>
      </c>
      <c r="S231" s="105">
        <v>1</v>
      </c>
      <c r="T231" s="106">
        <v>1</v>
      </c>
      <c r="U231" s="98">
        <v>0</v>
      </c>
      <c r="V231" s="104">
        <v>0</v>
      </c>
      <c r="W231" s="105">
        <v>0</v>
      </c>
      <c r="X231" s="106">
        <v>0</v>
      </c>
      <c r="Y231" s="98">
        <v>0</v>
      </c>
      <c r="Z231" s="104">
        <v>0</v>
      </c>
      <c r="AA231" s="105">
        <v>0</v>
      </c>
      <c r="AB231" s="106">
        <v>0</v>
      </c>
      <c r="AC231" s="98">
        <v>0</v>
      </c>
      <c r="AD231" s="104">
        <v>0</v>
      </c>
      <c r="AE231" s="105">
        <v>0</v>
      </c>
      <c r="AF231" s="106">
        <v>0</v>
      </c>
      <c r="AG231" s="98">
        <v>0</v>
      </c>
      <c r="AH231" s="104">
        <v>0</v>
      </c>
      <c r="AI231" s="107">
        <v>0</v>
      </c>
      <c r="AJ231" s="106">
        <v>0</v>
      </c>
    </row>
    <row r="232" spans="1:36" ht="20.25" x14ac:dyDescent="0.25">
      <c r="A232" s="108">
        <v>219</v>
      </c>
      <c r="B232" s="109">
        <v>219</v>
      </c>
      <c r="C232" s="110" t="s">
        <v>865</v>
      </c>
      <c r="D232" s="111">
        <v>0</v>
      </c>
      <c r="E232" s="112">
        <v>2</v>
      </c>
      <c r="F232" s="112">
        <v>2</v>
      </c>
      <c r="G232" s="113" t="s">
        <v>248</v>
      </c>
      <c r="H232" s="103">
        <v>0</v>
      </c>
      <c r="I232" s="111">
        <v>0</v>
      </c>
      <c r="J232" s="112">
        <v>0</v>
      </c>
      <c r="K232" s="115">
        <v>0</v>
      </c>
      <c r="L232" s="106">
        <v>1</v>
      </c>
      <c r="M232" s="108">
        <v>0</v>
      </c>
      <c r="N232" s="114">
        <v>2</v>
      </c>
      <c r="O232" s="115">
        <v>1</v>
      </c>
      <c r="P232" s="106">
        <v>1</v>
      </c>
      <c r="Q232" s="108">
        <v>0</v>
      </c>
      <c r="R232" s="114">
        <v>0</v>
      </c>
      <c r="S232" s="115">
        <v>0</v>
      </c>
      <c r="T232" s="106">
        <v>0</v>
      </c>
      <c r="U232" s="108">
        <v>0</v>
      </c>
      <c r="V232" s="114">
        <v>0</v>
      </c>
      <c r="W232" s="115">
        <v>0</v>
      </c>
      <c r="X232" s="106">
        <v>0</v>
      </c>
      <c r="Y232" s="108">
        <v>0</v>
      </c>
      <c r="Z232" s="114">
        <v>0</v>
      </c>
      <c r="AA232" s="115">
        <v>1</v>
      </c>
      <c r="AB232" s="106">
        <v>0</v>
      </c>
      <c r="AC232" s="108">
        <v>0</v>
      </c>
      <c r="AD232" s="114">
        <v>0</v>
      </c>
      <c r="AE232" s="115">
        <v>0</v>
      </c>
      <c r="AF232" s="106">
        <v>0</v>
      </c>
      <c r="AG232" s="108">
        <v>0</v>
      </c>
      <c r="AH232" s="114">
        <v>0</v>
      </c>
      <c r="AI232" s="116">
        <v>0</v>
      </c>
      <c r="AJ232" s="106">
        <v>0</v>
      </c>
    </row>
    <row r="233" spans="1:36" ht="20.25" x14ac:dyDescent="0.25">
      <c r="A233" s="98">
        <v>220</v>
      </c>
      <c r="B233" s="99">
        <v>220</v>
      </c>
      <c r="C233" s="110" t="s">
        <v>866</v>
      </c>
      <c r="D233" s="100">
        <v>0</v>
      </c>
      <c r="E233" s="101">
        <v>4</v>
      </c>
      <c r="F233" s="101">
        <v>3</v>
      </c>
      <c r="G233" s="102" t="s">
        <v>249</v>
      </c>
      <c r="H233" s="103">
        <v>0</v>
      </c>
      <c r="I233" s="98">
        <v>0</v>
      </c>
      <c r="J233" s="104">
        <v>0</v>
      </c>
      <c r="K233" s="105">
        <v>1</v>
      </c>
      <c r="L233" s="106">
        <v>0</v>
      </c>
      <c r="M233" s="98">
        <v>0</v>
      </c>
      <c r="N233" s="104">
        <v>0</v>
      </c>
      <c r="O233" s="105">
        <v>0</v>
      </c>
      <c r="P233" s="106">
        <v>0</v>
      </c>
      <c r="Q233" s="98">
        <v>0</v>
      </c>
      <c r="R233" s="104">
        <v>0</v>
      </c>
      <c r="S233" s="105">
        <v>1</v>
      </c>
      <c r="T233" s="106">
        <v>0</v>
      </c>
      <c r="U233" s="98">
        <v>0</v>
      </c>
      <c r="V233" s="104">
        <v>4</v>
      </c>
      <c r="W233" s="105">
        <v>1</v>
      </c>
      <c r="X233" s="106">
        <v>1</v>
      </c>
      <c r="Y233" s="98">
        <v>0</v>
      </c>
      <c r="Z233" s="104">
        <v>0</v>
      </c>
      <c r="AA233" s="105">
        <v>0</v>
      </c>
      <c r="AB233" s="106">
        <v>0</v>
      </c>
      <c r="AC233" s="98">
        <v>0</v>
      </c>
      <c r="AD233" s="104">
        <v>0</v>
      </c>
      <c r="AE233" s="105">
        <v>0</v>
      </c>
      <c r="AF233" s="106">
        <v>0</v>
      </c>
      <c r="AG233" s="98">
        <v>0</v>
      </c>
      <c r="AH233" s="104">
        <v>0</v>
      </c>
      <c r="AI233" s="107">
        <v>0</v>
      </c>
      <c r="AJ233" s="106">
        <v>0</v>
      </c>
    </row>
    <row r="234" spans="1:36" ht="20.25" x14ac:dyDescent="0.25">
      <c r="A234" s="108">
        <v>221</v>
      </c>
      <c r="B234" s="109">
        <v>221</v>
      </c>
      <c r="C234" s="110" t="s">
        <v>867</v>
      </c>
      <c r="D234" s="111">
        <v>7</v>
      </c>
      <c r="E234" s="112">
        <v>18</v>
      </c>
      <c r="F234" s="112">
        <v>4</v>
      </c>
      <c r="G234" s="113" t="s">
        <v>250</v>
      </c>
      <c r="H234" s="103">
        <v>0</v>
      </c>
      <c r="I234" s="108">
        <v>0</v>
      </c>
      <c r="J234" s="114">
        <v>0</v>
      </c>
      <c r="K234" s="115">
        <v>0</v>
      </c>
      <c r="L234" s="106">
        <v>1</v>
      </c>
      <c r="M234" s="108">
        <v>0</v>
      </c>
      <c r="N234" s="114">
        <v>0</v>
      </c>
      <c r="O234" s="115">
        <v>2</v>
      </c>
      <c r="P234" s="106">
        <v>1</v>
      </c>
      <c r="Q234" s="108">
        <v>0</v>
      </c>
      <c r="R234" s="114">
        <v>0</v>
      </c>
      <c r="S234" s="115">
        <v>1</v>
      </c>
      <c r="T234" s="106">
        <v>0</v>
      </c>
      <c r="U234" s="108">
        <v>0</v>
      </c>
      <c r="V234" s="114">
        <v>0</v>
      </c>
      <c r="W234" s="115">
        <v>1</v>
      </c>
      <c r="X234" s="106">
        <v>0</v>
      </c>
      <c r="Y234" s="108">
        <v>7</v>
      </c>
      <c r="Z234" s="114">
        <v>18</v>
      </c>
      <c r="AA234" s="115">
        <v>0</v>
      </c>
      <c r="AB234" s="106">
        <v>1</v>
      </c>
      <c r="AC234" s="108">
        <v>0</v>
      </c>
      <c r="AD234" s="114">
        <v>0</v>
      </c>
      <c r="AE234" s="115">
        <v>0</v>
      </c>
      <c r="AF234" s="106">
        <v>0</v>
      </c>
      <c r="AG234" s="108">
        <v>0</v>
      </c>
      <c r="AH234" s="114">
        <v>0</v>
      </c>
      <c r="AI234" s="116">
        <v>0</v>
      </c>
      <c r="AJ234" s="106">
        <v>0</v>
      </c>
    </row>
    <row r="235" spans="1:36" ht="20.25" x14ac:dyDescent="0.25">
      <c r="A235" s="98">
        <v>222</v>
      </c>
      <c r="B235" s="99">
        <v>222</v>
      </c>
      <c r="C235" s="110" t="s">
        <v>868</v>
      </c>
      <c r="D235" s="100">
        <v>4</v>
      </c>
      <c r="E235" s="101">
        <v>1</v>
      </c>
      <c r="F235" s="101">
        <v>2</v>
      </c>
      <c r="G235" s="102" t="s">
        <v>251</v>
      </c>
      <c r="H235" s="103">
        <v>0</v>
      </c>
      <c r="I235" s="98">
        <v>0</v>
      </c>
      <c r="J235" s="104">
        <v>0</v>
      </c>
      <c r="K235" s="105">
        <v>0</v>
      </c>
      <c r="L235" s="106">
        <v>1</v>
      </c>
      <c r="M235" s="98">
        <v>4</v>
      </c>
      <c r="N235" s="104">
        <v>1</v>
      </c>
      <c r="O235" s="105">
        <v>2</v>
      </c>
      <c r="P235" s="106">
        <v>1</v>
      </c>
      <c r="Q235" s="98">
        <v>0</v>
      </c>
      <c r="R235" s="104">
        <v>0</v>
      </c>
      <c r="S235" s="105">
        <v>0</v>
      </c>
      <c r="T235" s="106">
        <v>0</v>
      </c>
      <c r="U235" s="98">
        <v>0</v>
      </c>
      <c r="V235" s="104">
        <v>0</v>
      </c>
      <c r="W235" s="105">
        <v>0</v>
      </c>
      <c r="X235" s="106">
        <v>0</v>
      </c>
      <c r="Y235" s="98">
        <v>0</v>
      </c>
      <c r="Z235" s="104">
        <v>0</v>
      </c>
      <c r="AA235" s="105">
        <v>0</v>
      </c>
      <c r="AB235" s="106">
        <v>0</v>
      </c>
      <c r="AC235" s="98">
        <v>0</v>
      </c>
      <c r="AD235" s="104">
        <v>0</v>
      </c>
      <c r="AE235" s="105">
        <v>0</v>
      </c>
      <c r="AF235" s="106">
        <v>0</v>
      </c>
      <c r="AG235" s="98">
        <v>0</v>
      </c>
      <c r="AH235" s="104">
        <v>0</v>
      </c>
      <c r="AI235" s="107">
        <v>0</v>
      </c>
      <c r="AJ235" s="106">
        <v>0</v>
      </c>
    </row>
    <row r="236" spans="1:36" ht="20.25" x14ac:dyDescent="0.25">
      <c r="A236" s="108">
        <v>223</v>
      </c>
      <c r="B236" s="109">
        <v>223</v>
      </c>
      <c r="C236" s="110" t="s">
        <v>869</v>
      </c>
      <c r="D236" s="111">
        <v>23</v>
      </c>
      <c r="E236" s="112">
        <v>22</v>
      </c>
      <c r="F236" s="112">
        <v>4</v>
      </c>
      <c r="G236" s="113" t="s">
        <v>252</v>
      </c>
      <c r="H236" s="103">
        <v>0</v>
      </c>
      <c r="I236" s="108">
        <v>0</v>
      </c>
      <c r="J236" s="114">
        <v>0</v>
      </c>
      <c r="K236" s="115">
        <v>2</v>
      </c>
      <c r="L236" s="106">
        <v>1</v>
      </c>
      <c r="M236" s="108">
        <v>0</v>
      </c>
      <c r="N236" s="114">
        <v>0</v>
      </c>
      <c r="O236" s="115">
        <v>2</v>
      </c>
      <c r="P236" s="106">
        <v>1</v>
      </c>
      <c r="Q236" s="108">
        <v>23</v>
      </c>
      <c r="R236" s="114">
        <v>22</v>
      </c>
      <c r="S236" s="115">
        <v>0</v>
      </c>
      <c r="T236" s="106">
        <v>1</v>
      </c>
      <c r="U236" s="108">
        <v>0</v>
      </c>
      <c r="V236" s="114">
        <v>0</v>
      </c>
      <c r="W236" s="115">
        <v>0</v>
      </c>
      <c r="X236" s="106">
        <v>0</v>
      </c>
      <c r="Y236" s="108">
        <v>0</v>
      </c>
      <c r="Z236" s="114">
        <v>0</v>
      </c>
      <c r="AA236" s="115">
        <v>0</v>
      </c>
      <c r="AB236" s="106">
        <v>0</v>
      </c>
      <c r="AC236" s="108">
        <v>0</v>
      </c>
      <c r="AD236" s="114">
        <v>0</v>
      </c>
      <c r="AE236" s="115">
        <v>0</v>
      </c>
      <c r="AF236" s="106">
        <v>0</v>
      </c>
      <c r="AG236" s="108">
        <v>0</v>
      </c>
      <c r="AH236" s="114">
        <v>0</v>
      </c>
      <c r="AI236" s="116">
        <v>0</v>
      </c>
      <c r="AJ236" s="106">
        <v>0</v>
      </c>
    </row>
    <row r="237" spans="1:36" ht="20.25" x14ac:dyDescent="0.25">
      <c r="A237" s="98">
        <v>224</v>
      </c>
      <c r="B237" s="99">
        <v>224</v>
      </c>
      <c r="C237" s="110" t="s">
        <v>870</v>
      </c>
      <c r="D237" s="100">
        <v>20</v>
      </c>
      <c r="E237" s="101">
        <v>10</v>
      </c>
      <c r="F237" s="101">
        <v>2</v>
      </c>
      <c r="G237" s="102" t="s">
        <v>253</v>
      </c>
      <c r="H237" s="103">
        <v>0</v>
      </c>
      <c r="I237" s="98">
        <v>0</v>
      </c>
      <c r="J237" s="104">
        <v>0</v>
      </c>
      <c r="K237" s="105">
        <v>0</v>
      </c>
      <c r="L237" s="106">
        <v>1</v>
      </c>
      <c r="M237" s="98">
        <v>20</v>
      </c>
      <c r="N237" s="104">
        <v>10</v>
      </c>
      <c r="O237" s="105">
        <v>2</v>
      </c>
      <c r="P237" s="106">
        <v>1</v>
      </c>
      <c r="Q237" s="98">
        <v>0</v>
      </c>
      <c r="R237" s="104">
        <v>0</v>
      </c>
      <c r="S237" s="105">
        <v>0</v>
      </c>
      <c r="T237" s="106">
        <v>0</v>
      </c>
      <c r="U237" s="98">
        <v>0</v>
      </c>
      <c r="V237" s="104">
        <v>0</v>
      </c>
      <c r="W237" s="105">
        <v>0</v>
      </c>
      <c r="X237" s="106">
        <v>0</v>
      </c>
      <c r="Y237" s="98">
        <v>0</v>
      </c>
      <c r="Z237" s="104">
        <v>0</v>
      </c>
      <c r="AA237" s="105">
        <v>0</v>
      </c>
      <c r="AB237" s="106">
        <v>0</v>
      </c>
      <c r="AC237" s="98">
        <v>0</v>
      </c>
      <c r="AD237" s="104">
        <v>0</v>
      </c>
      <c r="AE237" s="105">
        <v>0</v>
      </c>
      <c r="AF237" s="106">
        <v>0</v>
      </c>
      <c r="AG237" s="98">
        <v>0</v>
      </c>
      <c r="AH237" s="104">
        <v>0</v>
      </c>
      <c r="AI237" s="107">
        <v>0</v>
      </c>
      <c r="AJ237" s="106">
        <v>0</v>
      </c>
    </row>
    <row r="238" spans="1:36" ht="20.25" x14ac:dyDescent="0.25">
      <c r="A238" s="108">
        <v>225</v>
      </c>
      <c r="B238" s="109">
        <v>225</v>
      </c>
      <c r="C238" s="110" t="s">
        <v>871</v>
      </c>
      <c r="D238" s="111">
        <v>20</v>
      </c>
      <c r="E238" s="112">
        <v>23</v>
      </c>
      <c r="F238" s="112">
        <v>1</v>
      </c>
      <c r="G238" s="113" t="s">
        <v>254</v>
      </c>
      <c r="H238" s="103">
        <v>0</v>
      </c>
      <c r="I238" s="108">
        <v>0</v>
      </c>
      <c r="J238" s="114">
        <v>0</v>
      </c>
      <c r="K238" s="115">
        <v>0</v>
      </c>
      <c r="L238" s="106">
        <v>0</v>
      </c>
      <c r="M238" s="108">
        <v>0</v>
      </c>
      <c r="N238" s="114">
        <v>0</v>
      </c>
      <c r="O238" s="115">
        <v>0</v>
      </c>
      <c r="P238" s="106">
        <v>0</v>
      </c>
      <c r="Q238" s="108">
        <v>20</v>
      </c>
      <c r="R238" s="114">
        <v>23</v>
      </c>
      <c r="S238" s="115">
        <v>1</v>
      </c>
      <c r="T238" s="106">
        <v>1</v>
      </c>
      <c r="U238" s="108">
        <v>0</v>
      </c>
      <c r="V238" s="114">
        <v>0</v>
      </c>
      <c r="W238" s="115">
        <v>0</v>
      </c>
      <c r="X238" s="106">
        <v>0</v>
      </c>
      <c r="Y238" s="108">
        <v>0</v>
      </c>
      <c r="Z238" s="114">
        <v>0</v>
      </c>
      <c r="AA238" s="115">
        <v>0</v>
      </c>
      <c r="AB238" s="106">
        <v>0</v>
      </c>
      <c r="AC238" s="108">
        <v>0</v>
      </c>
      <c r="AD238" s="114">
        <v>0</v>
      </c>
      <c r="AE238" s="115">
        <v>0</v>
      </c>
      <c r="AF238" s="106">
        <v>0</v>
      </c>
      <c r="AG238" s="108">
        <v>0</v>
      </c>
      <c r="AH238" s="114">
        <v>0</v>
      </c>
      <c r="AI238" s="116">
        <v>0</v>
      </c>
      <c r="AJ238" s="106">
        <v>0</v>
      </c>
    </row>
    <row r="239" spans="1:36" ht="20.25" x14ac:dyDescent="0.25">
      <c r="A239" s="98">
        <v>226</v>
      </c>
      <c r="B239" s="99">
        <v>226</v>
      </c>
      <c r="C239" s="110" t="s">
        <v>872</v>
      </c>
      <c r="D239" s="100">
        <v>22</v>
      </c>
      <c r="E239" s="101">
        <v>10</v>
      </c>
      <c r="F239" s="101">
        <v>3</v>
      </c>
      <c r="G239" s="102" t="s">
        <v>255</v>
      </c>
      <c r="H239" s="103">
        <v>0</v>
      </c>
      <c r="I239" s="98">
        <v>0</v>
      </c>
      <c r="J239" s="104">
        <v>15</v>
      </c>
      <c r="K239" s="105">
        <v>0</v>
      </c>
      <c r="L239" s="106">
        <v>1</v>
      </c>
      <c r="M239" s="98">
        <v>10</v>
      </c>
      <c r="N239" s="104">
        <v>15</v>
      </c>
      <c r="O239" s="105">
        <v>1</v>
      </c>
      <c r="P239" s="106">
        <v>1</v>
      </c>
      <c r="Q239" s="98">
        <v>12</v>
      </c>
      <c r="R239" s="104">
        <v>4</v>
      </c>
      <c r="S239" s="105">
        <v>1</v>
      </c>
      <c r="T239" s="106">
        <v>1</v>
      </c>
      <c r="U239" s="98">
        <v>0</v>
      </c>
      <c r="V239" s="104">
        <v>0</v>
      </c>
      <c r="W239" s="105">
        <v>0</v>
      </c>
      <c r="X239" s="106">
        <v>0</v>
      </c>
      <c r="Y239" s="98">
        <v>0</v>
      </c>
      <c r="Z239" s="104">
        <v>0</v>
      </c>
      <c r="AA239" s="105">
        <v>0</v>
      </c>
      <c r="AB239" s="106">
        <v>0</v>
      </c>
      <c r="AC239" s="98">
        <v>0</v>
      </c>
      <c r="AD239" s="104">
        <v>0</v>
      </c>
      <c r="AE239" s="105">
        <v>0</v>
      </c>
      <c r="AF239" s="106">
        <v>0</v>
      </c>
      <c r="AG239" s="98">
        <v>0</v>
      </c>
      <c r="AH239" s="104">
        <v>0</v>
      </c>
      <c r="AI239" s="107">
        <v>0</v>
      </c>
      <c r="AJ239" s="106">
        <v>0</v>
      </c>
    </row>
    <row r="240" spans="1:36" ht="20.25" x14ac:dyDescent="0.25">
      <c r="A240" s="108">
        <v>227</v>
      </c>
      <c r="B240" s="109">
        <v>227</v>
      </c>
      <c r="C240" s="110" t="s">
        <v>873</v>
      </c>
      <c r="D240" s="111">
        <v>0</v>
      </c>
      <c r="E240" s="112">
        <v>6</v>
      </c>
      <c r="F240" s="112">
        <v>1</v>
      </c>
      <c r="G240" s="113" t="s">
        <v>256</v>
      </c>
      <c r="H240" s="103">
        <v>0</v>
      </c>
      <c r="I240" s="108">
        <v>0</v>
      </c>
      <c r="J240" s="114">
        <v>6</v>
      </c>
      <c r="K240" s="115">
        <v>1</v>
      </c>
      <c r="L240" s="106">
        <v>0</v>
      </c>
      <c r="M240" s="108">
        <v>0</v>
      </c>
      <c r="N240" s="114">
        <v>0</v>
      </c>
      <c r="O240" s="115">
        <v>0</v>
      </c>
      <c r="P240" s="106">
        <v>0</v>
      </c>
      <c r="Q240" s="108">
        <v>0</v>
      </c>
      <c r="R240" s="114">
        <v>0</v>
      </c>
      <c r="S240" s="115">
        <v>0</v>
      </c>
      <c r="T240" s="106">
        <v>0</v>
      </c>
      <c r="U240" s="108">
        <v>0</v>
      </c>
      <c r="V240" s="114">
        <v>0</v>
      </c>
      <c r="W240" s="115">
        <v>0</v>
      </c>
      <c r="X240" s="106">
        <v>0</v>
      </c>
      <c r="Y240" s="108">
        <v>0</v>
      </c>
      <c r="Z240" s="114">
        <v>0</v>
      </c>
      <c r="AA240" s="115">
        <v>0</v>
      </c>
      <c r="AB240" s="106">
        <v>0</v>
      </c>
      <c r="AC240" s="108">
        <v>0</v>
      </c>
      <c r="AD240" s="114">
        <v>0</v>
      </c>
      <c r="AE240" s="115">
        <v>0</v>
      </c>
      <c r="AF240" s="106">
        <v>0</v>
      </c>
      <c r="AG240" s="108">
        <v>0</v>
      </c>
      <c r="AH240" s="114">
        <v>0</v>
      </c>
      <c r="AI240" s="116">
        <v>0</v>
      </c>
      <c r="AJ240" s="106">
        <v>0</v>
      </c>
    </row>
    <row r="241" spans="1:36" ht="20.25" x14ac:dyDescent="0.25">
      <c r="A241" s="98">
        <v>228</v>
      </c>
      <c r="B241" s="99">
        <v>228</v>
      </c>
      <c r="C241" s="110" t="s">
        <v>874</v>
      </c>
      <c r="D241" s="100">
        <v>0</v>
      </c>
      <c r="E241" s="101">
        <v>15</v>
      </c>
      <c r="F241" s="101">
        <v>0</v>
      </c>
      <c r="G241" s="102" t="s">
        <v>256</v>
      </c>
      <c r="H241" s="103">
        <v>0</v>
      </c>
      <c r="I241" s="98">
        <v>0</v>
      </c>
      <c r="J241" s="104">
        <v>0</v>
      </c>
      <c r="K241" s="105">
        <v>0</v>
      </c>
      <c r="L241" s="106">
        <v>0</v>
      </c>
      <c r="M241" s="98">
        <v>0</v>
      </c>
      <c r="N241" s="104">
        <v>0</v>
      </c>
      <c r="O241" s="105">
        <v>0</v>
      </c>
      <c r="P241" s="106">
        <v>0</v>
      </c>
      <c r="Q241" s="98">
        <v>0</v>
      </c>
      <c r="R241" s="104">
        <v>15</v>
      </c>
      <c r="S241" s="105">
        <v>0</v>
      </c>
      <c r="T241" s="106">
        <v>1</v>
      </c>
      <c r="U241" s="98">
        <v>0</v>
      </c>
      <c r="V241" s="104">
        <v>0</v>
      </c>
      <c r="W241" s="105">
        <v>0</v>
      </c>
      <c r="X241" s="106">
        <v>0</v>
      </c>
      <c r="Y241" s="98">
        <v>0</v>
      </c>
      <c r="Z241" s="104">
        <v>0</v>
      </c>
      <c r="AA241" s="105">
        <v>0</v>
      </c>
      <c r="AB241" s="106">
        <v>0</v>
      </c>
      <c r="AC241" s="98">
        <v>0</v>
      </c>
      <c r="AD241" s="104">
        <v>0</v>
      </c>
      <c r="AE241" s="105">
        <v>0</v>
      </c>
      <c r="AF241" s="106">
        <v>0</v>
      </c>
      <c r="AG241" s="98">
        <v>0</v>
      </c>
      <c r="AH241" s="104">
        <v>0</v>
      </c>
      <c r="AI241" s="107">
        <v>0</v>
      </c>
      <c r="AJ241" s="106">
        <v>0</v>
      </c>
    </row>
    <row r="242" spans="1:36" ht="20.25" x14ac:dyDescent="0.25">
      <c r="A242" s="108">
        <v>229</v>
      </c>
      <c r="B242" s="109">
        <v>229</v>
      </c>
      <c r="C242" s="110" t="s">
        <v>875</v>
      </c>
      <c r="D242" s="111">
        <v>23</v>
      </c>
      <c r="E242" s="112">
        <v>5</v>
      </c>
      <c r="F242" s="112">
        <v>0</v>
      </c>
      <c r="G242" s="113">
        <v>0</v>
      </c>
      <c r="H242" s="103">
        <v>0</v>
      </c>
      <c r="I242" s="111">
        <v>0</v>
      </c>
      <c r="J242" s="112">
        <v>0</v>
      </c>
      <c r="K242" s="112">
        <v>0</v>
      </c>
      <c r="L242" s="120">
        <v>0</v>
      </c>
      <c r="M242" s="108">
        <v>0</v>
      </c>
      <c r="N242" s="114">
        <v>0</v>
      </c>
      <c r="O242" s="115">
        <v>0</v>
      </c>
      <c r="P242" s="120">
        <v>0</v>
      </c>
      <c r="Q242" s="108">
        <v>0</v>
      </c>
      <c r="R242" s="114">
        <v>0</v>
      </c>
      <c r="S242" s="115">
        <v>0</v>
      </c>
      <c r="T242" s="120">
        <v>0</v>
      </c>
      <c r="U242" s="108">
        <v>0</v>
      </c>
      <c r="V242" s="114">
        <v>0</v>
      </c>
      <c r="W242" s="115">
        <v>0</v>
      </c>
      <c r="X242" s="120">
        <v>0</v>
      </c>
      <c r="Y242" s="108">
        <v>0</v>
      </c>
      <c r="Z242" s="114">
        <v>0</v>
      </c>
      <c r="AA242" s="115">
        <v>0</v>
      </c>
      <c r="AB242" s="120">
        <v>0</v>
      </c>
      <c r="AC242" s="108">
        <v>23</v>
      </c>
      <c r="AD242" s="114">
        <v>5</v>
      </c>
      <c r="AE242" s="115">
        <v>0</v>
      </c>
      <c r="AF242" s="120">
        <v>1</v>
      </c>
      <c r="AG242" s="108">
        <v>0</v>
      </c>
      <c r="AH242" s="114">
        <v>0</v>
      </c>
      <c r="AI242" s="116">
        <v>0</v>
      </c>
      <c r="AJ242" s="120">
        <v>0</v>
      </c>
    </row>
    <row r="243" spans="1:36" ht="20.25" x14ac:dyDescent="0.25">
      <c r="A243" s="98">
        <v>230</v>
      </c>
      <c r="B243" s="99">
        <v>230</v>
      </c>
      <c r="C243" s="110" t="s">
        <v>876</v>
      </c>
      <c r="D243" s="100">
        <v>0</v>
      </c>
      <c r="E243" s="101">
        <v>0</v>
      </c>
      <c r="F243" s="101">
        <v>1</v>
      </c>
      <c r="G243" s="102" t="s">
        <v>257</v>
      </c>
      <c r="H243" s="103">
        <v>0</v>
      </c>
      <c r="I243" s="98">
        <v>0</v>
      </c>
      <c r="J243" s="104">
        <v>0</v>
      </c>
      <c r="K243" s="105">
        <v>0</v>
      </c>
      <c r="L243" s="106">
        <v>0</v>
      </c>
      <c r="M243" s="98">
        <v>0</v>
      </c>
      <c r="N243" s="104">
        <v>0</v>
      </c>
      <c r="O243" s="105">
        <v>0</v>
      </c>
      <c r="P243" s="106">
        <v>0</v>
      </c>
      <c r="Q243" s="98">
        <v>0</v>
      </c>
      <c r="R243" s="104">
        <v>0</v>
      </c>
      <c r="S243" s="105">
        <v>0</v>
      </c>
      <c r="T243" s="106">
        <v>0</v>
      </c>
      <c r="U243" s="98">
        <v>0</v>
      </c>
      <c r="V243" s="104">
        <v>0</v>
      </c>
      <c r="W243" s="105">
        <v>1</v>
      </c>
      <c r="X243" s="106">
        <v>0</v>
      </c>
      <c r="Y243" s="98">
        <v>0</v>
      </c>
      <c r="Z243" s="104">
        <v>0</v>
      </c>
      <c r="AA243" s="105">
        <v>0</v>
      </c>
      <c r="AB243" s="106">
        <v>0</v>
      </c>
      <c r="AC243" s="98">
        <v>0</v>
      </c>
      <c r="AD243" s="104">
        <v>0</v>
      </c>
      <c r="AE243" s="105">
        <v>0</v>
      </c>
      <c r="AF243" s="106">
        <v>0</v>
      </c>
      <c r="AG243" s="98">
        <v>0</v>
      </c>
      <c r="AH243" s="104">
        <v>0</v>
      </c>
      <c r="AI243" s="107">
        <v>0</v>
      </c>
      <c r="AJ243" s="106">
        <v>0</v>
      </c>
    </row>
    <row r="244" spans="1:36" ht="20.25" x14ac:dyDescent="0.25">
      <c r="A244" s="108">
        <v>231</v>
      </c>
      <c r="B244" s="109">
        <v>231</v>
      </c>
      <c r="C244" s="110" t="s">
        <v>877</v>
      </c>
      <c r="D244" s="111">
        <v>7</v>
      </c>
      <c r="E244" s="112">
        <v>18</v>
      </c>
      <c r="F244" s="112">
        <v>2</v>
      </c>
      <c r="G244" s="113" t="s">
        <v>258</v>
      </c>
      <c r="H244" s="103">
        <v>0</v>
      </c>
      <c r="I244" s="108">
        <v>0</v>
      </c>
      <c r="J244" s="114">
        <v>0</v>
      </c>
      <c r="K244" s="115">
        <v>0</v>
      </c>
      <c r="L244" s="106">
        <v>0</v>
      </c>
      <c r="M244" s="108">
        <v>0</v>
      </c>
      <c r="N244" s="114">
        <v>0</v>
      </c>
      <c r="O244" s="115">
        <v>1</v>
      </c>
      <c r="P244" s="106">
        <v>0</v>
      </c>
      <c r="Q244" s="108">
        <v>0</v>
      </c>
      <c r="R244" s="114">
        <v>0</v>
      </c>
      <c r="S244" s="115">
        <v>0</v>
      </c>
      <c r="T244" s="106">
        <v>0</v>
      </c>
      <c r="U244" s="108">
        <v>0</v>
      </c>
      <c r="V244" s="114">
        <v>0</v>
      </c>
      <c r="W244" s="115">
        <v>0</v>
      </c>
      <c r="X244" s="106">
        <v>0</v>
      </c>
      <c r="Y244" s="108">
        <v>0</v>
      </c>
      <c r="Z244" s="114">
        <v>0</v>
      </c>
      <c r="AA244" s="115">
        <v>1</v>
      </c>
      <c r="AB244" s="106">
        <v>0</v>
      </c>
      <c r="AC244" s="108">
        <v>7</v>
      </c>
      <c r="AD244" s="114">
        <v>18</v>
      </c>
      <c r="AE244" s="115">
        <v>0</v>
      </c>
      <c r="AF244" s="106">
        <v>1</v>
      </c>
      <c r="AG244" s="108">
        <v>0</v>
      </c>
      <c r="AH244" s="114">
        <v>0</v>
      </c>
      <c r="AI244" s="116">
        <v>0</v>
      </c>
      <c r="AJ244" s="106">
        <v>0</v>
      </c>
    </row>
    <row r="245" spans="1:36" ht="20.25" x14ac:dyDescent="0.25">
      <c r="A245" s="98">
        <v>232</v>
      </c>
      <c r="B245" s="99">
        <v>232</v>
      </c>
      <c r="C245" s="110" t="s">
        <v>878</v>
      </c>
      <c r="D245" s="100">
        <v>19</v>
      </c>
      <c r="E245" s="101">
        <v>9</v>
      </c>
      <c r="F245" s="101">
        <v>4</v>
      </c>
      <c r="G245" s="102" t="s">
        <v>259</v>
      </c>
      <c r="H245" s="103">
        <v>0</v>
      </c>
      <c r="I245" s="98">
        <v>0</v>
      </c>
      <c r="J245" s="104">
        <v>0</v>
      </c>
      <c r="K245" s="105">
        <v>2</v>
      </c>
      <c r="L245" s="106">
        <v>0</v>
      </c>
      <c r="M245" s="98">
        <v>0</v>
      </c>
      <c r="N245" s="104">
        <v>0</v>
      </c>
      <c r="O245" s="105">
        <v>0</v>
      </c>
      <c r="P245" s="106">
        <v>0</v>
      </c>
      <c r="Q245" s="98">
        <v>19</v>
      </c>
      <c r="R245" s="104">
        <v>9</v>
      </c>
      <c r="S245" s="105">
        <v>0</v>
      </c>
      <c r="T245" s="106">
        <v>1</v>
      </c>
      <c r="U245" s="98">
        <v>0</v>
      </c>
      <c r="V245" s="104">
        <v>0</v>
      </c>
      <c r="W245" s="105">
        <v>1</v>
      </c>
      <c r="X245" s="106">
        <v>0</v>
      </c>
      <c r="Y245" s="98">
        <v>0</v>
      </c>
      <c r="Z245" s="104">
        <v>0</v>
      </c>
      <c r="AA245" s="105">
        <v>0</v>
      </c>
      <c r="AB245" s="106">
        <v>0</v>
      </c>
      <c r="AC245" s="98">
        <v>0</v>
      </c>
      <c r="AD245" s="104">
        <v>0</v>
      </c>
      <c r="AE245" s="105">
        <v>1</v>
      </c>
      <c r="AF245" s="106">
        <v>0</v>
      </c>
      <c r="AG245" s="98">
        <v>0</v>
      </c>
      <c r="AH245" s="104">
        <v>0</v>
      </c>
      <c r="AI245" s="107">
        <v>0</v>
      </c>
      <c r="AJ245" s="106">
        <v>0</v>
      </c>
    </row>
    <row r="246" spans="1:36" ht="20.25" x14ac:dyDescent="0.25">
      <c r="A246" s="108">
        <v>233</v>
      </c>
      <c r="B246" s="109">
        <v>233</v>
      </c>
      <c r="C246" s="110" t="s">
        <v>879</v>
      </c>
      <c r="D246" s="111">
        <v>17</v>
      </c>
      <c r="E246" s="112">
        <v>23</v>
      </c>
      <c r="F246" s="112">
        <v>1</v>
      </c>
      <c r="G246" s="113" t="s">
        <v>260</v>
      </c>
      <c r="H246" s="103">
        <v>0</v>
      </c>
      <c r="I246" s="108">
        <v>0</v>
      </c>
      <c r="J246" s="114">
        <v>0</v>
      </c>
      <c r="K246" s="115">
        <v>1</v>
      </c>
      <c r="L246" s="106">
        <v>1</v>
      </c>
      <c r="M246" s="108">
        <v>17</v>
      </c>
      <c r="N246" s="114">
        <v>23</v>
      </c>
      <c r="O246" s="115">
        <v>0</v>
      </c>
      <c r="P246" s="106">
        <v>1</v>
      </c>
      <c r="Q246" s="108">
        <v>0</v>
      </c>
      <c r="R246" s="114">
        <v>0</v>
      </c>
      <c r="S246" s="115">
        <v>0</v>
      </c>
      <c r="T246" s="106">
        <v>0</v>
      </c>
      <c r="U246" s="108">
        <v>0</v>
      </c>
      <c r="V246" s="114">
        <v>0</v>
      </c>
      <c r="W246" s="115">
        <v>0</v>
      </c>
      <c r="X246" s="106">
        <v>0</v>
      </c>
      <c r="Y246" s="108">
        <v>0</v>
      </c>
      <c r="Z246" s="114">
        <v>0</v>
      </c>
      <c r="AA246" s="115">
        <v>0</v>
      </c>
      <c r="AB246" s="106">
        <v>0</v>
      </c>
      <c r="AC246" s="108">
        <v>0</v>
      </c>
      <c r="AD246" s="114">
        <v>0</v>
      </c>
      <c r="AE246" s="115">
        <v>0</v>
      </c>
      <c r="AF246" s="106">
        <v>0</v>
      </c>
      <c r="AG246" s="108">
        <v>0</v>
      </c>
      <c r="AH246" s="114">
        <v>0</v>
      </c>
      <c r="AI246" s="116">
        <v>0</v>
      </c>
      <c r="AJ246" s="106">
        <v>0</v>
      </c>
    </row>
    <row r="247" spans="1:36" ht="20.25" x14ac:dyDescent="0.25">
      <c r="A247" s="98">
        <v>234</v>
      </c>
      <c r="B247" s="99">
        <v>234</v>
      </c>
      <c r="C247" s="110" t="s">
        <v>880</v>
      </c>
      <c r="D247" s="100">
        <v>0</v>
      </c>
      <c r="E247" s="101">
        <v>8</v>
      </c>
      <c r="F247" s="101">
        <v>1</v>
      </c>
      <c r="G247" s="102" t="s">
        <v>261</v>
      </c>
      <c r="H247" s="103">
        <v>0</v>
      </c>
      <c r="I247" s="98">
        <v>0</v>
      </c>
      <c r="J247" s="104">
        <v>0</v>
      </c>
      <c r="K247" s="105">
        <v>0</v>
      </c>
      <c r="L247" s="106">
        <v>1</v>
      </c>
      <c r="M247" s="98">
        <v>0</v>
      </c>
      <c r="N247" s="104">
        <v>8</v>
      </c>
      <c r="O247" s="105">
        <v>1</v>
      </c>
      <c r="P247" s="106">
        <v>1</v>
      </c>
      <c r="Q247" s="98">
        <v>0</v>
      </c>
      <c r="R247" s="104">
        <v>0</v>
      </c>
      <c r="S247" s="105">
        <v>0</v>
      </c>
      <c r="T247" s="106">
        <v>0</v>
      </c>
      <c r="U247" s="98">
        <v>0</v>
      </c>
      <c r="V247" s="104">
        <v>0</v>
      </c>
      <c r="W247" s="105">
        <v>0</v>
      </c>
      <c r="X247" s="106">
        <v>0</v>
      </c>
      <c r="Y247" s="98">
        <v>0</v>
      </c>
      <c r="Z247" s="104">
        <v>0</v>
      </c>
      <c r="AA247" s="105">
        <v>0</v>
      </c>
      <c r="AB247" s="106">
        <v>0</v>
      </c>
      <c r="AC247" s="98">
        <v>0</v>
      </c>
      <c r="AD247" s="104">
        <v>0</v>
      </c>
      <c r="AE247" s="105">
        <v>0</v>
      </c>
      <c r="AF247" s="106">
        <v>0</v>
      </c>
      <c r="AG247" s="98">
        <v>0</v>
      </c>
      <c r="AH247" s="104">
        <v>0</v>
      </c>
      <c r="AI247" s="107">
        <v>0</v>
      </c>
      <c r="AJ247" s="106">
        <v>0</v>
      </c>
    </row>
    <row r="248" spans="1:36" ht="20.25" x14ac:dyDescent="0.25">
      <c r="A248" s="108">
        <v>235</v>
      </c>
      <c r="B248" s="109">
        <v>235</v>
      </c>
      <c r="C248" s="110" t="s">
        <v>881</v>
      </c>
      <c r="D248" s="111">
        <v>21</v>
      </c>
      <c r="E248" s="112">
        <v>12</v>
      </c>
      <c r="F248" s="112">
        <v>5</v>
      </c>
      <c r="G248" s="113" t="s">
        <v>262</v>
      </c>
      <c r="H248" s="103">
        <v>0</v>
      </c>
      <c r="I248" s="108">
        <v>0</v>
      </c>
      <c r="J248" s="114">
        <v>0</v>
      </c>
      <c r="K248" s="115">
        <v>0</v>
      </c>
      <c r="L248" s="106">
        <v>1</v>
      </c>
      <c r="M248" s="108">
        <v>21</v>
      </c>
      <c r="N248" s="114">
        <v>1</v>
      </c>
      <c r="O248" s="115">
        <v>5</v>
      </c>
      <c r="P248" s="106">
        <v>1</v>
      </c>
      <c r="Q248" s="108">
        <v>0</v>
      </c>
      <c r="R248" s="114">
        <v>0</v>
      </c>
      <c r="S248" s="115">
        <v>0</v>
      </c>
      <c r="T248" s="106">
        <v>0</v>
      </c>
      <c r="U248" s="108">
        <v>0</v>
      </c>
      <c r="V248" s="114">
        <v>0</v>
      </c>
      <c r="W248" s="115">
        <v>0</v>
      </c>
      <c r="X248" s="106">
        <v>0</v>
      </c>
      <c r="Y248" s="108">
        <v>0</v>
      </c>
      <c r="Z248" s="114">
        <v>11</v>
      </c>
      <c r="AA248" s="115">
        <v>0</v>
      </c>
      <c r="AB248" s="106">
        <v>1</v>
      </c>
      <c r="AC248" s="108">
        <v>0</v>
      </c>
      <c r="AD248" s="114">
        <v>0</v>
      </c>
      <c r="AE248" s="115">
        <v>0</v>
      </c>
      <c r="AF248" s="106">
        <v>0</v>
      </c>
      <c r="AG248" s="108">
        <v>0</v>
      </c>
      <c r="AH248" s="114">
        <v>0</v>
      </c>
      <c r="AI248" s="116">
        <v>0</v>
      </c>
      <c r="AJ248" s="106">
        <v>0</v>
      </c>
    </row>
    <row r="249" spans="1:36" ht="20.25" x14ac:dyDescent="0.25">
      <c r="A249" s="98">
        <v>236</v>
      </c>
      <c r="B249" s="99">
        <v>236</v>
      </c>
      <c r="C249" s="110" t="s">
        <v>882</v>
      </c>
      <c r="D249" s="100">
        <v>13</v>
      </c>
      <c r="E249" s="101">
        <v>21</v>
      </c>
      <c r="F249" s="101">
        <v>2</v>
      </c>
      <c r="G249" s="102" t="s">
        <v>263</v>
      </c>
      <c r="H249" s="103">
        <v>0</v>
      </c>
      <c r="I249" s="98">
        <v>0</v>
      </c>
      <c r="J249" s="104">
        <v>0</v>
      </c>
      <c r="K249" s="105">
        <v>0</v>
      </c>
      <c r="L249" s="106">
        <v>0</v>
      </c>
      <c r="M249" s="98">
        <v>0</v>
      </c>
      <c r="N249" s="104">
        <v>0</v>
      </c>
      <c r="O249" s="105">
        <v>0</v>
      </c>
      <c r="P249" s="106">
        <v>0</v>
      </c>
      <c r="Q249" s="98">
        <v>13</v>
      </c>
      <c r="R249" s="104">
        <v>21</v>
      </c>
      <c r="S249" s="105">
        <v>0</v>
      </c>
      <c r="T249" s="106">
        <v>1</v>
      </c>
      <c r="U249" s="98">
        <v>0</v>
      </c>
      <c r="V249" s="104">
        <v>0</v>
      </c>
      <c r="W249" s="105">
        <v>1</v>
      </c>
      <c r="X249" s="106">
        <v>0</v>
      </c>
      <c r="Y249" s="98">
        <v>0</v>
      </c>
      <c r="Z249" s="104">
        <v>0</v>
      </c>
      <c r="AA249" s="105">
        <v>1</v>
      </c>
      <c r="AB249" s="106">
        <v>0</v>
      </c>
      <c r="AC249" s="98">
        <v>0</v>
      </c>
      <c r="AD249" s="104">
        <v>0</v>
      </c>
      <c r="AE249" s="105">
        <v>0</v>
      </c>
      <c r="AF249" s="106">
        <v>0</v>
      </c>
      <c r="AG249" s="98">
        <v>0</v>
      </c>
      <c r="AH249" s="104">
        <v>0</v>
      </c>
      <c r="AI249" s="107">
        <v>0</v>
      </c>
      <c r="AJ249" s="106">
        <v>0</v>
      </c>
    </row>
    <row r="250" spans="1:36" ht="20.25" x14ac:dyDescent="0.25">
      <c r="A250" s="108">
        <v>237</v>
      </c>
      <c r="B250" s="109">
        <v>237</v>
      </c>
      <c r="C250" s="110" t="s">
        <v>883</v>
      </c>
      <c r="D250" s="111">
        <v>12</v>
      </c>
      <c r="E250" s="112">
        <v>10</v>
      </c>
      <c r="F250" s="112">
        <v>2</v>
      </c>
      <c r="G250" s="113" t="s">
        <v>264</v>
      </c>
      <c r="H250" s="103">
        <v>0</v>
      </c>
      <c r="I250" s="108">
        <v>0</v>
      </c>
      <c r="J250" s="114">
        <v>0</v>
      </c>
      <c r="K250" s="115">
        <v>1</v>
      </c>
      <c r="L250" s="106">
        <v>0</v>
      </c>
      <c r="M250" s="108">
        <v>0</v>
      </c>
      <c r="N250" s="114">
        <v>0</v>
      </c>
      <c r="O250" s="115">
        <v>0</v>
      </c>
      <c r="P250" s="106">
        <v>0</v>
      </c>
      <c r="Q250" s="108">
        <v>0</v>
      </c>
      <c r="R250" s="114">
        <v>0</v>
      </c>
      <c r="S250" s="115">
        <v>1</v>
      </c>
      <c r="T250" s="106">
        <v>0</v>
      </c>
      <c r="U250" s="108">
        <v>0</v>
      </c>
      <c r="V250" s="114">
        <v>0</v>
      </c>
      <c r="W250" s="115">
        <v>0</v>
      </c>
      <c r="X250" s="106">
        <v>0</v>
      </c>
      <c r="Y250" s="108">
        <v>12</v>
      </c>
      <c r="Z250" s="114">
        <v>10</v>
      </c>
      <c r="AA250" s="115">
        <v>0</v>
      </c>
      <c r="AB250" s="106">
        <v>1</v>
      </c>
      <c r="AC250" s="108">
        <v>0</v>
      </c>
      <c r="AD250" s="114">
        <v>0</v>
      </c>
      <c r="AE250" s="115">
        <v>0</v>
      </c>
      <c r="AF250" s="106">
        <v>0</v>
      </c>
      <c r="AG250" s="108">
        <v>0</v>
      </c>
      <c r="AH250" s="114">
        <v>0</v>
      </c>
      <c r="AI250" s="116">
        <v>0</v>
      </c>
      <c r="AJ250" s="106">
        <v>0</v>
      </c>
    </row>
    <row r="251" spans="1:36" ht="20.25" x14ac:dyDescent="0.25">
      <c r="A251" s="98">
        <v>238</v>
      </c>
      <c r="B251" s="99">
        <v>238</v>
      </c>
      <c r="C251" s="110" t="s">
        <v>884</v>
      </c>
      <c r="D251" s="100">
        <v>4</v>
      </c>
      <c r="E251" s="101">
        <v>20</v>
      </c>
      <c r="F251" s="101">
        <v>0</v>
      </c>
      <c r="G251" s="102">
        <v>0</v>
      </c>
      <c r="H251" s="103">
        <v>0</v>
      </c>
      <c r="I251" s="98">
        <v>0</v>
      </c>
      <c r="J251" s="104">
        <v>0</v>
      </c>
      <c r="K251" s="105">
        <v>0</v>
      </c>
      <c r="L251" s="106">
        <v>0</v>
      </c>
      <c r="M251" s="98">
        <v>0</v>
      </c>
      <c r="N251" s="104">
        <v>0</v>
      </c>
      <c r="O251" s="105">
        <v>0</v>
      </c>
      <c r="P251" s="106">
        <v>0</v>
      </c>
      <c r="Q251" s="98">
        <v>0</v>
      </c>
      <c r="R251" s="104">
        <v>0</v>
      </c>
      <c r="S251" s="105">
        <v>0</v>
      </c>
      <c r="T251" s="106">
        <v>0</v>
      </c>
      <c r="U251" s="98">
        <v>0</v>
      </c>
      <c r="V251" s="104">
        <v>0</v>
      </c>
      <c r="W251" s="105">
        <v>0</v>
      </c>
      <c r="X251" s="106">
        <v>0</v>
      </c>
      <c r="Y251" s="98">
        <v>0</v>
      </c>
      <c r="Z251" s="104">
        <v>0</v>
      </c>
      <c r="AA251" s="105">
        <v>0</v>
      </c>
      <c r="AB251" s="106">
        <v>0</v>
      </c>
      <c r="AC251" s="98">
        <v>4</v>
      </c>
      <c r="AD251" s="104">
        <v>20</v>
      </c>
      <c r="AE251" s="105">
        <v>0</v>
      </c>
      <c r="AF251" s="106">
        <v>1</v>
      </c>
      <c r="AG251" s="98">
        <v>0</v>
      </c>
      <c r="AH251" s="104">
        <v>0</v>
      </c>
      <c r="AI251" s="107">
        <v>0</v>
      </c>
      <c r="AJ251" s="106">
        <v>0</v>
      </c>
    </row>
    <row r="252" spans="1:36" ht="20.25" x14ac:dyDescent="0.25">
      <c r="A252" s="108">
        <v>239</v>
      </c>
      <c r="B252" s="109">
        <v>239</v>
      </c>
      <c r="C252" s="110" t="s">
        <v>885</v>
      </c>
      <c r="D252" s="111">
        <v>0</v>
      </c>
      <c r="E252" s="112">
        <v>0</v>
      </c>
      <c r="F252" s="112">
        <v>1</v>
      </c>
      <c r="G252" s="113" t="s">
        <v>265</v>
      </c>
      <c r="H252" s="103">
        <v>0</v>
      </c>
      <c r="I252" s="108">
        <v>0</v>
      </c>
      <c r="J252" s="114">
        <v>0</v>
      </c>
      <c r="K252" s="115">
        <v>1</v>
      </c>
      <c r="L252" s="106">
        <v>0</v>
      </c>
      <c r="M252" s="108">
        <v>0</v>
      </c>
      <c r="N252" s="114">
        <v>0</v>
      </c>
      <c r="O252" s="115">
        <v>0</v>
      </c>
      <c r="P252" s="106">
        <v>0</v>
      </c>
      <c r="Q252" s="108">
        <v>0</v>
      </c>
      <c r="R252" s="114">
        <v>0</v>
      </c>
      <c r="S252" s="115">
        <v>0</v>
      </c>
      <c r="T252" s="106">
        <v>0</v>
      </c>
      <c r="U252" s="108">
        <v>0</v>
      </c>
      <c r="V252" s="114">
        <v>0</v>
      </c>
      <c r="W252" s="115">
        <v>0</v>
      </c>
      <c r="X252" s="106">
        <v>0</v>
      </c>
      <c r="Y252" s="108">
        <v>0</v>
      </c>
      <c r="Z252" s="114">
        <v>0</v>
      </c>
      <c r="AA252" s="115">
        <v>0</v>
      </c>
      <c r="AB252" s="106">
        <v>0</v>
      </c>
      <c r="AC252" s="108">
        <v>0</v>
      </c>
      <c r="AD252" s="114">
        <v>0</v>
      </c>
      <c r="AE252" s="115">
        <v>0</v>
      </c>
      <c r="AF252" s="106">
        <v>0</v>
      </c>
      <c r="AG252" s="108">
        <v>0</v>
      </c>
      <c r="AH252" s="114">
        <v>0</v>
      </c>
      <c r="AI252" s="116">
        <v>0</v>
      </c>
      <c r="AJ252" s="106">
        <v>0</v>
      </c>
    </row>
    <row r="253" spans="1:36" ht="20.25" x14ac:dyDescent="0.25">
      <c r="A253" s="98">
        <v>240</v>
      </c>
      <c r="B253" s="99">
        <v>240</v>
      </c>
      <c r="C253" s="110" t="s">
        <v>886</v>
      </c>
      <c r="D253" s="100">
        <v>9</v>
      </c>
      <c r="E253" s="101">
        <v>15</v>
      </c>
      <c r="F253" s="101">
        <v>2</v>
      </c>
      <c r="G253" s="102" t="s">
        <v>266</v>
      </c>
      <c r="H253" s="103">
        <v>0</v>
      </c>
      <c r="I253" s="98">
        <v>9</v>
      </c>
      <c r="J253" s="104">
        <v>0</v>
      </c>
      <c r="K253" s="105">
        <v>1</v>
      </c>
      <c r="L253" s="106">
        <v>1</v>
      </c>
      <c r="M253" s="98">
        <v>0</v>
      </c>
      <c r="N253" s="104">
        <v>15</v>
      </c>
      <c r="O253" s="105">
        <v>1</v>
      </c>
      <c r="P253" s="106">
        <v>1</v>
      </c>
      <c r="Q253" s="98">
        <v>0</v>
      </c>
      <c r="R253" s="104">
        <v>0</v>
      </c>
      <c r="S253" s="105">
        <v>0</v>
      </c>
      <c r="T253" s="106">
        <v>0</v>
      </c>
      <c r="U253" s="98">
        <v>0</v>
      </c>
      <c r="V253" s="104">
        <v>0</v>
      </c>
      <c r="W253" s="105">
        <v>0</v>
      </c>
      <c r="X253" s="106">
        <v>0</v>
      </c>
      <c r="Y253" s="98">
        <v>0</v>
      </c>
      <c r="Z253" s="104">
        <v>0</v>
      </c>
      <c r="AA253" s="105">
        <v>0</v>
      </c>
      <c r="AB253" s="106">
        <v>0</v>
      </c>
      <c r="AC253" s="98">
        <v>0</v>
      </c>
      <c r="AD253" s="104">
        <v>0</v>
      </c>
      <c r="AE253" s="105">
        <v>0</v>
      </c>
      <c r="AF253" s="106">
        <v>0</v>
      </c>
      <c r="AG253" s="98">
        <v>0</v>
      </c>
      <c r="AH253" s="104">
        <v>0</v>
      </c>
      <c r="AI253" s="107">
        <v>0</v>
      </c>
      <c r="AJ253" s="106">
        <v>0</v>
      </c>
    </row>
    <row r="254" spans="1:36" ht="20.25" x14ac:dyDescent="0.25">
      <c r="A254" s="108">
        <v>241</v>
      </c>
      <c r="B254" s="109">
        <v>241</v>
      </c>
      <c r="C254" s="110" t="s">
        <v>887</v>
      </c>
      <c r="D254" s="111">
        <v>0</v>
      </c>
      <c r="E254" s="112">
        <v>1</v>
      </c>
      <c r="F254" s="112">
        <v>5</v>
      </c>
      <c r="G254" s="113" t="s">
        <v>267</v>
      </c>
      <c r="H254" s="103">
        <v>0</v>
      </c>
      <c r="I254" s="108">
        <v>0</v>
      </c>
      <c r="J254" s="114">
        <v>0</v>
      </c>
      <c r="K254" s="115">
        <v>0</v>
      </c>
      <c r="L254" s="106">
        <v>1</v>
      </c>
      <c r="M254" s="111">
        <v>0</v>
      </c>
      <c r="N254" s="112">
        <v>0</v>
      </c>
      <c r="O254" s="112">
        <v>4</v>
      </c>
      <c r="P254" s="106">
        <v>1</v>
      </c>
      <c r="Q254" s="108">
        <v>0</v>
      </c>
      <c r="R254" s="114">
        <v>0</v>
      </c>
      <c r="S254" s="115">
        <v>0</v>
      </c>
      <c r="T254" s="106">
        <v>0</v>
      </c>
      <c r="U254" s="108">
        <v>0</v>
      </c>
      <c r="V254" s="114">
        <v>0</v>
      </c>
      <c r="W254" s="115">
        <v>0</v>
      </c>
      <c r="X254" s="106">
        <v>0</v>
      </c>
      <c r="Y254" s="108">
        <v>0</v>
      </c>
      <c r="Z254" s="114">
        <v>1</v>
      </c>
      <c r="AA254" s="115">
        <v>1</v>
      </c>
      <c r="AB254" s="106">
        <v>1</v>
      </c>
      <c r="AC254" s="108">
        <v>0</v>
      </c>
      <c r="AD254" s="114">
        <v>0</v>
      </c>
      <c r="AE254" s="115">
        <v>0</v>
      </c>
      <c r="AF254" s="106">
        <v>0</v>
      </c>
      <c r="AG254" s="108">
        <v>0</v>
      </c>
      <c r="AH254" s="114">
        <v>0</v>
      </c>
      <c r="AI254" s="116">
        <v>0</v>
      </c>
      <c r="AJ254" s="106">
        <v>0</v>
      </c>
    </row>
    <row r="255" spans="1:36" ht="20.25" x14ac:dyDescent="0.25">
      <c r="A255" s="98">
        <v>242</v>
      </c>
      <c r="B255" s="99">
        <v>242</v>
      </c>
      <c r="C255" s="110" t="s">
        <v>888</v>
      </c>
      <c r="D255" s="100">
        <v>1</v>
      </c>
      <c r="E255" s="101">
        <v>0</v>
      </c>
      <c r="F255" s="101">
        <v>5</v>
      </c>
      <c r="G255" s="102" t="s">
        <v>172</v>
      </c>
      <c r="H255" s="103">
        <v>0</v>
      </c>
      <c r="I255" s="98">
        <v>0</v>
      </c>
      <c r="J255" s="104">
        <v>0</v>
      </c>
      <c r="K255" s="105">
        <v>0</v>
      </c>
      <c r="L255" s="106">
        <v>1</v>
      </c>
      <c r="M255" s="98">
        <v>23</v>
      </c>
      <c r="N255" s="104">
        <v>7</v>
      </c>
      <c r="O255" s="105">
        <v>3</v>
      </c>
      <c r="P255" s="106">
        <v>1</v>
      </c>
      <c r="Q255" s="98">
        <v>12</v>
      </c>
      <c r="R255" s="104">
        <v>16</v>
      </c>
      <c r="S255" s="105">
        <v>0</v>
      </c>
      <c r="T255" s="106">
        <v>1</v>
      </c>
      <c r="U255" s="98">
        <v>0</v>
      </c>
      <c r="V255" s="104">
        <v>0</v>
      </c>
      <c r="W255" s="105">
        <v>0</v>
      </c>
      <c r="X255" s="106">
        <v>0</v>
      </c>
      <c r="Y255" s="98">
        <v>14</v>
      </c>
      <c r="Z255" s="104">
        <v>23</v>
      </c>
      <c r="AA255" s="105">
        <v>0</v>
      </c>
      <c r="AB255" s="106">
        <v>1</v>
      </c>
      <c r="AC255" s="98">
        <v>0</v>
      </c>
      <c r="AD255" s="104">
        <v>0</v>
      </c>
      <c r="AE255" s="105">
        <v>0</v>
      </c>
      <c r="AF255" s="106">
        <v>0</v>
      </c>
      <c r="AG255" s="98">
        <v>0</v>
      </c>
      <c r="AH255" s="104">
        <v>0</v>
      </c>
      <c r="AI255" s="107">
        <v>0</v>
      </c>
      <c r="AJ255" s="106">
        <v>0</v>
      </c>
    </row>
    <row r="256" spans="1:36" ht="20.25" x14ac:dyDescent="0.25">
      <c r="A256" s="108">
        <v>243</v>
      </c>
      <c r="B256" s="109">
        <v>243</v>
      </c>
      <c r="C256" s="110" t="s">
        <v>889</v>
      </c>
      <c r="D256" s="111">
        <v>6</v>
      </c>
      <c r="E256" s="112">
        <v>8</v>
      </c>
      <c r="F256" s="112">
        <v>1</v>
      </c>
      <c r="G256" s="113" t="s">
        <v>268</v>
      </c>
      <c r="H256" s="103">
        <v>0</v>
      </c>
      <c r="I256" s="108">
        <v>6</v>
      </c>
      <c r="J256" s="114">
        <v>8</v>
      </c>
      <c r="K256" s="115">
        <v>1</v>
      </c>
      <c r="L256" s="106">
        <v>0</v>
      </c>
      <c r="M256" s="108">
        <v>0</v>
      </c>
      <c r="N256" s="114">
        <v>0</v>
      </c>
      <c r="O256" s="115">
        <v>0</v>
      </c>
      <c r="P256" s="106">
        <v>0</v>
      </c>
      <c r="Q256" s="108">
        <v>0</v>
      </c>
      <c r="R256" s="114">
        <v>0</v>
      </c>
      <c r="S256" s="115">
        <v>0</v>
      </c>
      <c r="T256" s="106">
        <v>0</v>
      </c>
      <c r="U256" s="108">
        <v>0</v>
      </c>
      <c r="V256" s="114">
        <v>0</v>
      </c>
      <c r="W256" s="115">
        <v>0</v>
      </c>
      <c r="X256" s="106">
        <v>0</v>
      </c>
      <c r="Y256" s="108">
        <v>0</v>
      </c>
      <c r="Z256" s="114">
        <v>0</v>
      </c>
      <c r="AA256" s="115">
        <v>0</v>
      </c>
      <c r="AB256" s="106">
        <v>0</v>
      </c>
      <c r="AC256" s="108">
        <v>0</v>
      </c>
      <c r="AD256" s="114">
        <v>0</v>
      </c>
      <c r="AE256" s="115">
        <v>0</v>
      </c>
      <c r="AF256" s="106">
        <v>0</v>
      </c>
      <c r="AG256" s="108">
        <v>0</v>
      </c>
      <c r="AH256" s="114">
        <v>0</v>
      </c>
      <c r="AI256" s="116">
        <v>0</v>
      </c>
      <c r="AJ256" s="106">
        <v>0</v>
      </c>
    </row>
    <row r="257" spans="1:36" ht="20.25" x14ac:dyDescent="0.25">
      <c r="A257" s="98">
        <v>244</v>
      </c>
      <c r="B257" s="99">
        <v>244</v>
      </c>
      <c r="C257" s="110" t="s">
        <v>890</v>
      </c>
      <c r="D257" s="100">
        <v>0</v>
      </c>
      <c r="E257" s="101">
        <v>12</v>
      </c>
      <c r="F257" s="101">
        <v>1</v>
      </c>
      <c r="G257" s="102">
        <v>0</v>
      </c>
      <c r="H257" s="103" t="s">
        <v>185</v>
      </c>
      <c r="I257" s="98">
        <v>0</v>
      </c>
      <c r="J257" s="104">
        <v>0</v>
      </c>
      <c r="K257" s="105">
        <v>0</v>
      </c>
      <c r="L257" s="106">
        <v>0</v>
      </c>
      <c r="M257" s="98">
        <v>0</v>
      </c>
      <c r="N257" s="104">
        <v>0</v>
      </c>
      <c r="O257" s="105">
        <v>0</v>
      </c>
      <c r="P257" s="106">
        <v>0</v>
      </c>
      <c r="Q257" s="98">
        <v>0</v>
      </c>
      <c r="R257" s="104">
        <v>0</v>
      </c>
      <c r="S257" s="105">
        <v>0</v>
      </c>
      <c r="T257" s="106">
        <v>0</v>
      </c>
      <c r="U257" s="98">
        <v>0</v>
      </c>
      <c r="V257" s="104">
        <v>0</v>
      </c>
      <c r="W257" s="105">
        <v>0</v>
      </c>
      <c r="X257" s="106">
        <v>0</v>
      </c>
      <c r="Y257" s="98">
        <v>0</v>
      </c>
      <c r="Z257" s="104">
        <v>0</v>
      </c>
      <c r="AA257" s="105">
        <v>0</v>
      </c>
      <c r="AB257" s="106">
        <v>0</v>
      </c>
      <c r="AC257" s="98">
        <v>0</v>
      </c>
      <c r="AD257" s="104">
        <v>0</v>
      </c>
      <c r="AE257" s="105">
        <v>0</v>
      </c>
      <c r="AF257" s="106">
        <v>0</v>
      </c>
      <c r="AG257" s="98">
        <v>0</v>
      </c>
      <c r="AH257" s="104">
        <v>0</v>
      </c>
      <c r="AI257" s="107">
        <v>0</v>
      </c>
      <c r="AJ257" s="106">
        <v>0</v>
      </c>
    </row>
    <row r="258" spans="1:36" ht="20.25" x14ac:dyDescent="0.25">
      <c r="A258" s="108">
        <v>245</v>
      </c>
      <c r="B258" s="109">
        <v>245</v>
      </c>
      <c r="C258" s="110" t="s">
        <v>891</v>
      </c>
      <c r="D258" s="111">
        <v>6</v>
      </c>
      <c r="E258" s="112">
        <v>21</v>
      </c>
      <c r="F258" s="112">
        <v>2</v>
      </c>
      <c r="G258" s="113">
        <v>0</v>
      </c>
      <c r="H258" s="103">
        <v>0</v>
      </c>
      <c r="I258" s="108">
        <v>0</v>
      </c>
      <c r="J258" s="114">
        <v>0</v>
      </c>
      <c r="K258" s="115">
        <v>0</v>
      </c>
      <c r="L258" s="106">
        <v>0</v>
      </c>
      <c r="M258" s="108">
        <v>0</v>
      </c>
      <c r="N258" s="114">
        <v>0</v>
      </c>
      <c r="O258" s="115">
        <v>0</v>
      </c>
      <c r="P258" s="106">
        <v>0</v>
      </c>
      <c r="Q258" s="108">
        <v>0</v>
      </c>
      <c r="R258" s="114">
        <v>0</v>
      </c>
      <c r="S258" s="115">
        <v>0</v>
      </c>
      <c r="T258" s="106">
        <v>0</v>
      </c>
      <c r="U258" s="108">
        <v>0</v>
      </c>
      <c r="V258" s="114">
        <v>0</v>
      </c>
      <c r="W258" s="115">
        <v>0</v>
      </c>
      <c r="X258" s="106">
        <v>0</v>
      </c>
      <c r="Y258" s="108">
        <v>0</v>
      </c>
      <c r="Z258" s="114">
        <v>0</v>
      </c>
      <c r="AA258" s="115">
        <v>0</v>
      </c>
      <c r="AB258" s="106">
        <v>0</v>
      </c>
      <c r="AC258" s="108">
        <v>6</v>
      </c>
      <c r="AD258" s="114">
        <v>21</v>
      </c>
      <c r="AE258" s="115">
        <v>2</v>
      </c>
      <c r="AF258" s="106">
        <v>1</v>
      </c>
      <c r="AG258" s="108">
        <v>0</v>
      </c>
      <c r="AH258" s="114">
        <v>0</v>
      </c>
      <c r="AI258" s="116">
        <v>0</v>
      </c>
      <c r="AJ258" s="106">
        <v>0</v>
      </c>
    </row>
    <row r="259" spans="1:36" ht="20.25" x14ac:dyDescent="0.25">
      <c r="A259" s="98">
        <v>246</v>
      </c>
      <c r="B259" s="99">
        <v>246</v>
      </c>
      <c r="C259" s="110" t="s">
        <v>892</v>
      </c>
      <c r="D259" s="100">
        <v>12</v>
      </c>
      <c r="E259" s="101">
        <v>6</v>
      </c>
      <c r="F259" s="101">
        <v>3</v>
      </c>
      <c r="G259" s="102" t="s">
        <v>269</v>
      </c>
      <c r="H259" s="103">
        <v>0</v>
      </c>
      <c r="I259" s="98">
        <v>8</v>
      </c>
      <c r="J259" s="104">
        <v>15</v>
      </c>
      <c r="K259" s="105">
        <v>0</v>
      </c>
      <c r="L259" s="106">
        <v>1</v>
      </c>
      <c r="M259" s="98">
        <v>4</v>
      </c>
      <c r="N259" s="104">
        <v>15</v>
      </c>
      <c r="O259" s="105">
        <v>2</v>
      </c>
      <c r="P259" s="106">
        <v>1</v>
      </c>
      <c r="Q259" s="98">
        <v>0</v>
      </c>
      <c r="R259" s="104">
        <v>0</v>
      </c>
      <c r="S259" s="105">
        <v>0</v>
      </c>
      <c r="T259" s="106">
        <v>0</v>
      </c>
      <c r="U259" s="98">
        <v>0</v>
      </c>
      <c r="V259" s="104">
        <v>0</v>
      </c>
      <c r="W259" s="105">
        <v>0</v>
      </c>
      <c r="X259" s="106">
        <v>0</v>
      </c>
      <c r="Y259" s="98">
        <v>0</v>
      </c>
      <c r="Z259" s="104">
        <v>0</v>
      </c>
      <c r="AA259" s="105">
        <v>0</v>
      </c>
      <c r="AB259" s="106">
        <v>0</v>
      </c>
      <c r="AC259" s="98">
        <v>0</v>
      </c>
      <c r="AD259" s="104">
        <v>0</v>
      </c>
      <c r="AE259" s="105">
        <v>0</v>
      </c>
      <c r="AF259" s="106">
        <v>0</v>
      </c>
      <c r="AG259" s="98">
        <v>0</v>
      </c>
      <c r="AH259" s="104">
        <v>0</v>
      </c>
      <c r="AI259" s="107">
        <v>0</v>
      </c>
      <c r="AJ259" s="106">
        <v>0</v>
      </c>
    </row>
    <row r="260" spans="1:36" ht="20.25" x14ac:dyDescent="0.25">
      <c r="A260" s="108">
        <v>247</v>
      </c>
      <c r="B260" s="109">
        <v>247</v>
      </c>
      <c r="C260" s="110" t="s">
        <v>893</v>
      </c>
      <c r="D260" s="111">
        <v>21</v>
      </c>
      <c r="E260" s="112">
        <v>17</v>
      </c>
      <c r="F260" s="112">
        <v>6</v>
      </c>
      <c r="G260" s="113" t="s">
        <v>270</v>
      </c>
      <c r="H260" s="103">
        <v>0</v>
      </c>
      <c r="I260" s="108">
        <v>0</v>
      </c>
      <c r="J260" s="114">
        <v>0</v>
      </c>
      <c r="K260" s="115">
        <v>0</v>
      </c>
      <c r="L260" s="106">
        <v>1</v>
      </c>
      <c r="M260" s="108">
        <v>0</v>
      </c>
      <c r="N260" s="114">
        <v>0</v>
      </c>
      <c r="O260" s="115">
        <v>2</v>
      </c>
      <c r="P260" s="106">
        <v>1</v>
      </c>
      <c r="Q260" s="108">
        <v>21</v>
      </c>
      <c r="R260" s="114">
        <v>17</v>
      </c>
      <c r="S260" s="115">
        <v>0</v>
      </c>
      <c r="T260" s="106">
        <v>1</v>
      </c>
      <c r="U260" s="108">
        <v>0</v>
      </c>
      <c r="V260" s="114">
        <v>0</v>
      </c>
      <c r="W260" s="115">
        <v>0</v>
      </c>
      <c r="X260" s="106">
        <v>0</v>
      </c>
      <c r="Y260" s="108">
        <v>0</v>
      </c>
      <c r="Z260" s="114">
        <v>0</v>
      </c>
      <c r="AA260" s="115">
        <v>4</v>
      </c>
      <c r="AB260" s="106">
        <v>1</v>
      </c>
      <c r="AC260" s="108">
        <v>0</v>
      </c>
      <c r="AD260" s="114">
        <v>0</v>
      </c>
      <c r="AE260" s="115">
        <v>0</v>
      </c>
      <c r="AF260" s="106">
        <v>0</v>
      </c>
      <c r="AG260" s="108">
        <v>0</v>
      </c>
      <c r="AH260" s="114">
        <v>0</v>
      </c>
      <c r="AI260" s="116">
        <v>0</v>
      </c>
      <c r="AJ260" s="106">
        <v>0</v>
      </c>
    </row>
    <row r="261" spans="1:36" ht="20.25" x14ac:dyDescent="0.25">
      <c r="A261" s="98">
        <v>248</v>
      </c>
      <c r="B261" s="99">
        <v>248</v>
      </c>
      <c r="C261" s="110" t="s">
        <v>894</v>
      </c>
      <c r="D261" s="100">
        <v>14</v>
      </c>
      <c r="E261" s="101">
        <v>6</v>
      </c>
      <c r="F261" s="101">
        <v>2</v>
      </c>
      <c r="G261" s="102" t="s">
        <v>271</v>
      </c>
      <c r="H261" s="103">
        <v>0</v>
      </c>
      <c r="I261" s="98">
        <v>0</v>
      </c>
      <c r="J261" s="104">
        <v>0</v>
      </c>
      <c r="K261" s="105">
        <v>0</v>
      </c>
      <c r="L261" s="106">
        <v>0</v>
      </c>
      <c r="M261" s="98">
        <v>0</v>
      </c>
      <c r="N261" s="104">
        <v>0</v>
      </c>
      <c r="O261" s="105">
        <v>0</v>
      </c>
      <c r="P261" s="106">
        <v>0</v>
      </c>
      <c r="Q261" s="98">
        <v>14</v>
      </c>
      <c r="R261" s="104">
        <v>6</v>
      </c>
      <c r="S261" s="105">
        <v>1</v>
      </c>
      <c r="T261" s="106">
        <v>1</v>
      </c>
      <c r="U261" s="98">
        <v>0</v>
      </c>
      <c r="V261" s="104">
        <v>0</v>
      </c>
      <c r="W261" s="105">
        <v>1</v>
      </c>
      <c r="X261" s="106">
        <v>0</v>
      </c>
      <c r="Y261" s="98">
        <v>0</v>
      </c>
      <c r="Z261" s="104">
        <v>0</v>
      </c>
      <c r="AA261" s="105">
        <v>0</v>
      </c>
      <c r="AB261" s="106">
        <v>0</v>
      </c>
      <c r="AC261" s="98">
        <v>0</v>
      </c>
      <c r="AD261" s="104">
        <v>0</v>
      </c>
      <c r="AE261" s="105">
        <v>0</v>
      </c>
      <c r="AF261" s="106">
        <v>0</v>
      </c>
      <c r="AG261" s="98">
        <v>0</v>
      </c>
      <c r="AH261" s="104">
        <v>0</v>
      </c>
      <c r="AI261" s="107">
        <v>0</v>
      </c>
      <c r="AJ261" s="106">
        <v>0</v>
      </c>
    </row>
    <row r="262" spans="1:36" ht="20.25" x14ac:dyDescent="0.25">
      <c r="A262" s="108">
        <v>249</v>
      </c>
      <c r="B262" s="109">
        <v>249</v>
      </c>
      <c r="C262" s="110" t="s">
        <v>895</v>
      </c>
      <c r="D262" s="111">
        <v>0</v>
      </c>
      <c r="E262" s="112">
        <v>15</v>
      </c>
      <c r="F262" s="112">
        <v>0</v>
      </c>
      <c r="G262" s="113" t="s">
        <v>272</v>
      </c>
      <c r="H262" s="103">
        <v>0</v>
      </c>
      <c r="I262" s="108">
        <v>0</v>
      </c>
      <c r="J262" s="114">
        <v>0</v>
      </c>
      <c r="K262" s="115">
        <v>0</v>
      </c>
      <c r="L262" s="106">
        <v>1</v>
      </c>
      <c r="M262" s="108">
        <v>0</v>
      </c>
      <c r="N262" s="114">
        <v>15</v>
      </c>
      <c r="O262" s="115">
        <v>0</v>
      </c>
      <c r="P262" s="106">
        <v>1</v>
      </c>
      <c r="Q262" s="108">
        <v>0</v>
      </c>
      <c r="R262" s="114">
        <v>0</v>
      </c>
      <c r="S262" s="115">
        <v>0</v>
      </c>
      <c r="T262" s="106">
        <v>0</v>
      </c>
      <c r="U262" s="108">
        <v>0</v>
      </c>
      <c r="V262" s="114">
        <v>0</v>
      </c>
      <c r="W262" s="115">
        <v>0</v>
      </c>
      <c r="X262" s="106">
        <v>0</v>
      </c>
      <c r="Y262" s="108">
        <v>0</v>
      </c>
      <c r="Z262" s="114">
        <v>0</v>
      </c>
      <c r="AA262" s="115">
        <v>0</v>
      </c>
      <c r="AB262" s="106">
        <v>0</v>
      </c>
      <c r="AC262" s="108">
        <v>0</v>
      </c>
      <c r="AD262" s="114">
        <v>0</v>
      </c>
      <c r="AE262" s="115">
        <v>0</v>
      </c>
      <c r="AF262" s="106">
        <v>0</v>
      </c>
      <c r="AG262" s="108">
        <v>0</v>
      </c>
      <c r="AH262" s="114">
        <v>0</v>
      </c>
      <c r="AI262" s="116">
        <v>0</v>
      </c>
      <c r="AJ262" s="106">
        <v>0</v>
      </c>
    </row>
    <row r="263" spans="1:36" ht="20.25" x14ac:dyDescent="0.25">
      <c r="A263" s="98">
        <v>250</v>
      </c>
      <c r="B263" s="99">
        <v>250</v>
      </c>
      <c r="C263" s="110" t="s">
        <v>896</v>
      </c>
      <c r="D263" s="100">
        <v>22.5</v>
      </c>
      <c r="E263" s="101">
        <v>21</v>
      </c>
      <c r="F263" s="101">
        <v>2</v>
      </c>
      <c r="G263" s="102" t="s">
        <v>273</v>
      </c>
      <c r="H263" s="103">
        <v>0</v>
      </c>
      <c r="I263" s="98">
        <v>0</v>
      </c>
      <c r="J263" s="104">
        <v>0</v>
      </c>
      <c r="K263" s="105">
        <v>0</v>
      </c>
      <c r="L263" s="106">
        <v>0</v>
      </c>
      <c r="M263" s="98">
        <v>0</v>
      </c>
      <c r="N263" s="104">
        <v>0</v>
      </c>
      <c r="O263" s="105">
        <v>0</v>
      </c>
      <c r="P263" s="106">
        <v>0</v>
      </c>
      <c r="Q263" s="98">
        <v>22.5</v>
      </c>
      <c r="R263" s="104">
        <v>11</v>
      </c>
      <c r="S263" s="105">
        <v>1</v>
      </c>
      <c r="T263" s="106">
        <v>1</v>
      </c>
      <c r="U263" s="98">
        <v>0</v>
      </c>
      <c r="V263" s="104">
        <v>0</v>
      </c>
      <c r="W263" s="105">
        <v>0</v>
      </c>
      <c r="X263" s="106">
        <v>0</v>
      </c>
      <c r="Y263" s="98">
        <v>0</v>
      </c>
      <c r="Z263" s="104">
        <v>10</v>
      </c>
      <c r="AA263" s="105">
        <v>1</v>
      </c>
      <c r="AB263" s="106">
        <v>1</v>
      </c>
      <c r="AC263" s="98">
        <v>0</v>
      </c>
      <c r="AD263" s="104">
        <v>0</v>
      </c>
      <c r="AE263" s="105">
        <v>0</v>
      </c>
      <c r="AF263" s="106">
        <v>0</v>
      </c>
      <c r="AG263" s="98">
        <v>0</v>
      </c>
      <c r="AH263" s="104">
        <v>0</v>
      </c>
      <c r="AI263" s="107">
        <v>0</v>
      </c>
      <c r="AJ263" s="106">
        <v>0</v>
      </c>
    </row>
    <row r="264" spans="1:36" ht="20.25" x14ac:dyDescent="0.25">
      <c r="A264" s="108">
        <v>251</v>
      </c>
      <c r="B264" s="109">
        <v>251</v>
      </c>
      <c r="C264" s="110" t="s">
        <v>897</v>
      </c>
      <c r="D264" s="111">
        <v>5</v>
      </c>
      <c r="E264" s="112">
        <v>20</v>
      </c>
      <c r="F264" s="112">
        <v>0</v>
      </c>
      <c r="G264" s="113" t="s">
        <v>274</v>
      </c>
      <c r="H264" s="103">
        <v>0</v>
      </c>
      <c r="I264" s="108">
        <v>0</v>
      </c>
      <c r="J264" s="114">
        <v>0</v>
      </c>
      <c r="K264" s="115">
        <v>0</v>
      </c>
      <c r="L264" s="106">
        <v>1</v>
      </c>
      <c r="M264" s="108">
        <v>5</v>
      </c>
      <c r="N264" s="114">
        <v>20</v>
      </c>
      <c r="O264" s="115">
        <v>0</v>
      </c>
      <c r="P264" s="106">
        <v>1</v>
      </c>
      <c r="Q264" s="108">
        <v>0</v>
      </c>
      <c r="R264" s="114">
        <v>0</v>
      </c>
      <c r="S264" s="115">
        <v>0</v>
      </c>
      <c r="T264" s="106">
        <v>0</v>
      </c>
      <c r="U264" s="108">
        <v>0</v>
      </c>
      <c r="V264" s="114">
        <v>0</v>
      </c>
      <c r="W264" s="115">
        <v>0</v>
      </c>
      <c r="X264" s="106">
        <v>0</v>
      </c>
      <c r="Y264" s="108">
        <v>0</v>
      </c>
      <c r="Z264" s="114">
        <v>0</v>
      </c>
      <c r="AA264" s="115">
        <v>0</v>
      </c>
      <c r="AB264" s="106">
        <v>0</v>
      </c>
      <c r="AC264" s="108">
        <v>0</v>
      </c>
      <c r="AD264" s="114">
        <v>0</v>
      </c>
      <c r="AE264" s="115">
        <v>0</v>
      </c>
      <c r="AF264" s="106">
        <v>0</v>
      </c>
      <c r="AG264" s="108">
        <v>0</v>
      </c>
      <c r="AH264" s="114">
        <v>0</v>
      </c>
      <c r="AI264" s="116">
        <v>0</v>
      </c>
      <c r="AJ264" s="106">
        <v>0</v>
      </c>
    </row>
    <row r="265" spans="1:36" ht="20.25" x14ac:dyDescent="0.25">
      <c r="A265" s="98">
        <v>252</v>
      </c>
      <c r="B265" s="99">
        <v>252</v>
      </c>
      <c r="C265" s="110" t="s">
        <v>898</v>
      </c>
      <c r="D265" s="100">
        <v>1</v>
      </c>
      <c r="E265" s="101">
        <v>0</v>
      </c>
      <c r="F265" s="101">
        <v>1</v>
      </c>
      <c r="G265" s="102" t="s">
        <v>118</v>
      </c>
      <c r="H265" s="103">
        <v>0</v>
      </c>
      <c r="I265" s="100">
        <v>0</v>
      </c>
      <c r="J265" s="101">
        <v>0</v>
      </c>
      <c r="K265" s="101">
        <v>0</v>
      </c>
      <c r="L265" s="120">
        <v>1</v>
      </c>
      <c r="M265" s="98">
        <v>1</v>
      </c>
      <c r="N265" s="104">
        <v>0</v>
      </c>
      <c r="O265" s="105">
        <v>1</v>
      </c>
      <c r="P265" s="120">
        <v>1</v>
      </c>
      <c r="Q265" s="98">
        <v>0</v>
      </c>
      <c r="R265" s="104">
        <v>0</v>
      </c>
      <c r="S265" s="105">
        <v>0</v>
      </c>
      <c r="T265" s="120">
        <v>0</v>
      </c>
      <c r="U265" s="98">
        <v>0</v>
      </c>
      <c r="V265" s="104">
        <v>0</v>
      </c>
      <c r="W265" s="105">
        <v>0</v>
      </c>
      <c r="X265" s="120">
        <v>0</v>
      </c>
      <c r="Y265" s="98">
        <v>0</v>
      </c>
      <c r="Z265" s="104">
        <v>0</v>
      </c>
      <c r="AA265" s="105">
        <v>0</v>
      </c>
      <c r="AB265" s="120">
        <v>0</v>
      </c>
      <c r="AC265" s="98">
        <v>0</v>
      </c>
      <c r="AD265" s="104">
        <v>0</v>
      </c>
      <c r="AE265" s="105">
        <v>0</v>
      </c>
      <c r="AF265" s="120">
        <v>0</v>
      </c>
      <c r="AG265" s="98">
        <v>0</v>
      </c>
      <c r="AH265" s="104">
        <v>0</v>
      </c>
      <c r="AI265" s="107">
        <v>0</v>
      </c>
      <c r="AJ265" s="120">
        <v>0</v>
      </c>
    </row>
    <row r="266" spans="1:36" ht="20.25" x14ac:dyDescent="0.25">
      <c r="A266" s="108">
        <v>253</v>
      </c>
      <c r="B266" s="109">
        <v>253</v>
      </c>
      <c r="C266" s="110" t="s">
        <v>899</v>
      </c>
      <c r="D266" s="111">
        <v>0</v>
      </c>
      <c r="E266" s="112">
        <v>3</v>
      </c>
      <c r="F266" s="112">
        <v>0</v>
      </c>
      <c r="G266" s="113" t="s">
        <v>275</v>
      </c>
      <c r="H266" s="103">
        <v>0</v>
      </c>
      <c r="I266" s="108">
        <v>0</v>
      </c>
      <c r="J266" s="114">
        <v>0</v>
      </c>
      <c r="K266" s="115">
        <v>0</v>
      </c>
      <c r="L266" s="106">
        <v>0</v>
      </c>
      <c r="M266" s="108">
        <v>0</v>
      </c>
      <c r="N266" s="114">
        <v>0</v>
      </c>
      <c r="O266" s="115">
        <v>0</v>
      </c>
      <c r="P266" s="106">
        <v>0</v>
      </c>
      <c r="Q266" s="108">
        <v>0</v>
      </c>
      <c r="R266" s="114">
        <v>0</v>
      </c>
      <c r="S266" s="115">
        <v>0</v>
      </c>
      <c r="T266" s="106">
        <v>0</v>
      </c>
      <c r="U266" s="108">
        <v>0</v>
      </c>
      <c r="V266" s="114">
        <v>0</v>
      </c>
      <c r="W266" s="115">
        <v>0</v>
      </c>
      <c r="X266" s="106">
        <v>0</v>
      </c>
      <c r="Y266" s="108">
        <v>0</v>
      </c>
      <c r="Z266" s="114">
        <v>0</v>
      </c>
      <c r="AA266" s="115">
        <v>0</v>
      </c>
      <c r="AB266" s="106">
        <v>0</v>
      </c>
      <c r="AC266" s="108">
        <v>0</v>
      </c>
      <c r="AD266" s="114">
        <v>3</v>
      </c>
      <c r="AE266" s="115">
        <v>0</v>
      </c>
      <c r="AF266" s="106">
        <v>1</v>
      </c>
      <c r="AG266" s="108">
        <v>0</v>
      </c>
      <c r="AH266" s="114">
        <v>0</v>
      </c>
      <c r="AI266" s="116">
        <v>0</v>
      </c>
      <c r="AJ266" s="106">
        <v>0</v>
      </c>
    </row>
    <row r="267" spans="1:36" ht="20.25" x14ac:dyDescent="0.25">
      <c r="A267" s="98">
        <v>254</v>
      </c>
      <c r="B267" s="99">
        <v>254</v>
      </c>
      <c r="C267" s="110" t="s">
        <v>900</v>
      </c>
      <c r="D267" s="100">
        <v>0</v>
      </c>
      <c r="E267" s="101">
        <v>12</v>
      </c>
      <c r="F267" s="101">
        <v>0</v>
      </c>
      <c r="G267" s="102" t="s">
        <v>276</v>
      </c>
      <c r="H267" s="103">
        <v>0</v>
      </c>
      <c r="I267" s="98">
        <v>0</v>
      </c>
      <c r="J267" s="104">
        <v>12</v>
      </c>
      <c r="K267" s="105">
        <v>0</v>
      </c>
      <c r="L267" s="106">
        <v>0</v>
      </c>
      <c r="M267" s="98">
        <v>0</v>
      </c>
      <c r="N267" s="104">
        <v>0</v>
      </c>
      <c r="O267" s="105">
        <v>0</v>
      </c>
      <c r="P267" s="106">
        <v>0</v>
      </c>
      <c r="Q267" s="98">
        <v>0</v>
      </c>
      <c r="R267" s="104">
        <v>0</v>
      </c>
      <c r="S267" s="105">
        <v>0</v>
      </c>
      <c r="T267" s="106">
        <v>0</v>
      </c>
      <c r="U267" s="98">
        <v>0</v>
      </c>
      <c r="V267" s="104">
        <v>0</v>
      </c>
      <c r="W267" s="105">
        <v>0</v>
      </c>
      <c r="X267" s="106">
        <v>0</v>
      </c>
      <c r="Y267" s="98">
        <v>0</v>
      </c>
      <c r="Z267" s="104">
        <v>0</v>
      </c>
      <c r="AA267" s="105">
        <v>0</v>
      </c>
      <c r="AB267" s="106">
        <v>0</v>
      </c>
      <c r="AC267" s="98">
        <v>0</v>
      </c>
      <c r="AD267" s="104">
        <v>0</v>
      </c>
      <c r="AE267" s="105">
        <v>0</v>
      </c>
      <c r="AF267" s="106">
        <v>0</v>
      </c>
      <c r="AG267" s="98">
        <v>0</v>
      </c>
      <c r="AH267" s="104">
        <v>0</v>
      </c>
      <c r="AI267" s="107">
        <v>0</v>
      </c>
      <c r="AJ267" s="106">
        <v>0</v>
      </c>
    </row>
    <row r="268" spans="1:36" ht="20.25" x14ac:dyDescent="0.25">
      <c r="A268" s="108">
        <v>255</v>
      </c>
      <c r="B268" s="109">
        <v>255</v>
      </c>
      <c r="C268" s="110" t="s">
        <v>901</v>
      </c>
      <c r="D268" s="111">
        <v>12</v>
      </c>
      <c r="E268" s="112">
        <v>4</v>
      </c>
      <c r="F268" s="112">
        <v>1</v>
      </c>
      <c r="G268" s="113" t="s">
        <v>180</v>
      </c>
      <c r="H268" s="103">
        <v>0</v>
      </c>
      <c r="I268" s="108">
        <v>0</v>
      </c>
      <c r="J268" s="114">
        <v>0</v>
      </c>
      <c r="K268" s="115">
        <v>0</v>
      </c>
      <c r="L268" s="106">
        <v>1</v>
      </c>
      <c r="M268" s="108">
        <v>12</v>
      </c>
      <c r="N268" s="114">
        <v>4</v>
      </c>
      <c r="O268" s="115">
        <v>1</v>
      </c>
      <c r="P268" s="106">
        <v>1</v>
      </c>
      <c r="Q268" s="108">
        <v>0</v>
      </c>
      <c r="R268" s="114">
        <v>0</v>
      </c>
      <c r="S268" s="115">
        <v>0</v>
      </c>
      <c r="T268" s="106">
        <v>0</v>
      </c>
      <c r="U268" s="108">
        <v>0</v>
      </c>
      <c r="V268" s="114">
        <v>0</v>
      </c>
      <c r="W268" s="115">
        <v>0</v>
      </c>
      <c r="X268" s="106">
        <v>0</v>
      </c>
      <c r="Y268" s="108">
        <v>0</v>
      </c>
      <c r="Z268" s="114">
        <v>0</v>
      </c>
      <c r="AA268" s="115">
        <v>0</v>
      </c>
      <c r="AB268" s="106">
        <v>0</v>
      </c>
      <c r="AC268" s="108">
        <v>0</v>
      </c>
      <c r="AD268" s="114">
        <v>0</v>
      </c>
      <c r="AE268" s="115">
        <v>0</v>
      </c>
      <c r="AF268" s="106">
        <v>0</v>
      </c>
      <c r="AG268" s="108">
        <v>0</v>
      </c>
      <c r="AH268" s="114">
        <v>0</v>
      </c>
      <c r="AI268" s="116">
        <v>0</v>
      </c>
      <c r="AJ268" s="106">
        <v>0</v>
      </c>
    </row>
    <row r="269" spans="1:36" ht="20.25" x14ac:dyDescent="0.25">
      <c r="A269" s="98">
        <v>256</v>
      </c>
      <c r="B269" s="99">
        <v>256</v>
      </c>
      <c r="C269" s="110" t="s">
        <v>902</v>
      </c>
      <c r="D269" s="100">
        <v>3</v>
      </c>
      <c r="E269" s="101">
        <v>19</v>
      </c>
      <c r="F269" s="101">
        <v>1</v>
      </c>
      <c r="G269" s="102" t="s">
        <v>277</v>
      </c>
      <c r="H269" s="103">
        <v>0</v>
      </c>
      <c r="I269" s="98">
        <v>0</v>
      </c>
      <c r="J269" s="104">
        <v>0</v>
      </c>
      <c r="K269" s="105">
        <v>0</v>
      </c>
      <c r="L269" s="106">
        <v>0</v>
      </c>
      <c r="M269" s="98">
        <v>0</v>
      </c>
      <c r="N269" s="104">
        <v>0</v>
      </c>
      <c r="O269" s="105">
        <v>1</v>
      </c>
      <c r="P269" s="106">
        <v>0</v>
      </c>
      <c r="Q269" s="98">
        <v>3</v>
      </c>
      <c r="R269" s="104">
        <v>19</v>
      </c>
      <c r="S269" s="105">
        <v>0</v>
      </c>
      <c r="T269" s="106">
        <v>1</v>
      </c>
      <c r="U269" s="98">
        <v>0</v>
      </c>
      <c r="V269" s="104">
        <v>0</v>
      </c>
      <c r="W269" s="105">
        <v>0</v>
      </c>
      <c r="X269" s="106">
        <v>0</v>
      </c>
      <c r="Y269" s="98">
        <v>0</v>
      </c>
      <c r="Z269" s="104">
        <v>0</v>
      </c>
      <c r="AA269" s="105">
        <v>0</v>
      </c>
      <c r="AB269" s="106">
        <v>0</v>
      </c>
      <c r="AC269" s="98">
        <v>0</v>
      </c>
      <c r="AD269" s="104">
        <v>0</v>
      </c>
      <c r="AE269" s="105">
        <v>0</v>
      </c>
      <c r="AF269" s="106">
        <v>0</v>
      </c>
      <c r="AG269" s="98">
        <v>0</v>
      </c>
      <c r="AH269" s="104">
        <v>0</v>
      </c>
      <c r="AI269" s="107">
        <v>0</v>
      </c>
      <c r="AJ269" s="106">
        <v>0</v>
      </c>
    </row>
    <row r="270" spans="1:36" ht="20.25" x14ac:dyDescent="0.25">
      <c r="A270" s="108">
        <v>257</v>
      </c>
      <c r="B270" s="109">
        <v>257</v>
      </c>
      <c r="C270" s="110" t="s">
        <v>903</v>
      </c>
      <c r="D270" s="111">
        <v>5</v>
      </c>
      <c r="E270" s="112">
        <v>14</v>
      </c>
      <c r="F270" s="112">
        <v>4</v>
      </c>
      <c r="G270" s="113" t="s">
        <v>278</v>
      </c>
      <c r="H270" s="103">
        <v>0</v>
      </c>
      <c r="I270" s="108">
        <v>0</v>
      </c>
      <c r="J270" s="114">
        <v>0</v>
      </c>
      <c r="K270" s="115">
        <v>0</v>
      </c>
      <c r="L270" s="106">
        <v>1</v>
      </c>
      <c r="M270" s="108">
        <v>0</v>
      </c>
      <c r="N270" s="114">
        <v>0</v>
      </c>
      <c r="O270" s="115">
        <v>2</v>
      </c>
      <c r="P270" s="106">
        <v>1</v>
      </c>
      <c r="Q270" s="108">
        <v>0</v>
      </c>
      <c r="R270" s="114">
        <v>0</v>
      </c>
      <c r="S270" s="115">
        <v>1</v>
      </c>
      <c r="T270" s="106">
        <v>0</v>
      </c>
      <c r="U270" s="108">
        <v>0</v>
      </c>
      <c r="V270" s="114">
        <v>0</v>
      </c>
      <c r="W270" s="115">
        <v>0</v>
      </c>
      <c r="X270" s="106">
        <v>0</v>
      </c>
      <c r="Y270" s="108">
        <v>5</v>
      </c>
      <c r="Z270" s="114">
        <v>14</v>
      </c>
      <c r="AA270" s="115">
        <v>1</v>
      </c>
      <c r="AB270" s="106">
        <v>1</v>
      </c>
      <c r="AC270" s="108">
        <v>0</v>
      </c>
      <c r="AD270" s="114">
        <v>0</v>
      </c>
      <c r="AE270" s="115">
        <v>0</v>
      </c>
      <c r="AF270" s="106">
        <v>0</v>
      </c>
      <c r="AG270" s="108">
        <v>0</v>
      </c>
      <c r="AH270" s="114">
        <v>0</v>
      </c>
      <c r="AI270" s="116">
        <v>0</v>
      </c>
      <c r="AJ270" s="106">
        <v>0</v>
      </c>
    </row>
    <row r="271" spans="1:36" ht="20.25" x14ac:dyDescent="0.25">
      <c r="A271" s="98">
        <v>258</v>
      </c>
      <c r="B271" s="99">
        <v>258</v>
      </c>
      <c r="C271" s="110" t="s">
        <v>904</v>
      </c>
      <c r="D271" s="100">
        <v>1</v>
      </c>
      <c r="E271" s="101">
        <v>6</v>
      </c>
      <c r="F271" s="101">
        <v>5</v>
      </c>
      <c r="G271" s="102" t="s">
        <v>279</v>
      </c>
      <c r="H271" s="103">
        <v>0</v>
      </c>
      <c r="I271" s="100">
        <v>1</v>
      </c>
      <c r="J271" s="101">
        <v>6</v>
      </c>
      <c r="K271" s="105">
        <v>3</v>
      </c>
      <c r="L271" s="106">
        <v>0</v>
      </c>
      <c r="M271" s="98">
        <v>0</v>
      </c>
      <c r="N271" s="104">
        <v>0</v>
      </c>
      <c r="O271" s="105">
        <v>1</v>
      </c>
      <c r="P271" s="106">
        <v>0</v>
      </c>
      <c r="Q271" s="98">
        <v>0</v>
      </c>
      <c r="R271" s="104">
        <v>0</v>
      </c>
      <c r="S271" s="105">
        <v>0</v>
      </c>
      <c r="T271" s="106">
        <v>0</v>
      </c>
      <c r="U271" s="98">
        <v>0</v>
      </c>
      <c r="V271" s="104">
        <v>0</v>
      </c>
      <c r="W271" s="105">
        <v>1</v>
      </c>
      <c r="X271" s="106">
        <v>0</v>
      </c>
      <c r="Y271" s="98">
        <v>0</v>
      </c>
      <c r="Z271" s="104">
        <v>0</v>
      </c>
      <c r="AA271" s="105">
        <v>0</v>
      </c>
      <c r="AB271" s="106">
        <v>0</v>
      </c>
      <c r="AC271" s="98">
        <v>0</v>
      </c>
      <c r="AD271" s="104">
        <v>0</v>
      </c>
      <c r="AE271" s="105">
        <v>0</v>
      </c>
      <c r="AF271" s="106">
        <v>0</v>
      </c>
      <c r="AG271" s="98">
        <v>0</v>
      </c>
      <c r="AH271" s="104">
        <v>0</v>
      </c>
      <c r="AI271" s="107">
        <v>0</v>
      </c>
      <c r="AJ271" s="106">
        <v>0</v>
      </c>
    </row>
    <row r="272" spans="1:36" ht="20.25" x14ac:dyDescent="0.25">
      <c r="A272" s="108">
        <v>259</v>
      </c>
      <c r="B272" s="109">
        <v>259</v>
      </c>
      <c r="C272" s="110" t="s">
        <v>905</v>
      </c>
      <c r="D272" s="111">
        <v>18</v>
      </c>
      <c r="E272" s="112">
        <v>17</v>
      </c>
      <c r="F272" s="112">
        <v>0</v>
      </c>
      <c r="G272" s="113">
        <v>0</v>
      </c>
      <c r="H272" s="103">
        <v>0</v>
      </c>
      <c r="I272" s="108">
        <v>0</v>
      </c>
      <c r="J272" s="114">
        <v>0</v>
      </c>
      <c r="K272" s="115">
        <v>0</v>
      </c>
      <c r="L272" s="106">
        <v>0</v>
      </c>
      <c r="M272" s="108">
        <v>0</v>
      </c>
      <c r="N272" s="114">
        <v>0</v>
      </c>
      <c r="O272" s="115">
        <v>0</v>
      </c>
      <c r="P272" s="106">
        <v>0</v>
      </c>
      <c r="Q272" s="108">
        <v>0</v>
      </c>
      <c r="R272" s="114">
        <v>0</v>
      </c>
      <c r="S272" s="115">
        <v>0</v>
      </c>
      <c r="T272" s="106">
        <v>0</v>
      </c>
      <c r="U272" s="108">
        <v>0</v>
      </c>
      <c r="V272" s="114">
        <v>0</v>
      </c>
      <c r="W272" s="115">
        <v>0</v>
      </c>
      <c r="X272" s="106">
        <v>0</v>
      </c>
      <c r="Y272" s="108">
        <v>18</v>
      </c>
      <c r="Z272" s="114">
        <v>17</v>
      </c>
      <c r="AA272" s="115">
        <v>0</v>
      </c>
      <c r="AB272" s="106">
        <v>1</v>
      </c>
      <c r="AC272" s="108">
        <v>0</v>
      </c>
      <c r="AD272" s="114">
        <v>0</v>
      </c>
      <c r="AE272" s="115">
        <v>0</v>
      </c>
      <c r="AF272" s="106">
        <v>0</v>
      </c>
      <c r="AG272" s="108">
        <v>0</v>
      </c>
      <c r="AH272" s="114">
        <v>0</v>
      </c>
      <c r="AI272" s="116">
        <v>0</v>
      </c>
      <c r="AJ272" s="106">
        <v>0</v>
      </c>
    </row>
    <row r="273" spans="1:36" ht="20.25" x14ac:dyDescent="0.25">
      <c r="A273" s="98">
        <v>260</v>
      </c>
      <c r="B273" s="99">
        <v>260</v>
      </c>
      <c r="C273" s="110" t="s">
        <v>906</v>
      </c>
      <c r="D273" s="100">
        <v>0</v>
      </c>
      <c r="E273" s="101">
        <v>2</v>
      </c>
      <c r="F273" s="101">
        <v>6</v>
      </c>
      <c r="G273" s="102" t="s">
        <v>280</v>
      </c>
      <c r="H273" s="103">
        <v>0</v>
      </c>
      <c r="I273" s="98">
        <v>0</v>
      </c>
      <c r="J273" s="104">
        <v>0</v>
      </c>
      <c r="K273" s="105">
        <v>0</v>
      </c>
      <c r="L273" s="106">
        <v>0</v>
      </c>
      <c r="M273" s="98">
        <v>0</v>
      </c>
      <c r="N273" s="104">
        <v>0</v>
      </c>
      <c r="O273" s="105">
        <v>0</v>
      </c>
      <c r="P273" s="106">
        <v>0</v>
      </c>
      <c r="Q273" s="98">
        <v>0</v>
      </c>
      <c r="R273" s="104">
        <v>2</v>
      </c>
      <c r="S273" s="105">
        <v>2</v>
      </c>
      <c r="T273" s="106">
        <v>1</v>
      </c>
      <c r="U273" s="98">
        <v>0</v>
      </c>
      <c r="V273" s="104">
        <v>0</v>
      </c>
      <c r="W273" s="105">
        <v>2</v>
      </c>
      <c r="X273" s="106">
        <v>1</v>
      </c>
      <c r="Y273" s="98">
        <v>0</v>
      </c>
      <c r="Z273" s="104">
        <v>0</v>
      </c>
      <c r="AA273" s="105">
        <v>2</v>
      </c>
      <c r="AB273" s="106">
        <v>1</v>
      </c>
      <c r="AC273" s="98">
        <v>0</v>
      </c>
      <c r="AD273" s="104">
        <v>0</v>
      </c>
      <c r="AE273" s="105">
        <v>0</v>
      </c>
      <c r="AF273" s="106">
        <v>0</v>
      </c>
      <c r="AG273" s="98">
        <v>0</v>
      </c>
      <c r="AH273" s="104">
        <v>0</v>
      </c>
      <c r="AI273" s="107">
        <v>0</v>
      </c>
      <c r="AJ273" s="106">
        <v>0</v>
      </c>
    </row>
    <row r="274" spans="1:36" ht="20.25" x14ac:dyDescent="0.25">
      <c r="A274" s="108">
        <v>261</v>
      </c>
      <c r="B274" s="109">
        <v>261</v>
      </c>
      <c r="C274" s="110" t="s">
        <v>907</v>
      </c>
      <c r="D274" s="111">
        <v>5</v>
      </c>
      <c r="E274" s="112">
        <v>21</v>
      </c>
      <c r="F274" s="112">
        <v>3</v>
      </c>
      <c r="G274" s="113" t="s">
        <v>281</v>
      </c>
      <c r="H274" s="103">
        <v>0</v>
      </c>
      <c r="I274" s="108">
        <v>0</v>
      </c>
      <c r="J274" s="114">
        <v>0</v>
      </c>
      <c r="K274" s="115">
        <v>0</v>
      </c>
      <c r="L274" s="106">
        <v>1</v>
      </c>
      <c r="M274" s="108">
        <v>0</v>
      </c>
      <c r="N274" s="114">
        <v>0</v>
      </c>
      <c r="O274" s="115">
        <v>2</v>
      </c>
      <c r="P274" s="106">
        <v>1</v>
      </c>
      <c r="Q274" s="108">
        <v>5</v>
      </c>
      <c r="R274" s="114">
        <v>21</v>
      </c>
      <c r="S274" s="115">
        <v>0</v>
      </c>
      <c r="T274" s="106">
        <v>1</v>
      </c>
      <c r="U274" s="108">
        <v>0</v>
      </c>
      <c r="V274" s="114">
        <v>0</v>
      </c>
      <c r="W274" s="115">
        <v>1</v>
      </c>
      <c r="X274" s="106">
        <v>0</v>
      </c>
      <c r="Y274" s="108">
        <v>0</v>
      </c>
      <c r="Z274" s="114">
        <v>0</v>
      </c>
      <c r="AA274" s="115">
        <v>0</v>
      </c>
      <c r="AB274" s="106">
        <v>0</v>
      </c>
      <c r="AC274" s="108">
        <v>0</v>
      </c>
      <c r="AD274" s="114">
        <v>0</v>
      </c>
      <c r="AE274" s="115">
        <v>0</v>
      </c>
      <c r="AF274" s="106">
        <v>0</v>
      </c>
      <c r="AG274" s="108">
        <v>0</v>
      </c>
      <c r="AH274" s="114">
        <v>0</v>
      </c>
      <c r="AI274" s="116">
        <v>0</v>
      </c>
      <c r="AJ274" s="106">
        <v>0</v>
      </c>
    </row>
    <row r="275" spans="1:36" ht="20.25" x14ac:dyDescent="0.25">
      <c r="A275" s="98">
        <v>262</v>
      </c>
      <c r="B275" s="99">
        <v>262</v>
      </c>
      <c r="C275" s="110" t="s">
        <v>908</v>
      </c>
      <c r="D275" s="100">
        <v>8</v>
      </c>
      <c r="E275" s="101">
        <v>22</v>
      </c>
      <c r="F275" s="101">
        <v>1</v>
      </c>
      <c r="G275" s="102" t="s">
        <v>282</v>
      </c>
      <c r="H275" s="103">
        <v>0</v>
      </c>
      <c r="I275" s="98">
        <v>0</v>
      </c>
      <c r="J275" s="104">
        <v>0</v>
      </c>
      <c r="K275" s="105">
        <v>1</v>
      </c>
      <c r="L275" s="106">
        <v>0</v>
      </c>
      <c r="M275" s="100">
        <v>0</v>
      </c>
      <c r="N275" s="104">
        <v>0</v>
      </c>
      <c r="O275" s="105">
        <v>0</v>
      </c>
      <c r="P275" s="106">
        <v>0</v>
      </c>
      <c r="Q275" s="98">
        <v>0</v>
      </c>
      <c r="R275" s="104">
        <v>0</v>
      </c>
      <c r="S275" s="105">
        <v>0</v>
      </c>
      <c r="T275" s="106">
        <v>0</v>
      </c>
      <c r="U275" s="98">
        <v>0</v>
      </c>
      <c r="V275" s="104">
        <v>0</v>
      </c>
      <c r="W275" s="105">
        <v>0</v>
      </c>
      <c r="X275" s="106">
        <v>0</v>
      </c>
      <c r="Y275" s="98">
        <v>0</v>
      </c>
      <c r="Z275" s="104">
        <v>0</v>
      </c>
      <c r="AA275" s="105">
        <v>0</v>
      </c>
      <c r="AB275" s="106">
        <v>0</v>
      </c>
      <c r="AC275" s="98">
        <v>8</v>
      </c>
      <c r="AD275" s="104">
        <v>22</v>
      </c>
      <c r="AE275" s="105">
        <v>0</v>
      </c>
      <c r="AF275" s="106">
        <v>1</v>
      </c>
      <c r="AG275" s="98">
        <v>0</v>
      </c>
      <c r="AH275" s="104">
        <v>0</v>
      </c>
      <c r="AI275" s="107">
        <v>0</v>
      </c>
      <c r="AJ275" s="106">
        <v>0</v>
      </c>
    </row>
    <row r="276" spans="1:36" ht="20.25" x14ac:dyDescent="0.25">
      <c r="A276" s="108">
        <v>263</v>
      </c>
      <c r="B276" s="109">
        <v>263</v>
      </c>
      <c r="C276" s="110" t="s">
        <v>909</v>
      </c>
      <c r="D276" s="111">
        <v>0</v>
      </c>
      <c r="E276" s="112">
        <v>14</v>
      </c>
      <c r="F276" s="112">
        <v>0</v>
      </c>
      <c r="G276" s="113" t="s">
        <v>283</v>
      </c>
      <c r="H276" s="103">
        <v>0</v>
      </c>
      <c r="I276" s="108">
        <v>0</v>
      </c>
      <c r="J276" s="114">
        <v>14</v>
      </c>
      <c r="K276" s="115">
        <v>0</v>
      </c>
      <c r="L276" s="106">
        <v>0</v>
      </c>
      <c r="M276" s="108">
        <v>0</v>
      </c>
      <c r="N276" s="114">
        <v>0</v>
      </c>
      <c r="O276" s="115">
        <v>0</v>
      </c>
      <c r="P276" s="106">
        <v>0</v>
      </c>
      <c r="Q276" s="108">
        <v>0</v>
      </c>
      <c r="R276" s="114">
        <v>0</v>
      </c>
      <c r="S276" s="115">
        <v>0</v>
      </c>
      <c r="T276" s="106">
        <v>0</v>
      </c>
      <c r="U276" s="108">
        <v>0</v>
      </c>
      <c r="V276" s="114">
        <v>0</v>
      </c>
      <c r="W276" s="115">
        <v>0</v>
      </c>
      <c r="X276" s="106">
        <v>0</v>
      </c>
      <c r="Y276" s="108">
        <v>0</v>
      </c>
      <c r="Z276" s="114">
        <v>0</v>
      </c>
      <c r="AA276" s="115">
        <v>0</v>
      </c>
      <c r="AB276" s="106">
        <v>0</v>
      </c>
      <c r="AC276" s="108">
        <v>0</v>
      </c>
      <c r="AD276" s="114">
        <v>0</v>
      </c>
      <c r="AE276" s="115">
        <v>0</v>
      </c>
      <c r="AF276" s="106">
        <v>0</v>
      </c>
      <c r="AG276" s="108">
        <v>0</v>
      </c>
      <c r="AH276" s="114">
        <v>0</v>
      </c>
      <c r="AI276" s="116">
        <v>0</v>
      </c>
      <c r="AJ276" s="106">
        <v>0</v>
      </c>
    </row>
    <row r="277" spans="1:36" ht="20.25" x14ac:dyDescent="0.25">
      <c r="A277" s="98">
        <v>264</v>
      </c>
      <c r="B277" s="99">
        <v>264</v>
      </c>
      <c r="C277" s="110" t="s">
        <v>910</v>
      </c>
      <c r="D277" s="100">
        <v>22</v>
      </c>
      <c r="E277" s="101">
        <v>9</v>
      </c>
      <c r="F277" s="101">
        <v>2</v>
      </c>
      <c r="G277" s="102" t="s">
        <v>284</v>
      </c>
      <c r="H277" s="103">
        <v>0</v>
      </c>
      <c r="I277" s="98">
        <v>0</v>
      </c>
      <c r="J277" s="104">
        <v>0</v>
      </c>
      <c r="K277" s="105">
        <v>0</v>
      </c>
      <c r="L277" s="106">
        <v>0</v>
      </c>
      <c r="M277" s="98">
        <v>0</v>
      </c>
      <c r="N277" s="104">
        <v>0</v>
      </c>
      <c r="O277" s="105">
        <v>0</v>
      </c>
      <c r="P277" s="106">
        <v>0</v>
      </c>
      <c r="Q277" s="98">
        <v>0</v>
      </c>
      <c r="R277" s="104">
        <v>0</v>
      </c>
      <c r="S277" s="105">
        <v>0</v>
      </c>
      <c r="T277" s="106">
        <v>0</v>
      </c>
      <c r="U277" s="98">
        <v>0</v>
      </c>
      <c r="V277" s="104">
        <v>0</v>
      </c>
      <c r="W277" s="105">
        <v>0</v>
      </c>
      <c r="X277" s="106">
        <v>0</v>
      </c>
      <c r="Y277" s="98">
        <v>22</v>
      </c>
      <c r="Z277" s="104">
        <v>9</v>
      </c>
      <c r="AA277" s="105">
        <v>1</v>
      </c>
      <c r="AB277" s="106">
        <v>1</v>
      </c>
      <c r="AC277" s="98">
        <v>0</v>
      </c>
      <c r="AD277" s="104">
        <v>0</v>
      </c>
      <c r="AE277" s="105">
        <v>0</v>
      </c>
      <c r="AF277" s="106">
        <v>0</v>
      </c>
      <c r="AG277" s="98">
        <v>0</v>
      </c>
      <c r="AH277" s="104">
        <v>0</v>
      </c>
      <c r="AI277" s="107">
        <v>1</v>
      </c>
      <c r="AJ277" s="106">
        <v>0</v>
      </c>
    </row>
    <row r="278" spans="1:36" ht="20.25" x14ac:dyDescent="0.25">
      <c r="A278" s="108">
        <v>265</v>
      </c>
      <c r="B278" s="109">
        <v>265</v>
      </c>
      <c r="C278" s="110" t="s">
        <v>911</v>
      </c>
      <c r="D278" s="111">
        <v>22</v>
      </c>
      <c r="E278" s="112">
        <v>16</v>
      </c>
      <c r="F278" s="112">
        <v>2</v>
      </c>
      <c r="G278" s="113" t="s">
        <v>195</v>
      </c>
      <c r="H278" s="103">
        <v>0</v>
      </c>
      <c r="I278" s="108">
        <v>22</v>
      </c>
      <c r="J278" s="114">
        <v>16</v>
      </c>
      <c r="K278" s="115">
        <v>2</v>
      </c>
      <c r="L278" s="106">
        <v>0</v>
      </c>
      <c r="M278" s="108">
        <v>0</v>
      </c>
      <c r="N278" s="114">
        <v>0</v>
      </c>
      <c r="O278" s="115">
        <v>0</v>
      </c>
      <c r="P278" s="106">
        <v>0</v>
      </c>
      <c r="Q278" s="108">
        <v>0</v>
      </c>
      <c r="R278" s="114">
        <v>0</v>
      </c>
      <c r="S278" s="115">
        <v>0</v>
      </c>
      <c r="T278" s="106">
        <v>0</v>
      </c>
      <c r="U278" s="108">
        <v>0</v>
      </c>
      <c r="V278" s="114">
        <v>0</v>
      </c>
      <c r="W278" s="115">
        <v>0</v>
      </c>
      <c r="X278" s="106">
        <v>0</v>
      </c>
      <c r="Y278" s="108">
        <v>0</v>
      </c>
      <c r="Z278" s="114">
        <v>0</v>
      </c>
      <c r="AA278" s="115">
        <v>0</v>
      </c>
      <c r="AB278" s="106">
        <v>0</v>
      </c>
      <c r="AC278" s="108">
        <v>0</v>
      </c>
      <c r="AD278" s="114">
        <v>0</v>
      </c>
      <c r="AE278" s="115">
        <v>0</v>
      </c>
      <c r="AF278" s="106">
        <v>0</v>
      </c>
      <c r="AG278" s="108">
        <v>0</v>
      </c>
      <c r="AH278" s="114">
        <v>0</v>
      </c>
      <c r="AI278" s="116">
        <v>0</v>
      </c>
      <c r="AJ278" s="106">
        <v>0</v>
      </c>
    </row>
    <row r="279" spans="1:36" ht="20.25" x14ac:dyDescent="0.25">
      <c r="A279" s="98">
        <v>266</v>
      </c>
      <c r="B279" s="99">
        <v>266</v>
      </c>
      <c r="C279" s="110" t="s">
        <v>912</v>
      </c>
      <c r="D279" s="100">
        <v>21</v>
      </c>
      <c r="E279" s="101">
        <v>17</v>
      </c>
      <c r="F279" s="101">
        <v>1</v>
      </c>
      <c r="G279" s="102" t="s">
        <v>285</v>
      </c>
      <c r="H279" s="103">
        <v>0</v>
      </c>
      <c r="I279" s="98">
        <v>21</v>
      </c>
      <c r="J279" s="104">
        <v>17</v>
      </c>
      <c r="K279" s="105">
        <v>1</v>
      </c>
      <c r="L279" s="106">
        <v>0</v>
      </c>
      <c r="M279" s="98">
        <v>0</v>
      </c>
      <c r="N279" s="104">
        <v>0</v>
      </c>
      <c r="O279" s="105">
        <v>0</v>
      </c>
      <c r="P279" s="106">
        <v>0</v>
      </c>
      <c r="Q279" s="98">
        <v>0</v>
      </c>
      <c r="R279" s="104">
        <v>0</v>
      </c>
      <c r="S279" s="105">
        <v>0</v>
      </c>
      <c r="T279" s="106">
        <v>0</v>
      </c>
      <c r="U279" s="98">
        <v>0</v>
      </c>
      <c r="V279" s="104">
        <v>0</v>
      </c>
      <c r="W279" s="105">
        <v>0</v>
      </c>
      <c r="X279" s="106">
        <v>0</v>
      </c>
      <c r="Y279" s="98">
        <v>0</v>
      </c>
      <c r="Z279" s="104">
        <v>0</v>
      </c>
      <c r="AA279" s="105">
        <v>0</v>
      </c>
      <c r="AB279" s="106">
        <v>0</v>
      </c>
      <c r="AC279" s="98">
        <v>0</v>
      </c>
      <c r="AD279" s="104">
        <v>0</v>
      </c>
      <c r="AE279" s="105">
        <v>0</v>
      </c>
      <c r="AF279" s="106">
        <v>0</v>
      </c>
      <c r="AG279" s="98">
        <v>0</v>
      </c>
      <c r="AH279" s="104">
        <v>0</v>
      </c>
      <c r="AI279" s="107">
        <v>0</v>
      </c>
      <c r="AJ279" s="106">
        <v>0</v>
      </c>
    </row>
    <row r="280" spans="1:36" ht="20.25" x14ac:dyDescent="0.25">
      <c r="A280" s="108">
        <v>267</v>
      </c>
      <c r="B280" s="109">
        <v>267</v>
      </c>
      <c r="C280" s="110" t="s">
        <v>913</v>
      </c>
      <c r="D280" s="111">
        <v>0</v>
      </c>
      <c r="E280" s="112">
        <v>10</v>
      </c>
      <c r="F280" s="112">
        <v>2</v>
      </c>
      <c r="G280" s="113" t="s">
        <v>286</v>
      </c>
      <c r="H280" s="103">
        <v>0</v>
      </c>
      <c r="I280" s="108">
        <v>0</v>
      </c>
      <c r="J280" s="114">
        <v>10</v>
      </c>
      <c r="K280" s="115">
        <v>2</v>
      </c>
      <c r="L280" s="106">
        <v>0</v>
      </c>
      <c r="M280" s="108">
        <v>0</v>
      </c>
      <c r="N280" s="114">
        <v>0</v>
      </c>
      <c r="O280" s="115">
        <v>0</v>
      </c>
      <c r="P280" s="106">
        <v>0</v>
      </c>
      <c r="Q280" s="108">
        <v>0</v>
      </c>
      <c r="R280" s="114">
        <v>0</v>
      </c>
      <c r="S280" s="115">
        <v>0</v>
      </c>
      <c r="T280" s="106">
        <v>0</v>
      </c>
      <c r="U280" s="108">
        <v>0</v>
      </c>
      <c r="V280" s="114">
        <v>0</v>
      </c>
      <c r="W280" s="115">
        <v>0</v>
      </c>
      <c r="X280" s="106">
        <v>0</v>
      </c>
      <c r="Y280" s="108">
        <v>0</v>
      </c>
      <c r="Z280" s="114">
        <v>0</v>
      </c>
      <c r="AA280" s="115">
        <v>0</v>
      </c>
      <c r="AB280" s="106">
        <v>0</v>
      </c>
      <c r="AC280" s="108">
        <v>0</v>
      </c>
      <c r="AD280" s="114">
        <v>0</v>
      </c>
      <c r="AE280" s="115">
        <v>0</v>
      </c>
      <c r="AF280" s="106">
        <v>0</v>
      </c>
      <c r="AG280" s="108">
        <v>0</v>
      </c>
      <c r="AH280" s="114">
        <v>0</v>
      </c>
      <c r="AI280" s="116">
        <v>0</v>
      </c>
      <c r="AJ280" s="106">
        <v>0</v>
      </c>
    </row>
    <row r="281" spans="1:36" ht="20.25" x14ac:dyDescent="0.25">
      <c r="A281" s="98">
        <v>268</v>
      </c>
      <c r="B281" s="99">
        <v>268</v>
      </c>
      <c r="C281" s="110" t="s">
        <v>914</v>
      </c>
      <c r="D281" s="100">
        <v>19</v>
      </c>
      <c r="E281" s="101">
        <v>1</v>
      </c>
      <c r="F281" s="101">
        <v>7</v>
      </c>
      <c r="G281" s="102" t="s">
        <v>287</v>
      </c>
      <c r="H281" s="103">
        <v>0</v>
      </c>
      <c r="I281" s="98">
        <v>0</v>
      </c>
      <c r="J281" s="104">
        <v>0</v>
      </c>
      <c r="K281" s="105">
        <v>0</v>
      </c>
      <c r="L281" s="106">
        <v>1</v>
      </c>
      <c r="M281" s="98">
        <v>19</v>
      </c>
      <c r="N281" s="104">
        <v>1</v>
      </c>
      <c r="O281" s="105">
        <v>5</v>
      </c>
      <c r="P281" s="106">
        <v>1</v>
      </c>
      <c r="Q281" s="98">
        <v>0</v>
      </c>
      <c r="R281" s="104">
        <v>0</v>
      </c>
      <c r="S281" s="105">
        <v>1</v>
      </c>
      <c r="T281" s="106">
        <v>0</v>
      </c>
      <c r="U281" s="98">
        <v>0</v>
      </c>
      <c r="V281" s="104">
        <v>0</v>
      </c>
      <c r="W281" s="105">
        <v>0</v>
      </c>
      <c r="X281" s="106">
        <v>0</v>
      </c>
      <c r="Y281" s="98">
        <v>0</v>
      </c>
      <c r="Z281" s="104">
        <v>0</v>
      </c>
      <c r="AA281" s="105">
        <v>1</v>
      </c>
      <c r="AB281" s="106">
        <v>0</v>
      </c>
      <c r="AC281" s="98">
        <v>0</v>
      </c>
      <c r="AD281" s="104">
        <v>0</v>
      </c>
      <c r="AE281" s="105">
        <v>0</v>
      </c>
      <c r="AF281" s="106">
        <v>0</v>
      </c>
      <c r="AG281" s="98">
        <v>0</v>
      </c>
      <c r="AH281" s="104">
        <v>0</v>
      </c>
      <c r="AI281" s="107">
        <v>0</v>
      </c>
      <c r="AJ281" s="106">
        <v>0</v>
      </c>
    </row>
    <row r="282" spans="1:36" ht="20.25" x14ac:dyDescent="0.25">
      <c r="A282" s="108">
        <v>269</v>
      </c>
      <c r="B282" s="109">
        <v>269</v>
      </c>
      <c r="C282" s="110" t="s">
        <v>915</v>
      </c>
      <c r="D282" s="111">
        <v>21</v>
      </c>
      <c r="E282" s="112">
        <v>15</v>
      </c>
      <c r="F282" s="112">
        <v>5</v>
      </c>
      <c r="G282" s="113" t="s">
        <v>288</v>
      </c>
      <c r="H282" s="103">
        <v>0</v>
      </c>
      <c r="I282" s="108">
        <v>0</v>
      </c>
      <c r="J282" s="114">
        <v>0</v>
      </c>
      <c r="K282" s="115">
        <v>0</v>
      </c>
      <c r="L282" s="106">
        <v>1</v>
      </c>
      <c r="M282" s="108">
        <v>0</v>
      </c>
      <c r="N282" s="114">
        <v>0</v>
      </c>
      <c r="O282" s="115">
        <v>3</v>
      </c>
      <c r="P282" s="106">
        <v>1</v>
      </c>
      <c r="Q282" s="108">
        <v>0</v>
      </c>
      <c r="R282" s="114">
        <v>0</v>
      </c>
      <c r="S282" s="115">
        <v>1</v>
      </c>
      <c r="T282" s="106">
        <v>0</v>
      </c>
      <c r="U282" s="108">
        <v>0</v>
      </c>
      <c r="V282" s="114">
        <v>0</v>
      </c>
      <c r="W282" s="115">
        <v>1</v>
      </c>
      <c r="X282" s="106">
        <v>0</v>
      </c>
      <c r="Y282" s="108">
        <v>21</v>
      </c>
      <c r="Z282" s="114">
        <v>15</v>
      </c>
      <c r="AA282" s="115">
        <v>0</v>
      </c>
      <c r="AB282" s="106">
        <v>1</v>
      </c>
      <c r="AC282" s="108">
        <v>0</v>
      </c>
      <c r="AD282" s="114">
        <v>0</v>
      </c>
      <c r="AE282" s="115">
        <v>0</v>
      </c>
      <c r="AF282" s="106">
        <v>0</v>
      </c>
      <c r="AG282" s="108">
        <v>0</v>
      </c>
      <c r="AH282" s="114">
        <v>0</v>
      </c>
      <c r="AI282" s="116">
        <v>0</v>
      </c>
      <c r="AJ282" s="106">
        <v>0</v>
      </c>
    </row>
    <row r="283" spans="1:36" ht="20.25" x14ac:dyDescent="0.25">
      <c r="A283" s="98">
        <v>270</v>
      </c>
      <c r="B283" s="99">
        <v>270</v>
      </c>
      <c r="C283" s="110" t="s">
        <v>916</v>
      </c>
      <c r="D283" s="100">
        <v>1</v>
      </c>
      <c r="E283" s="101">
        <v>18</v>
      </c>
      <c r="F283" s="101">
        <v>3</v>
      </c>
      <c r="G283" s="102" t="s">
        <v>289</v>
      </c>
      <c r="H283" s="103">
        <v>0</v>
      </c>
      <c r="I283" s="98">
        <v>0</v>
      </c>
      <c r="J283" s="104">
        <v>0</v>
      </c>
      <c r="K283" s="105">
        <v>0</v>
      </c>
      <c r="L283" s="106">
        <v>1</v>
      </c>
      <c r="M283" s="98">
        <v>5</v>
      </c>
      <c r="N283" s="104">
        <v>18</v>
      </c>
      <c r="O283" s="105">
        <v>1</v>
      </c>
      <c r="P283" s="106">
        <v>1</v>
      </c>
      <c r="Q283" s="98">
        <v>20</v>
      </c>
      <c r="R283" s="104">
        <v>23</v>
      </c>
      <c r="S283" s="105">
        <v>1</v>
      </c>
      <c r="T283" s="106">
        <v>1</v>
      </c>
      <c r="U283" s="98">
        <v>0</v>
      </c>
      <c r="V283" s="104">
        <v>0</v>
      </c>
      <c r="W283" s="105">
        <v>0</v>
      </c>
      <c r="X283" s="106">
        <v>0</v>
      </c>
      <c r="Y283" s="98">
        <v>0</v>
      </c>
      <c r="Z283" s="104">
        <v>0</v>
      </c>
      <c r="AA283" s="105">
        <v>0</v>
      </c>
      <c r="AB283" s="106">
        <v>0</v>
      </c>
      <c r="AC283" s="98">
        <v>0</v>
      </c>
      <c r="AD283" s="104">
        <v>0</v>
      </c>
      <c r="AE283" s="105">
        <v>0</v>
      </c>
      <c r="AF283" s="106">
        <v>0</v>
      </c>
      <c r="AG283" s="98">
        <v>0</v>
      </c>
      <c r="AH283" s="104">
        <v>0</v>
      </c>
      <c r="AI283" s="107">
        <v>0</v>
      </c>
      <c r="AJ283" s="106">
        <v>0</v>
      </c>
    </row>
    <row r="284" spans="1:36" ht="20.25" x14ac:dyDescent="0.25">
      <c r="A284" s="108">
        <v>271</v>
      </c>
      <c r="B284" s="109">
        <v>271</v>
      </c>
      <c r="C284" s="110" t="s">
        <v>917</v>
      </c>
      <c r="D284" s="111">
        <v>16</v>
      </c>
      <c r="E284" s="112">
        <v>1</v>
      </c>
      <c r="F284" s="112">
        <v>6</v>
      </c>
      <c r="G284" s="113" t="s">
        <v>290</v>
      </c>
      <c r="H284" s="103">
        <v>0</v>
      </c>
      <c r="I284" s="108">
        <v>0</v>
      </c>
      <c r="J284" s="114">
        <v>0</v>
      </c>
      <c r="K284" s="115">
        <v>0</v>
      </c>
      <c r="L284" s="106">
        <v>1</v>
      </c>
      <c r="M284" s="108">
        <v>13</v>
      </c>
      <c r="N284" s="114">
        <v>16</v>
      </c>
      <c r="O284" s="115">
        <v>1</v>
      </c>
      <c r="P284" s="106">
        <v>1</v>
      </c>
      <c r="Q284" s="108">
        <v>0</v>
      </c>
      <c r="R284" s="114">
        <v>0</v>
      </c>
      <c r="S284" s="115">
        <v>0</v>
      </c>
      <c r="T284" s="106">
        <v>0</v>
      </c>
      <c r="U284" s="108">
        <v>0</v>
      </c>
      <c r="V284" s="114">
        <v>0</v>
      </c>
      <c r="W284" s="115">
        <v>1</v>
      </c>
      <c r="X284" s="106">
        <v>0</v>
      </c>
      <c r="Y284" s="108">
        <v>0</v>
      </c>
      <c r="Z284" s="114">
        <v>0</v>
      </c>
      <c r="AA284" s="115">
        <v>1</v>
      </c>
      <c r="AB284" s="106">
        <v>0</v>
      </c>
      <c r="AC284" s="108">
        <v>0</v>
      </c>
      <c r="AD284" s="114">
        <v>0</v>
      </c>
      <c r="AE284" s="115">
        <v>0</v>
      </c>
      <c r="AF284" s="106">
        <v>0</v>
      </c>
      <c r="AG284" s="108">
        <v>3</v>
      </c>
      <c r="AH284" s="114">
        <v>9</v>
      </c>
      <c r="AI284" s="116">
        <v>2</v>
      </c>
      <c r="AJ284" s="106">
        <v>1</v>
      </c>
    </row>
    <row r="285" spans="1:36" ht="20.25" x14ac:dyDescent="0.25">
      <c r="A285" s="98">
        <v>272</v>
      </c>
      <c r="B285" s="99">
        <v>272</v>
      </c>
      <c r="C285" s="110" t="s">
        <v>918</v>
      </c>
      <c r="D285" s="100">
        <v>20</v>
      </c>
      <c r="E285" s="101">
        <v>10</v>
      </c>
      <c r="F285" s="101">
        <v>0</v>
      </c>
      <c r="G285" s="102" t="s">
        <v>291</v>
      </c>
      <c r="H285" s="103">
        <v>0</v>
      </c>
      <c r="I285" s="98">
        <v>0</v>
      </c>
      <c r="J285" s="104">
        <v>0</v>
      </c>
      <c r="K285" s="105">
        <v>0</v>
      </c>
      <c r="L285" s="106">
        <v>0</v>
      </c>
      <c r="M285" s="98">
        <v>0</v>
      </c>
      <c r="N285" s="104">
        <v>0</v>
      </c>
      <c r="O285" s="105">
        <v>0</v>
      </c>
      <c r="P285" s="106">
        <v>0</v>
      </c>
      <c r="Q285" s="98">
        <v>0</v>
      </c>
      <c r="R285" s="104">
        <v>0</v>
      </c>
      <c r="S285" s="105">
        <v>0</v>
      </c>
      <c r="T285" s="106">
        <v>0</v>
      </c>
      <c r="U285" s="98">
        <v>0</v>
      </c>
      <c r="V285" s="104">
        <v>0</v>
      </c>
      <c r="W285" s="105">
        <v>0</v>
      </c>
      <c r="X285" s="106">
        <v>0</v>
      </c>
      <c r="Y285" s="98">
        <v>0</v>
      </c>
      <c r="Z285" s="104">
        <v>0</v>
      </c>
      <c r="AA285" s="105">
        <v>0</v>
      </c>
      <c r="AB285" s="106">
        <v>0</v>
      </c>
      <c r="AC285" s="98">
        <v>20</v>
      </c>
      <c r="AD285" s="104">
        <v>10</v>
      </c>
      <c r="AE285" s="105">
        <v>0</v>
      </c>
      <c r="AF285" s="106">
        <v>1</v>
      </c>
      <c r="AG285" s="98">
        <v>0</v>
      </c>
      <c r="AH285" s="104">
        <v>0</v>
      </c>
      <c r="AI285" s="107">
        <v>0</v>
      </c>
      <c r="AJ285" s="106">
        <v>0</v>
      </c>
    </row>
    <row r="286" spans="1:36" ht="20.25" x14ac:dyDescent="0.25">
      <c r="A286" s="108">
        <v>273</v>
      </c>
      <c r="B286" s="109">
        <v>273</v>
      </c>
      <c r="C286" s="110" t="s">
        <v>919</v>
      </c>
      <c r="D286" s="111">
        <v>9</v>
      </c>
      <c r="E286" s="112">
        <v>2</v>
      </c>
      <c r="F286" s="112">
        <v>1</v>
      </c>
      <c r="G286" s="113" t="s">
        <v>292</v>
      </c>
      <c r="H286" s="103">
        <v>0</v>
      </c>
      <c r="I286" s="108">
        <v>9</v>
      </c>
      <c r="J286" s="114">
        <v>2</v>
      </c>
      <c r="K286" s="115">
        <v>1</v>
      </c>
      <c r="L286" s="106">
        <v>0</v>
      </c>
      <c r="M286" s="108">
        <v>0</v>
      </c>
      <c r="N286" s="114">
        <v>0</v>
      </c>
      <c r="O286" s="115">
        <v>0</v>
      </c>
      <c r="P286" s="106">
        <v>0</v>
      </c>
      <c r="Q286" s="108">
        <v>0</v>
      </c>
      <c r="R286" s="114">
        <v>0</v>
      </c>
      <c r="S286" s="115">
        <v>0</v>
      </c>
      <c r="T286" s="106">
        <v>0</v>
      </c>
      <c r="U286" s="108">
        <v>0</v>
      </c>
      <c r="V286" s="114">
        <v>0</v>
      </c>
      <c r="W286" s="115">
        <v>0</v>
      </c>
      <c r="X286" s="106">
        <v>0</v>
      </c>
      <c r="Y286" s="108">
        <v>0</v>
      </c>
      <c r="Z286" s="114">
        <v>0</v>
      </c>
      <c r="AA286" s="115">
        <v>0</v>
      </c>
      <c r="AB286" s="106">
        <v>0</v>
      </c>
      <c r="AC286" s="108">
        <v>0</v>
      </c>
      <c r="AD286" s="114">
        <v>0</v>
      </c>
      <c r="AE286" s="115">
        <v>0</v>
      </c>
      <c r="AF286" s="106">
        <v>0</v>
      </c>
      <c r="AG286" s="108">
        <v>0</v>
      </c>
      <c r="AH286" s="114">
        <v>0</v>
      </c>
      <c r="AI286" s="116">
        <v>0</v>
      </c>
      <c r="AJ286" s="106">
        <v>0</v>
      </c>
    </row>
    <row r="287" spans="1:36" ht="20.25" x14ac:dyDescent="0.25">
      <c r="A287" s="98">
        <v>274</v>
      </c>
      <c r="B287" s="99">
        <v>274</v>
      </c>
      <c r="C287" s="110" t="s">
        <v>920</v>
      </c>
      <c r="D287" s="100">
        <v>19</v>
      </c>
      <c r="E287" s="101">
        <v>7</v>
      </c>
      <c r="F287" s="101">
        <v>9</v>
      </c>
      <c r="G287" s="102" t="s">
        <v>293</v>
      </c>
      <c r="H287" s="103">
        <v>0</v>
      </c>
      <c r="I287" s="98">
        <v>0</v>
      </c>
      <c r="J287" s="104">
        <v>0</v>
      </c>
      <c r="K287" s="105">
        <v>0</v>
      </c>
      <c r="L287" s="106">
        <v>1</v>
      </c>
      <c r="M287" s="98">
        <v>14</v>
      </c>
      <c r="N287" s="104">
        <v>1</v>
      </c>
      <c r="O287" s="105">
        <v>6</v>
      </c>
      <c r="P287" s="106">
        <v>1</v>
      </c>
      <c r="Q287" s="98">
        <v>5</v>
      </c>
      <c r="R287" s="104">
        <v>6</v>
      </c>
      <c r="S287" s="105">
        <v>3</v>
      </c>
      <c r="T287" s="106">
        <v>1</v>
      </c>
      <c r="U287" s="98">
        <v>0</v>
      </c>
      <c r="V287" s="104">
        <v>0</v>
      </c>
      <c r="W287" s="105">
        <v>0</v>
      </c>
      <c r="X287" s="106">
        <v>0</v>
      </c>
      <c r="Y287" s="98">
        <v>0</v>
      </c>
      <c r="Z287" s="104">
        <v>0</v>
      </c>
      <c r="AA287" s="105">
        <v>0</v>
      </c>
      <c r="AB287" s="106">
        <v>0</v>
      </c>
      <c r="AC287" s="98">
        <v>0</v>
      </c>
      <c r="AD287" s="104">
        <v>0</v>
      </c>
      <c r="AE287" s="105">
        <v>0</v>
      </c>
      <c r="AF287" s="106">
        <v>0</v>
      </c>
      <c r="AG287" s="98">
        <v>0</v>
      </c>
      <c r="AH287" s="104">
        <v>0</v>
      </c>
      <c r="AI287" s="107">
        <v>0</v>
      </c>
      <c r="AJ287" s="106">
        <v>0</v>
      </c>
    </row>
    <row r="288" spans="1:36" ht="20.25" x14ac:dyDescent="0.25">
      <c r="A288" s="108">
        <v>275</v>
      </c>
      <c r="B288" s="109">
        <v>275</v>
      </c>
      <c r="C288" s="110" t="s">
        <v>921</v>
      </c>
      <c r="D288" s="111">
        <v>19</v>
      </c>
      <c r="E288" s="112">
        <v>12</v>
      </c>
      <c r="F288" s="112">
        <v>6</v>
      </c>
      <c r="G288" s="113" t="s">
        <v>294</v>
      </c>
      <c r="H288" s="103">
        <v>0</v>
      </c>
      <c r="I288" s="108">
        <v>9</v>
      </c>
      <c r="J288" s="114">
        <v>7</v>
      </c>
      <c r="K288" s="115">
        <v>1</v>
      </c>
      <c r="L288" s="106">
        <v>1</v>
      </c>
      <c r="M288" s="108">
        <v>10</v>
      </c>
      <c r="N288" s="114">
        <v>5</v>
      </c>
      <c r="O288" s="115">
        <v>1</v>
      </c>
      <c r="P288" s="106">
        <v>1</v>
      </c>
      <c r="Q288" s="108">
        <v>0</v>
      </c>
      <c r="R288" s="114">
        <v>0</v>
      </c>
      <c r="S288" s="115">
        <v>2</v>
      </c>
      <c r="T288" s="106">
        <v>1</v>
      </c>
      <c r="U288" s="108">
        <v>0</v>
      </c>
      <c r="V288" s="114">
        <v>0</v>
      </c>
      <c r="W288" s="115">
        <v>1</v>
      </c>
      <c r="X288" s="106">
        <v>0</v>
      </c>
      <c r="Y288" s="108">
        <v>0</v>
      </c>
      <c r="Z288" s="114">
        <v>0</v>
      </c>
      <c r="AA288" s="115">
        <v>1</v>
      </c>
      <c r="AB288" s="106">
        <v>0</v>
      </c>
      <c r="AC288" s="108">
        <v>0</v>
      </c>
      <c r="AD288" s="114">
        <v>0</v>
      </c>
      <c r="AE288" s="115">
        <v>0</v>
      </c>
      <c r="AF288" s="106">
        <v>0</v>
      </c>
      <c r="AG288" s="108">
        <v>0</v>
      </c>
      <c r="AH288" s="114">
        <v>0</v>
      </c>
      <c r="AI288" s="116">
        <v>0</v>
      </c>
      <c r="AJ288" s="106">
        <v>0</v>
      </c>
    </row>
    <row r="289" spans="1:36" ht="20.25" x14ac:dyDescent="0.25">
      <c r="A289" s="98">
        <v>276</v>
      </c>
      <c r="B289" s="99">
        <v>276</v>
      </c>
      <c r="C289" s="110" t="s">
        <v>922</v>
      </c>
      <c r="D289" s="100">
        <v>14</v>
      </c>
      <c r="E289" s="101">
        <v>20</v>
      </c>
      <c r="F289" s="101">
        <v>4</v>
      </c>
      <c r="G289" s="102" t="s">
        <v>295</v>
      </c>
      <c r="H289" s="103">
        <v>0</v>
      </c>
      <c r="I289" s="98">
        <v>0</v>
      </c>
      <c r="J289" s="104">
        <v>0</v>
      </c>
      <c r="K289" s="105">
        <v>0</v>
      </c>
      <c r="L289" s="106">
        <v>0</v>
      </c>
      <c r="M289" s="98">
        <v>0</v>
      </c>
      <c r="N289" s="104">
        <v>0</v>
      </c>
      <c r="O289" s="105">
        <v>1</v>
      </c>
      <c r="P289" s="106">
        <v>0</v>
      </c>
      <c r="Q289" s="98">
        <v>14</v>
      </c>
      <c r="R289" s="104">
        <v>20</v>
      </c>
      <c r="S289" s="105">
        <v>0</v>
      </c>
      <c r="T289" s="106">
        <v>1</v>
      </c>
      <c r="U289" s="98">
        <v>0</v>
      </c>
      <c r="V289" s="104">
        <v>0</v>
      </c>
      <c r="W289" s="105">
        <v>2</v>
      </c>
      <c r="X289" s="106">
        <v>1</v>
      </c>
      <c r="Y289" s="98">
        <v>0</v>
      </c>
      <c r="Z289" s="104">
        <v>0</v>
      </c>
      <c r="AA289" s="105">
        <v>1</v>
      </c>
      <c r="AB289" s="106">
        <v>0</v>
      </c>
      <c r="AC289" s="98">
        <v>0</v>
      </c>
      <c r="AD289" s="104">
        <v>0</v>
      </c>
      <c r="AE289" s="105">
        <v>0</v>
      </c>
      <c r="AF289" s="106">
        <v>0</v>
      </c>
      <c r="AG289" s="98">
        <v>0</v>
      </c>
      <c r="AH289" s="104">
        <v>0</v>
      </c>
      <c r="AI289" s="107">
        <v>0</v>
      </c>
      <c r="AJ289" s="106">
        <v>0</v>
      </c>
    </row>
    <row r="290" spans="1:36" ht="20.25" x14ac:dyDescent="0.25">
      <c r="A290" s="108">
        <v>277</v>
      </c>
      <c r="B290" s="109">
        <v>277</v>
      </c>
      <c r="C290" s="110" t="s">
        <v>923</v>
      </c>
      <c r="D290" s="111">
        <v>21</v>
      </c>
      <c r="E290" s="112">
        <v>9</v>
      </c>
      <c r="F290" s="112">
        <v>6</v>
      </c>
      <c r="G290" s="113" t="s">
        <v>296</v>
      </c>
      <c r="H290" s="103">
        <v>0</v>
      </c>
      <c r="I290" s="108">
        <v>22</v>
      </c>
      <c r="J290" s="114">
        <v>9</v>
      </c>
      <c r="K290" s="115">
        <v>1</v>
      </c>
      <c r="L290" s="106">
        <v>1</v>
      </c>
      <c r="M290" s="108">
        <v>23</v>
      </c>
      <c r="N290" s="114">
        <v>23</v>
      </c>
      <c r="O290" s="115">
        <v>2</v>
      </c>
      <c r="P290" s="106">
        <v>1</v>
      </c>
      <c r="Q290" s="108">
        <v>0</v>
      </c>
      <c r="R290" s="114">
        <v>0</v>
      </c>
      <c r="S290" s="115">
        <v>1</v>
      </c>
      <c r="T290" s="106">
        <v>0</v>
      </c>
      <c r="U290" s="108">
        <v>0</v>
      </c>
      <c r="V290" s="114">
        <v>0</v>
      </c>
      <c r="W290" s="115">
        <v>0</v>
      </c>
      <c r="X290" s="106">
        <v>0</v>
      </c>
      <c r="Y290" s="108">
        <v>0</v>
      </c>
      <c r="Z290" s="114">
        <v>0</v>
      </c>
      <c r="AA290" s="115">
        <v>1</v>
      </c>
      <c r="AB290" s="106">
        <v>0</v>
      </c>
      <c r="AC290" s="108">
        <v>0</v>
      </c>
      <c r="AD290" s="114">
        <v>0</v>
      </c>
      <c r="AE290" s="115">
        <v>0</v>
      </c>
      <c r="AF290" s="106">
        <v>0</v>
      </c>
      <c r="AG290" s="108">
        <v>0</v>
      </c>
      <c r="AH290" s="114">
        <v>0</v>
      </c>
      <c r="AI290" s="116">
        <v>0</v>
      </c>
      <c r="AJ290" s="106">
        <v>0</v>
      </c>
    </row>
    <row r="291" spans="1:36" ht="20.25" x14ac:dyDescent="0.25">
      <c r="A291" s="98">
        <v>278</v>
      </c>
      <c r="B291" s="99">
        <v>278</v>
      </c>
      <c r="C291" s="110" t="s">
        <v>924</v>
      </c>
      <c r="D291" s="100">
        <v>7</v>
      </c>
      <c r="E291" s="101">
        <v>0</v>
      </c>
      <c r="F291" s="101">
        <v>1</v>
      </c>
      <c r="G291" s="102" t="s">
        <v>76</v>
      </c>
      <c r="H291" s="103">
        <v>0</v>
      </c>
      <c r="I291" s="98">
        <v>0</v>
      </c>
      <c r="J291" s="104">
        <v>0</v>
      </c>
      <c r="K291" s="105">
        <v>0</v>
      </c>
      <c r="L291" s="106">
        <v>0</v>
      </c>
      <c r="M291" s="98">
        <v>0</v>
      </c>
      <c r="N291" s="104">
        <v>0</v>
      </c>
      <c r="O291" s="105">
        <v>0</v>
      </c>
      <c r="P291" s="106">
        <v>0</v>
      </c>
      <c r="Q291" s="98">
        <v>7</v>
      </c>
      <c r="R291" s="104">
        <v>0</v>
      </c>
      <c r="S291" s="105">
        <v>1</v>
      </c>
      <c r="T291" s="106">
        <v>1</v>
      </c>
      <c r="U291" s="98">
        <v>0</v>
      </c>
      <c r="V291" s="104">
        <v>0</v>
      </c>
      <c r="W291" s="105">
        <v>0</v>
      </c>
      <c r="X291" s="106">
        <v>0</v>
      </c>
      <c r="Y291" s="98">
        <v>0</v>
      </c>
      <c r="Z291" s="104">
        <v>0</v>
      </c>
      <c r="AA291" s="105">
        <v>0</v>
      </c>
      <c r="AB291" s="106">
        <v>0</v>
      </c>
      <c r="AC291" s="98">
        <v>0</v>
      </c>
      <c r="AD291" s="104">
        <v>0</v>
      </c>
      <c r="AE291" s="105">
        <v>0</v>
      </c>
      <c r="AF291" s="106">
        <v>0</v>
      </c>
      <c r="AG291" s="98">
        <v>0</v>
      </c>
      <c r="AH291" s="104">
        <v>0</v>
      </c>
      <c r="AI291" s="107">
        <v>0</v>
      </c>
      <c r="AJ291" s="106">
        <v>0</v>
      </c>
    </row>
    <row r="292" spans="1:36" ht="20.25" x14ac:dyDescent="0.25">
      <c r="A292" s="108">
        <v>279</v>
      </c>
      <c r="B292" s="109">
        <v>279</v>
      </c>
      <c r="C292" s="110" t="s">
        <v>925</v>
      </c>
      <c r="D292" s="111">
        <v>16</v>
      </c>
      <c r="E292" s="112">
        <v>12</v>
      </c>
      <c r="F292" s="112">
        <v>0</v>
      </c>
      <c r="G292" s="113" t="s">
        <v>297</v>
      </c>
      <c r="H292" s="103">
        <v>0</v>
      </c>
      <c r="I292" s="108">
        <v>0</v>
      </c>
      <c r="J292" s="114">
        <v>0</v>
      </c>
      <c r="K292" s="115">
        <v>0</v>
      </c>
      <c r="L292" s="106">
        <v>0</v>
      </c>
      <c r="M292" s="108">
        <v>0</v>
      </c>
      <c r="N292" s="114">
        <v>0</v>
      </c>
      <c r="O292" s="115">
        <v>0</v>
      </c>
      <c r="P292" s="106">
        <v>0</v>
      </c>
      <c r="Q292" s="108">
        <v>0</v>
      </c>
      <c r="R292" s="114">
        <v>0</v>
      </c>
      <c r="S292" s="115">
        <v>0</v>
      </c>
      <c r="T292" s="106">
        <v>0</v>
      </c>
      <c r="U292" s="108">
        <v>0</v>
      </c>
      <c r="V292" s="114">
        <v>0</v>
      </c>
      <c r="W292" s="115">
        <v>0</v>
      </c>
      <c r="X292" s="106">
        <v>0</v>
      </c>
      <c r="Y292" s="108">
        <v>16</v>
      </c>
      <c r="Z292" s="114">
        <v>12</v>
      </c>
      <c r="AA292" s="115">
        <v>0</v>
      </c>
      <c r="AB292" s="106">
        <v>1</v>
      </c>
      <c r="AC292" s="108">
        <v>0</v>
      </c>
      <c r="AD292" s="114">
        <v>0</v>
      </c>
      <c r="AE292" s="115">
        <v>0</v>
      </c>
      <c r="AF292" s="106">
        <v>0</v>
      </c>
      <c r="AG292" s="108">
        <v>0</v>
      </c>
      <c r="AH292" s="114">
        <v>0</v>
      </c>
      <c r="AI292" s="116">
        <v>0</v>
      </c>
      <c r="AJ292" s="106">
        <v>0</v>
      </c>
    </row>
    <row r="293" spans="1:36" ht="20.25" x14ac:dyDescent="0.25">
      <c r="A293" s="98">
        <v>280</v>
      </c>
      <c r="B293" s="99">
        <v>280</v>
      </c>
      <c r="C293" s="110" t="s">
        <v>926</v>
      </c>
      <c r="D293" s="100">
        <v>0</v>
      </c>
      <c r="E293" s="101">
        <v>11</v>
      </c>
      <c r="F293" s="101">
        <v>0</v>
      </c>
      <c r="G293" s="102" t="s">
        <v>298</v>
      </c>
      <c r="H293" s="103">
        <v>0</v>
      </c>
      <c r="I293" s="98">
        <v>0</v>
      </c>
      <c r="J293" s="104">
        <v>0</v>
      </c>
      <c r="K293" s="105">
        <v>0</v>
      </c>
      <c r="L293" s="106">
        <v>0</v>
      </c>
      <c r="M293" s="98">
        <v>0</v>
      </c>
      <c r="N293" s="104">
        <v>0</v>
      </c>
      <c r="O293" s="105">
        <v>0</v>
      </c>
      <c r="P293" s="106">
        <v>0</v>
      </c>
      <c r="Q293" s="98">
        <v>0</v>
      </c>
      <c r="R293" s="104">
        <v>0</v>
      </c>
      <c r="S293" s="105">
        <v>0</v>
      </c>
      <c r="T293" s="106">
        <v>0</v>
      </c>
      <c r="U293" s="98">
        <v>0</v>
      </c>
      <c r="V293" s="104">
        <v>0</v>
      </c>
      <c r="W293" s="105">
        <v>0</v>
      </c>
      <c r="X293" s="106">
        <v>0</v>
      </c>
      <c r="Y293" s="98">
        <v>0</v>
      </c>
      <c r="Z293" s="104">
        <v>11</v>
      </c>
      <c r="AA293" s="105">
        <v>0</v>
      </c>
      <c r="AB293" s="106">
        <v>1</v>
      </c>
      <c r="AC293" s="98">
        <v>0</v>
      </c>
      <c r="AD293" s="104">
        <v>0</v>
      </c>
      <c r="AE293" s="105">
        <v>0</v>
      </c>
      <c r="AF293" s="106">
        <v>0</v>
      </c>
      <c r="AG293" s="98">
        <v>0</v>
      </c>
      <c r="AH293" s="104">
        <v>0</v>
      </c>
      <c r="AI293" s="107">
        <v>0</v>
      </c>
      <c r="AJ293" s="106">
        <v>0</v>
      </c>
    </row>
    <row r="294" spans="1:36" ht="20.25" x14ac:dyDescent="0.25">
      <c r="A294" s="108">
        <v>281</v>
      </c>
      <c r="B294" s="109">
        <v>281</v>
      </c>
      <c r="C294" s="110" t="s">
        <v>927</v>
      </c>
      <c r="D294" s="111">
        <v>3</v>
      </c>
      <c r="E294" s="112">
        <v>9</v>
      </c>
      <c r="F294" s="112">
        <v>4</v>
      </c>
      <c r="G294" s="113">
        <v>0</v>
      </c>
      <c r="H294" s="103">
        <v>0</v>
      </c>
      <c r="I294" s="108">
        <v>0</v>
      </c>
      <c r="J294" s="115">
        <v>0</v>
      </c>
      <c r="K294" s="117">
        <v>0</v>
      </c>
      <c r="L294" s="123">
        <v>0</v>
      </c>
      <c r="M294" s="108">
        <v>0</v>
      </c>
      <c r="N294" s="114">
        <v>0</v>
      </c>
      <c r="O294" s="115">
        <v>0</v>
      </c>
      <c r="P294" s="123">
        <v>0</v>
      </c>
      <c r="Q294" s="108">
        <v>0</v>
      </c>
      <c r="R294" s="114">
        <v>0</v>
      </c>
      <c r="S294" s="115">
        <v>1</v>
      </c>
      <c r="T294" s="123">
        <v>0</v>
      </c>
      <c r="U294" s="108">
        <v>0</v>
      </c>
      <c r="V294" s="114">
        <v>0</v>
      </c>
      <c r="W294" s="115">
        <v>2</v>
      </c>
      <c r="X294" s="123">
        <v>1</v>
      </c>
      <c r="Y294" s="108">
        <v>0</v>
      </c>
      <c r="Z294" s="114">
        <v>0</v>
      </c>
      <c r="AA294" s="115">
        <v>0</v>
      </c>
      <c r="AB294" s="123">
        <v>0</v>
      </c>
      <c r="AC294" s="108">
        <v>3</v>
      </c>
      <c r="AD294" s="114">
        <v>9</v>
      </c>
      <c r="AE294" s="115">
        <v>1</v>
      </c>
      <c r="AF294" s="123">
        <v>1</v>
      </c>
      <c r="AG294" s="108">
        <v>0</v>
      </c>
      <c r="AH294" s="114">
        <v>0</v>
      </c>
      <c r="AI294" s="116">
        <v>0</v>
      </c>
      <c r="AJ294" s="123">
        <v>0</v>
      </c>
    </row>
    <row r="295" spans="1:36" ht="20.25" x14ac:dyDescent="0.25">
      <c r="A295" s="98">
        <v>282</v>
      </c>
      <c r="B295" s="99">
        <v>282</v>
      </c>
      <c r="C295" s="110" t="s">
        <v>928</v>
      </c>
      <c r="D295" s="100">
        <v>18</v>
      </c>
      <c r="E295" s="101">
        <v>17</v>
      </c>
      <c r="F295" s="101">
        <v>5</v>
      </c>
      <c r="G295" s="102" t="s">
        <v>299</v>
      </c>
      <c r="H295" s="103">
        <v>0</v>
      </c>
      <c r="I295" s="98">
        <v>0</v>
      </c>
      <c r="J295" s="104">
        <v>0</v>
      </c>
      <c r="K295" s="105">
        <v>0</v>
      </c>
      <c r="L295" s="106">
        <v>1</v>
      </c>
      <c r="M295" s="98">
        <v>9</v>
      </c>
      <c r="N295" s="104">
        <v>13</v>
      </c>
      <c r="O295" s="105">
        <v>2</v>
      </c>
      <c r="P295" s="106">
        <v>1</v>
      </c>
      <c r="Q295" s="98">
        <v>10</v>
      </c>
      <c r="R295" s="104">
        <v>20</v>
      </c>
      <c r="S295" s="105">
        <v>0</v>
      </c>
      <c r="T295" s="106">
        <v>1</v>
      </c>
      <c r="U295" s="98">
        <v>23</v>
      </c>
      <c r="V295" s="104">
        <v>7</v>
      </c>
      <c r="W295" s="105">
        <v>2</v>
      </c>
      <c r="X295" s="106">
        <v>1</v>
      </c>
      <c r="Y295" s="98">
        <v>0</v>
      </c>
      <c r="Z295" s="104">
        <v>0</v>
      </c>
      <c r="AA295" s="105">
        <v>0</v>
      </c>
      <c r="AB295" s="106">
        <v>0</v>
      </c>
      <c r="AC295" s="98">
        <v>0</v>
      </c>
      <c r="AD295" s="104">
        <v>0</v>
      </c>
      <c r="AE295" s="105">
        <v>0</v>
      </c>
      <c r="AF295" s="106">
        <v>0</v>
      </c>
      <c r="AG295" s="98">
        <v>0</v>
      </c>
      <c r="AH295" s="104">
        <v>0</v>
      </c>
      <c r="AI295" s="107">
        <v>0</v>
      </c>
      <c r="AJ295" s="106">
        <v>0</v>
      </c>
    </row>
    <row r="296" spans="1:36" ht="20.25" x14ac:dyDescent="0.25">
      <c r="A296" s="108">
        <v>283</v>
      </c>
      <c r="B296" s="109">
        <v>283</v>
      </c>
      <c r="C296" s="110" t="s">
        <v>929</v>
      </c>
      <c r="D296" s="111">
        <v>6</v>
      </c>
      <c r="E296" s="112">
        <v>17</v>
      </c>
      <c r="F296" s="112">
        <v>4</v>
      </c>
      <c r="G296" s="113" t="s">
        <v>300</v>
      </c>
      <c r="H296" s="103">
        <v>0</v>
      </c>
      <c r="I296" s="108">
        <v>0</v>
      </c>
      <c r="J296" s="114">
        <v>0</v>
      </c>
      <c r="K296" s="115">
        <v>0</v>
      </c>
      <c r="L296" s="106">
        <v>1</v>
      </c>
      <c r="M296" s="108">
        <v>3</v>
      </c>
      <c r="N296" s="114">
        <v>0</v>
      </c>
      <c r="O296" s="115">
        <v>2</v>
      </c>
      <c r="P296" s="106">
        <v>1</v>
      </c>
      <c r="Q296" s="108">
        <v>0</v>
      </c>
      <c r="R296" s="114">
        <v>0</v>
      </c>
      <c r="S296" s="115">
        <v>0</v>
      </c>
      <c r="T296" s="106">
        <v>0</v>
      </c>
      <c r="U296" s="108">
        <v>0</v>
      </c>
      <c r="V296" s="114">
        <v>0</v>
      </c>
      <c r="W296" s="115">
        <v>0</v>
      </c>
      <c r="X296" s="106">
        <v>0</v>
      </c>
      <c r="Y296" s="108">
        <v>3</v>
      </c>
      <c r="Z296" s="114">
        <v>17</v>
      </c>
      <c r="AA296" s="115">
        <v>2</v>
      </c>
      <c r="AB296" s="106">
        <v>1</v>
      </c>
      <c r="AC296" s="108">
        <v>0</v>
      </c>
      <c r="AD296" s="114">
        <v>0</v>
      </c>
      <c r="AE296" s="115">
        <v>0</v>
      </c>
      <c r="AF296" s="106">
        <v>0</v>
      </c>
      <c r="AG296" s="108">
        <v>0</v>
      </c>
      <c r="AH296" s="114">
        <v>0</v>
      </c>
      <c r="AI296" s="116">
        <v>0</v>
      </c>
      <c r="AJ296" s="106">
        <v>0</v>
      </c>
    </row>
    <row r="297" spans="1:36" ht="20.25" x14ac:dyDescent="0.25">
      <c r="A297" s="98">
        <v>284</v>
      </c>
      <c r="B297" s="99">
        <v>284</v>
      </c>
      <c r="C297" s="110" t="s">
        <v>930</v>
      </c>
      <c r="D297" s="100">
        <v>16</v>
      </c>
      <c r="E297" s="101">
        <v>22</v>
      </c>
      <c r="F297" s="101">
        <v>1</v>
      </c>
      <c r="G297" s="102">
        <v>0</v>
      </c>
      <c r="H297" s="103">
        <v>0</v>
      </c>
      <c r="I297" s="98">
        <v>16</v>
      </c>
      <c r="J297" s="104">
        <v>22</v>
      </c>
      <c r="K297" s="105">
        <v>1</v>
      </c>
      <c r="L297" s="106">
        <v>0</v>
      </c>
      <c r="M297" s="98">
        <v>0</v>
      </c>
      <c r="N297" s="104">
        <v>0</v>
      </c>
      <c r="O297" s="105">
        <v>0</v>
      </c>
      <c r="P297" s="106">
        <v>0</v>
      </c>
      <c r="Q297" s="98">
        <v>0</v>
      </c>
      <c r="R297" s="104">
        <v>0</v>
      </c>
      <c r="S297" s="105">
        <v>0</v>
      </c>
      <c r="T297" s="106">
        <v>0</v>
      </c>
      <c r="U297" s="98">
        <v>0</v>
      </c>
      <c r="V297" s="104">
        <v>0</v>
      </c>
      <c r="W297" s="105">
        <v>0</v>
      </c>
      <c r="X297" s="106">
        <v>0</v>
      </c>
      <c r="Y297" s="98">
        <v>0</v>
      </c>
      <c r="Z297" s="104">
        <v>0</v>
      </c>
      <c r="AA297" s="105">
        <v>0</v>
      </c>
      <c r="AB297" s="106">
        <v>0</v>
      </c>
      <c r="AC297" s="98">
        <v>0</v>
      </c>
      <c r="AD297" s="104">
        <v>0</v>
      </c>
      <c r="AE297" s="105">
        <v>0</v>
      </c>
      <c r="AF297" s="106">
        <v>0</v>
      </c>
      <c r="AG297" s="98">
        <v>0</v>
      </c>
      <c r="AH297" s="104">
        <v>0</v>
      </c>
      <c r="AI297" s="107">
        <v>0</v>
      </c>
      <c r="AJ297" s="106">
        <v>0</v>
      </c>
    </row>
    <row r="298" spans="1:36" ht="20.25" x14ac:dyDescent="0.25">
      <c r="A298" s="108">
        <v>285</v>
      </c>
      <c r="B298" s="109">
        <v>285</v>
      </c>
      <c r="C298" s="110" t="s">
        <v>931</v>
      </c>
      <c r="D298" s="111">
        <v>5</v>
      </c>
      <c r="E298" s="112">
        <v>22</v>
      </c>
      <c r="F298" s="112">
        <v>2</v>
      </c>
      <c r="G298" s="113" t="s">
        <v>301</v>
      </c>
      <c r="H298" s="103">
        <v>0</v>
      </c>
      <c r="I298" s="108">
        <v>5</v>
      </c>
      <c r="J298" s="114">
        <v>22</v>
      </c>
      <c r="K298" s="115">
        <v>0</v>
      </c>
      <c r="L298" s="106">
        <v>0</v>
      </c>
      <c r="M298" s="108">
        <v>0</v>
      </c>
      <c r="N298" s="114">
        <v>0</v>
      </c>
      <c r="O298" s="115">
        <v>0</v>
      </c>
      <c r="P298" s="106">
        <v>0</v>
      </c>
      <c r="Q298" s="108">
        <v>0</v>
      </c>
      <c r="R298" s="114">
        <v>0</v>
      </c>
      <c r="S298" s="115">
        <v>1</v>
      </c>
      <c r="T298" s="106">
        <v>0</v>
      </c>
      <c r="U298" s="108">
        <v>0</v>
      </c>
      <c r="V298" s="114">
        <v>0</v>
      </c>
      <c r="W298" s="115">
        <v>0</v>
      </c>
      <c r="X298" s="106">
        <v>0</v>
      </c>
      <c r="Y298" s="108">
        <v>0</v>
      </c>
      <c r="Z298" s="114">
        <v>0</v>
      </c>
      <c r="AA298" s="115">
        <v>1</v>
      </c>
      <c r="AB298" s="106">
        <v>0</v>
      </c>
      <c r="AC298" s="108">
        <v>0</v>
      </c>
      <c r="AD298" s="114">
        <v>0</v>
      </c>
      <c r="AE298" s="115">
        <v>0</v>
      </c>
      <c r="AF298" s="106">
        <v>0</v>
      </c>
      <c r="AG298" s="108">
        <v>0</v>
      </c>
      <c r="AH298" s="114">
        <v>0</v>
      </c>
      <c r="AI298" s="116">
        <v>0</v>
      </c>
      <c r="AJ298" s="106">
        <v>0</v>
      </c>
    </row>
    <row r="299" spans="1:36" ht="20.25" x14ac:dyDescent="0.25">
      <c r="A299" s="98">
        <v>286</v>
      </c>
      <c r="B299" s="99">
        <v>286</v>
      </c>
      <c r="C299" s="110" t="s">
        <v>932</v>
      </c>
      <c r="D299" s="100">
        <v>11</v>
      </c>
      <c r="E299" s="101">
        <v>3</v>
      </c>
      <c r="F299" s="101">
        <v>9</v>
      </c>
      <c r="G299" s="102" t="s">
        <v>302</v>
      </c>
      <c r="H299" s="103">
        <v>0</v>
      </c>
      <c r="I299" s="98">
        <v>20</v>
      </c>
      <c r="J299" s="104">
        <v>2</v>
      </c>
      <c r="K299" s="105">
        <v>1</v>
      </c>
      <c r="L299" s="106">
        <v>1</v>
      </c>
      <c r="M299" s="98">
        <v>0</v>
      </c>
      <c r="N299" s="104">
        <v>0</v>
      </c>
      <c r="O299" s="105">
        <v>2</v>
      </c>
      <c r="P299" s="106">
        <v>1</v>
      </c>
      <c r="Q299" s="98">
        <v>15</v>
      </c>
      <c r="R299" s="104">
        <v>0</v>
      </c>
      <c r="S299" s="105">
        <v>2</v>
      </c>
      <c r="T299" s="106">
        <v>1</v>
      </c>
      <c r="U299" s="98">
        <v>0</v>
      </c>
      <c r="V299" s="104">
        <v>0</v>
      </c>
      <c r="W299" s="105">
        <v>2</v>
      </c>
      <c r="X299" s="106">
        <v>1</v>
      </c>
      <c r="Y299" s="98">
        <v>0</v>
      </c>
      <c r="Z299" s="104">
        <v>0</v>
      </c>
      <c r="AA299" s="105">
        <v>2</v>
      </c>
      <c r="AB299" s="106">
        <v>1</v>
      </c>
      <c r="AC299" s="98">
        <v>0</v>
      </c>
      <c r="AD299" s="104">
        <v>0</v>
      </c>
      <c r="AE299" s="105">
        <v>0</v>
      </c>
      <c r="AF299" s="106">
        <v>0</v>
      </c>
      <c r="AG299" s="98">
        <v>0</v>
      </c>
      <c r="AH299" s="104">
        <v>0</v>
      </c>
      <c r="AI299" s="107">
        <v>0</v>
      </c>
      <c r="AJ299" s="106">
        <v>0</v>
      </c>
    </row>
    <row r="300" spans="1:36" ht="20.25" x14ac:dyDescent="0.25">
      <c r="A300" s="108">
        <v>287</v>
      </c>
      <c r="B300" s="109">
        <v>287</v>
      </c>
      <c r="C300" s="110" t="s">
        <v>933</v>
      </c>
      <c r="D300" s="111">
        <v>0</v>
      </c>
      <c r="E300" s="112">
        <v>5</v>
      </c>
      <c r="F300" s="112">
        <v>6</v>
      </c>
      <c r="G300" s="113" t="s">
        <v>303</v>
      </c>
      <c r="H300" s="103">
        <v>0</v>
      </c>
      <c r="I300" s="108">
        <v>9</v>
      </c>
      <c r="J300" s="114">
        <v>10</v>
      </c>
      <c r="K300" s="115">
        <v>1</v>
      </c>
      <c r="L300" s="106">
        <v>1</v>
      </c>
      <c r="M300" s="108">
        <v>15</v>
      </c>
      <c r="N300" s="114">
        <v>18</v>
      </c>
      <c r="O300" s="115">
        <v>0</v>
      </c>
      <c r="P300" s="106">
        <v>1</v>
      </c>
      <c r="Q300" s="108">
        <v>0</v>
      </c>
      <c r="R300" s="114">
        <v>0</v>
      </c>
      <c r="S300" s="115">
        <v>2</v>
      </c>
      <c r="T300" s="106">
        <v>1</v>
      </c>
      <c r="U300" s="108">
        <v>0</v>
      </c>
      <c r="V300" s="114">
        <v>0</v>
      </c>
      <c r="W300" s="115">
        <v>0</v>
      </c>
      <c r="X300" s="106">
        <v>0</v>
      </c>
      <c r="Y300" s="108">
        <v>0</v>
      </c>
      <c r="Z300" s="114">
        <v>0</v>
      </c>
      <c r="AA300" s="115">
        <v>0</v>
      </c>
      <c r="AB300" s="106">
        <v>0</v>
      </c>
      <c r="AC300" s="108">
        <v>0</v>
      </c>
      <c r="AD300" s="114">
        <v>0</v>
      </c>
      <c r="AE300" s="115">
        <v>2</v>
      </c>
      <c r="AF300" s="106">
        <v>1</v>
      </c>
      <c r="AG300" s="108">
        <v>0</v>
      </c>
      <c r="AH300" s="114">
        <v>0</v>
      </c>
      <c r="AI300" s="116">
        <v>0</v>
      </c>
      <c r="AJ300" s="106">
        <v>0</v>
      </c>
    </row>
    <row r="301" spans="1:36" ht="20.25" x14ac:dyDescent="0.25">
      <c r="A301" s="98">
        <v>288</v>
      </c>
      <c r="B301" s="99">
        <v>288</v>
      </c>
      <c r="C301" s="110" t="s">
        <v>934</v>
      </c>
      <c r="D301" s="100">
        <v>13</v>
      </c>
      <c r="E301" s="101">
        <v>22</v>
      </c>
      <c r="F301" s="101">
        <v>0</v>
      </c>
      <c r="G301" s="102" t="s">
        <v>304</v>
      </c>
      <c r="H301" s="103">
        <v>0</v>
      </c>
      <c r="I301" s="98">
        <v>0</v>
      </c>
      <c r="J301" s="104">
        <v>0</v>
      </c>
      <c r="K301" s="105">
        <v>0</v>
      </c>
      <c r="L301" s="106">
        <v>0</v>
      </c>
      <c r="M301" s="98">
        <v>0</v>
      </c>
      <c r="N301" s="104">
        <v>0</v>
      </c>
      <c r="O301" s="105">
        <v>0</v>
      </c>
      <c r="P301" s="106">
        <v>0</v>
      </c>
      <c r="Q301" s="98">
        <v>13</v>
      </c>
      <c r="R301" s="104">
        <v>22</v>
      </c>
      <c r="S301" s="105">
        <v>0</v>
      </c>
      <c r="T301" s="106">
        <v>1</v>
      </c>
      <c r="U301" s="98">
        <v>0</v>
      </c>
      <c r="V301" s="104">
        <v>0</v>
      </c>
      <c r="W301" s="105">
        <v>0</v>
      </c>
      <c r="X301" s="106">
        <v>0</v>
      </c>
      <c r="Y301" s="98">
        <v>0</v>
      </c>
      <c r="Z301" s="104">
        <v>0</v>
      </c>
      <c r="AA301" s="105">
        <v>0</v>
      </c>
      <c r="AB301" s="106">
        <v>0</v>
      </c>
      <c r="AC301" s="98">
        <v>0</v>
      </c>
      <c r="AD301" s="104">
        <v>0</v>
      </c>
      <c r="AE301" s="105">
        <v>0</v>
      </c>
      <c r="AF301" s="106">
        <v>0</v>
      </c>
      <c r="AG301" s="98">
        <v>0</v>
      </c>
      <c r="AH301" s="104">
        <v>0</v>
      </c>
      <c r="AI301" s="107">
        <v>0</v>
      </c>
      <c r="AJ301" s="106">
        <v>0</v>
      </c>
    </row>
    <row r="302" spans="1:36" ht="20.25" x14ac:dyDescent="0.25">
      <c r="A302" s="108">
        <v>289</v>
      </c>
      <c r="B302" s="109">
        <v>289</v>
      </c>
      <c r="C302" s="110" t="s">
        <v>935</v>
      </c>
      <c r="D302" s="111">
        <v>23</v>
      </c>
      <c r="E302" s="112">
        <v>14</v>
      </c>
      <c r="F302" s="112">
        <v>3</v>
      </c>
      <c r="G302" s="113">
        <v>0</v>
      </c>
      <c r="H302" s="103">
        <v>0</v>
      </c>
      <c r="I302" s="108">
        <v>0</v>
      </c>
      <c r="J302" s="114">
        <v>0</v>
      </c>
      <c r="K302" s="115">
        <v>0</v>
      </c>
      <c r="L302" s="106">
        <v>0</v>
      </c>
      <c r="M302" s="108">
        <v>0</v>
      </c>
      <c r="N302" s="114">
        <v>0</v>
      </c>
      <c r="O302" s="115">
        <v>0</v>
      </c>
      <c r="P302" s="106">
        <v>0</v>
      </c>
      <c r="Q302" s="108">
        <v>0</v>
      </c>
      <c r="R302" s="114">
        <v>0</v>
      </c>
      <c r="S302" s="115">
        <v>1</v>
      </c>
      <c r="T302" s="106">
        <v>0</v>
      </c>
      <c r="U302" s="108">
        <v>0</v>
      </c>
      <c r="V302" s="114">
        <v>0</v>
      </c>
      <c r="W302" s="115">
        <v>1</v>
      </c>
      <c r="X302" s="106">
        <v>0</v>
      </c>
      <c r="Y302" s="108">
        <v>0</v>
      </c>
      <c r="Z302" s="114">
        <v>0</v>
      </c>
      <c r="AA302" s="115">
        <v>1</v>
      </c>
      <c r="AB302" s="106">
        <v>0</v>
      </c>
      <c r="AC302" s="108">
        <v>23</v>
      </c>
      <c r="AD302" s="114">
        <v>14</v>
      </c>
      <c r="AE302" s="115">
        <v>0</v>
      </c>
      <c r="AF302" s="106">
        <v>1</v>
      </c>
      <c r="AG302" s="108">
        <v>0</v>
      </c>
      <c r="AH302" s="114">
        <v>0</v>
      </c>
      <c r="AI302" s="116">
        <v>0</v>
      </c>
      <c r="AJ302" s="106">
        <v>0</v>
      </c>
    </row>
    <row r="303" spans="1:36" ht="20.25" x14ac:dyDescent="0.25">
      <c r="A303" s="98">
        <v>290</v>
      </c>
      <c r="B303" s="99">
        <v>290</v>
      </c>
      <c r="C303" s="110" t="s">
        <v>936</v>
      </c>
      <c r="D303" s="100">
        <v>7</v>
      </c>
      <c r="E303" s="101">
        <v>4</v>
      </c>
      <c r="F303" s="101">
        <v>5</v>
      </c>
      <c r="G303" s="102">
        <v>0</v>
      </c>
      <c r="H303" s="103">
        <v>0</v>
      </c>
      <c r="I303" s="98">
        <v>0</v>
      </c>
      <c r="J303" s="104">
        <v>0</v>
      </c>
      <c r="K303" s="105">
        <v>1</v>
      </c>
      <c r="L303" s="106">
        <v>0</v>
      </c>
      <c r="M303" s="98">
        <v>0</v>
      </c>
      <c r="N303" s="104">
        <v>0</v>
      </c>
      <c r="O303" s="105">
        <v>0</v>
      </c>
      <c r="P303" s="106">
        <v>0</v>
      </c>
      <c r="Q303" s="98">
        <v>0</v>
      </c>
      <c r="R303" s="104">
        <v>0</v>
      </c>
      <c r="S303" s="105">
        <v>0</v>
      </c>
      <c r="T303" s="106">
        <v>0</v>
      </c>
      <c r="U303" s="98">
        <v>0</v>
      </c>
      <c r="V303" s="104">
        <v>0</v>
      </c>
      <c r="W303" s="105">
        <v>1</v>
      </c>
      <c r="X303" s="106">
        <v>0</v>
      </c>
      <c r="Y303" s="98">
        <v>0</v>
      </c>
      <c r="Z303" s="104">
        <v>0</v>
      </c>
      <c r="AA303" s="105">
        <v>1</v>
      </c>
      <c r="AB303" s="106">
        <v>0</v>
      </c>
      <c r="AC303" s="98">
        <v>7</v>
      </c>
      <c r="AD303" s="104">
        <v>4</v>
      </c>
      <c r="AE303" s="105">
        <v>2</v>
      </c>
      <c r="AF303" s="106">
        <v>1</v>
      </c>
      <c r="AG303" s="98">
        <v>0</v>
      </c>
      <c r="AH303" s="104">
        <v>0</v>
      </c>
      <c r="AI303" s="107">
        <v>0</v>
      </c>
      <c r="AJ303" s="106">
        <v>0</v>
      </c>
    </row>
    <row r="304" spans="1:36" ht="20.25" x14ac:dyDescent="0.25">
      <c r="A304" s="108">
        <v>291</v>
      </c>
      <c r="B304" s="109">
        <v>291</v>
      </c>
      <c r="C304" s="110" t="s">
        <v>937</v>
      </c>
      <c r="D304" s="111">
        <v>9</v>
      </c>
      <c r="E304" s="112">
        <v>5</v>
      </c>
      <c r="F304" s="112">
        <v>4</v>
      </c>
      <c r="G304" s="113">
        <v>0</v>
      </c>
      <c r="H304" s="103">
        <v>0</v>
      </c>
      <c r="I304" s="108">
        <v>0</v>
      </c>
      <c r="J304" s="114">
        <v>0</v>
      </c>
      <c r="K304" s="115">
        <v>1</v>
      </c>
      <c r="L304" s="106">
        <v>0</v>
      </c>
      <c r="M304" s="108">
        <v>0</v>
      </c>
      <c r="N304" s="114">
        <v>0</v>
      </c>
      <c r="O304" s="115">
        <v>0</v>
      </c>
      <c r="P304" s="106">
        <v>0</v>
      </c>
      <c r="Q304" s="108">
        <v>0</v>
      </c>
      <c r="R304" s="114">
        <v>0</v>
      </c>
      <c r="S304" s="115">
        <v>1</v>
      </c>
      <c r="T304" s="106">
        <v>0</v>
      </c>
      <c r="U304" s="108">
        <v>0</v>
      </c>
      <c r="V304" s="114">
        <v>0</v>
      </c>
      <c r="W304" s="115">
        <v>1</v>
      </c>
      <c r="X304" s="106">
        <v>0</v>
      </c>
      <c r="Y304" s="108">
        <v>0</v>
      </c>
      <c r="Z304" s="114">
        <v>0</v>
      </c>
      <c r="AA304" s="115">
        <v>1</v>
      </c>
      <c r="AB304" s="106">
        <v>0</v>
      </c>
      <c r="AC304" s="108">
        <v>9</v>
      </c>
      <c r="AD304" s="114">
        <v>5</v>
      </c>
      <c r="AE304" s="115">
        <v>0</v>
      </c>
      <c r="AF304" s="106">
        <v>1</v>
      </c>
      <c r="AG304" s="108">
        <v>0</v>
      </c>
      <c r="AH304" s="114">
        <v>0</v>
      </c>
      <c r="AI304" s="116">
        <v>0</v>
      </c>
      <c r="AJ304" s="106">
        <v>0</v>
      </c>
    </row>
    <row r="305" spans="1:36" ht="20.25" x14ac:dyDescent="0.25">
      <c r="A305" s="98">
        <v>292</v>
      </c>
      <c r="B305" s="99">
        <v>292</v>
      </c>
      <c r="C305" s="110" t="s">
        <v>938</v>
      </c>
      <c r="D305" s="100">
        <v>0</v>
      </c>
      <c r="E305" s="101">
        <v>7</v>
      </c>
      <c r="F305" s="101">
        <v>2</v>
      </c>
      <c r="G305" s="102" t="s">
        <v>305</v>
      </c>
      <c r="H305" s="103">
        <v>0</v>
      </c>
      <c r="I305" s="98">
        <v>0</v>
      </c>
      <c r="J305" s="104">
        <v>0</v>
      </c>
      <c r="K305" s="105">
        <v>0</v>
      </c>
      <c r="L305" s="106">
        <v>1</v>
      </c>
      <c r="M305" s="98">
        <v>0</v>
      </c>
      <c r="N305" s="104">
        <v>7</v>
      </c>
      <c r="O305" s="105">
        <v>2</v>
      </c>
      <c r="P305" s="106">
        <v>1</v>
      </c>
      <c r="Q305" s="98">
        <v>0</v>
      </c>
      <c r="R305" s="104">
        <v>0</v>
      </c>
      <c r="S305" s="105">
        <v>0</v>
      </c>
      <c r="T305" s="106">
        <v>0</v>
      </c>
      <c r="U305" s="98">
        <v>0</v>
      </c>
      <c r="V305" s="104">
        <v>0</v>
      </c>
      <c r="W305" s="105">
        <v>0</v>
      </c>
      <c r="X305" s="106">
        <v>0</v>
      </c>
      <c r="Y305" s="98">
        <v>0</v>
      </c>
      <c r="Z305" s="104">
        <v>0</v>
      </c>
      <c r="AA305" s="105">
        <v>0</v>
      </c>
      <c r="AB305" s="106">
        <v>0</v>
      </c>
      <c r="AC305" s="98">
        <v>0</v>
      </c>
      <c r="AD305" s="104">
        <v>0</v>
      </c>
      <c r="AE305" s="105">
        <v>0</v>
      </c>
      <c r="AF305" s="106">
        <v>0</v>
      </c>
      <c r="AG305" s="98">
        <v>0</v>
      </c>
      <c r="AH305" s="104">
        <v>0</v>
      </c>
      <c r="AI305" s="107">
        <v>0</v>
      </c>
      <c r="AJ305" s="106">
        <v>0</v>
      </c>
    </row>
    <row r="306" spans="1:36" ht="20.25" x14ac:dyDescent="0.25">
      <c r="A306" s="108">
        <v>293</v>
      </c>
      <c r="B306" s="109">
        <v>293</v>
      </c>
      <c r="C306" s="110" t="s">
        <v>939</v>
      </c>
      <c r="D306" s="111">
        <v>12</v>
      </c>
      <c r="E306" s="112">
        <v>7</v>
      </c>
      <c r="F306" s="112">
        <v>0</v>
      </c>
      <c r="G306" s="113" t="s">
        <v>306</v>
      </c>
      <c r="H306" s="103">
        <v>0</v>
      </c>
      <c r="I306" s="108">
        <v>0</v>
      </c>
      <c r="J306" s="114">
        <v>0</v>
      </c>
      <c r="K306" s="115">
        <v>0</v>
      </c>
      <c r="L306" s="106">
        <v>0</v>
      </c>
      <c r="M306" s="108">
        <v>0</v>
      </c>
      <c r="N306" s="114">
        <v>0</v>
      </c>
      <c r="O306" s="115">
        <v>0</v>
      </c>
      <c r="P306" s="106">
        <v>0</v>
      </c>
      <c r="Q306" s="108">
        <v>0</v>
      </c>
      <c r="R306" s="114">
        <v>0</v>
      </c>
      <c r="S306" s="115">
        <v>0</v>
      </c>
      <c r="T306" s="106">
        <v>0</v>
      </c>
      <c r="U306" s="108">
        <v>0</v>
      </c>
      <c r="V306" s="114">
        <v>0</v>
      </c>
      <c r="W306" s="115">
        <v>0</v>
      </c>
      <c r="X306" s="106">
        <v>0</v>
      </c>
      <c r="Y306" s="108">
        <v>0</v>
      </c>
      <c r="Z306" s="114">
        <v>0</v>
      </c>
      <c r="AA306" s="115">
        <v>0</v>
      </c>
      <c r="AB306" s="106">
        <v>0</v>
      </c>
      <c r="AC306" s="108">
        <v>12</v>
      </c>
      <c r="AD306" s="114">
        <v>7</v>
      </c>
      <c r="AE306" s="115">
        <v>0</v>
      </c>
      <c r="AF306" s="106">
        <v>1</v>
      </c>
      <c r="AG306" s="108">
        <v>0</v>
      </c>
      <c r="AH306" s="114">
        <v>0</v>
      </c>
      <c r="AI306" s="116">
        <v>0</v>
      </c>
      <c r="AJ306" s="106">
        <v>0</v>
      </c>
    </row>
    <row r="307" spans="1:36" ht="20.25" x14ac:dyDescent="0.25">
      <c r="A307" s="98">
        <v>294</v>
      </c>
      <c r="B307" s="99">
        <v>294</v>
      </c>
      <c r="C307" s="110" t="s">
        <v>940</v>
      </c>
      <c r="D307" s="100">
        <v>12</v>
      </c>
      <c r="E307" s="101">
        <v>10</v>
      </c>
      <c r="F307" s="101">
        <v>2</v>
      </c>
      <c r="G307" s="102" t="s">
        <v>307</v>
      </c>
      <c r="H307" s="103">
        <v>0</v>
      </c>
      <c r="I307" s="98">
        <v>0</v>
      </c>
      <c r="J307" s="104">
        <v>0</v>
      </c>
      <c r="K307" s="105">
        <v>0</v>
      </c>
      <c r="L307" s="106">
        <v>0</v>
      </c>
      <c r="M307" s="98">
        <v>0</v>
      </c>
      <c r="N307" s="104">
        <v>0</v>
      </c>
      <c r="O307" s="105">
        <v>0</v>
      </c>
      <c r="P307" s="106">
        <v>0</v>
      </c>
      <c r="Q307" s="98">
        <v>0</v>
      </c>
      <c r="R307" s="104">
        <v>0</v>
      </c>
      <c r="S307" s="105">
        <v>1</v>
      </c>
      <c r="T307" s="106">
        <v>0</v>
      </c>
      <c r="U307" s="98">
        <v>0</v>
      </c>
      <c r="V307" s="104">
        <v>0</v>
      </c>
      <c r="W307" s="105">
        <v>1</v>
      </c>
      <c r="X307" s="106">
        <v>0</v>
      </c>
      <c r="Y307" s="98">
        <v>0</v>
      </c>
      <c r="Z307" s="104">
        <v>0</v>
      </c>
      <c r="AA307" s="105">
        <v>0</v>
      </c>
      <c r="AB307" s="106">
        <v>0</v>
      </c>
      <c r="AC307" s="98">
        <v>12</v>
      </c>
      <c r="AD307" s="104">
        <v>10</v>
      </c>
      <c r="AE307" s="105">
        <v>0</v>
      </c>
      <c r="AF307" s="106">
        <v>1</v>
      </c>
      <c r="AG307" s="98">
        <v>0</v>
      </c>
      <c r="AH307" s="104">
        <v>0</v>
      </c>
      <c r="AI307" s="107">
        <v>0</v>
      </c>
      <c r="AJ307" s="106">
        <v>0</v>
      </c>
    </row>
    <row r="308" spans="1:36" ht="20.25" x14ac:dyDescent="0.25">
      <c r="A308" s="108">
        <v>295</v>
      </c>
      <c r="B308" s="109">
        <v>295</v>
      </c>
      <c r="C308" s="110" t="s">
        <v>941</v>
      </c>
      <c r="D308" s="111">
        <v>12</v>
      </c>
      <c r="E308" s="112">
        <v>13</v>
      </c>
      <c r="F308" s="112">
        <v>1</v>
      </c>
      <c r="G308" s="113" t="s">
        <v>308</v>
      </c>
      <c r="H308" s="103">
        <v>0</v>
      </c>
      <c r="I308" s="108">
        <v>0</v>
      </c>
      <c r="J308" s="114">
        <v>0</v>
      </c>
      <c r="K308" s="115">
        <v>0</v>
      </c>
      <c r="L308" s="106">
        <v>0</v>
      </c>
      <c r="M308" s="108">
        <v>0</v>
      </c>
      <c r="N308" s="114">
        <v>0</v>
      </c>
      <c r="O308" s="115">
        <v>0</v>
      </c>
      <c r="P308" s="106">
        <v>0</v>
      </c>
      <c r="Q308" s="108">
        <v>12</v>
      </c>
      <c r="R308" s="114">
        <v>13</v>
      </c>
      <c r="S308" s="115">
        <v>1</v>
      </c>
      <c r="T308" s="106">
        <v>1</v>
      </c>
      <c r="U308" s="108">
        <v>0</v>
      </c>
      <c r="V308" s="114">
        <v>0</v>
      </c>
      <c r="W308" s="115">
        <v>0</v>
      </c>
      <c r="X308" s="106">
        <v>0</v>
      </c>
      <c r="Y308" s="108">
        <v>0</v>
      </c>
      <c r="Z308" s="114">
        <v>0</v>
      </c>
      <c r="AA308" s="115">
        <v>0</v>
      </c>
      <c r="AB308" s="106">
        <v>0</v>
      </c>
      <c r="AC308" s="108">
        <v>0</v>
      </c>
      <c r="AD308" s="114">
        <v>0</v>
      </c>
      <c r="AE308" s="115">
        <v>0</v>
      </c>
      <c r="AF308" s="106">
        <v>0</v>
      </c>
      <c r="AG308" s="108">
        <v>0</v>
      </c>
      <c r="AH308" s="114">
        <v>0</v>
      </c>
      <c r="AI308" s="116">
        <v>0</v>
      </c>
      <c r="AJ308" s="106">
        <v>0</v>
      </c>
    </row>
    <row r="309" spans="1:36" ht="20.25" x14ac:dyDescent="0.25">
      <c r="A309" s="98">
        <v>296</v>
      </c>
      <c r="B309" s="99">
        <v>296</v>
      </c>
      <c r="C309" s="110" t="s">
        <v>942</v>
      </c>
      <c r="D309" s="100">
        <v>22</v>
      </c>
      <c r="E309" s="101">
        <v>17</v>
      </c>
      <c r="F309" s="101">
        <v>2</v>
      </c>
      <c r="G309" s="102" t="s">
        <v>230</v>
      </c>
      <c r="H309" s="103">
        <v>0</v>
      </c>
      <c r="I309" s="98">
        <v>0</v>
      </c>
      <c r="J309" s="104">
        <v>0</v>
      </c>
      <c r="K309" s="105">
        <v>0</v>
      </c>
      <c r="L309" s="106">
        <v>0</v>
      </c>
      <c r="M309" s="98">
        <v>0</v>
      </c>
      <c r="N309" s="104">
        <v>0</v>
      </c>
      <c r="O309" s="105">
        <v>0</v>
      </c>
      <c r="P309" s="106">
        <v>0</v>
      </c>
      <c r="Q309" s="98">
        <v>0</v>
      </c>
      <c r="R309" s="104">
        <v>0</v>
      </c>
      <c r="S309" s="105">
        <v>0</v>
      </c>
      <c r="T309" s="106">
        <v>0</v>
      </c>
      <c r="U309" s="98">
        <v>0</v>
      </c>
      <c r="V309" s="104">
        <v>0</v>
      </c>
      <c r="W309" s="105">
        <v>1</v>
      </c>
      <c r="X309" s="106">
        <v>0</v>
      </c>
      <c r="Y309" s="98">
        <v>0</v>
      </c>
      <c r="Z309" s="104">
        <v>0</v>
      </c>
      <c r="AA309" s="105">
        <v>1</v>
      </c>
      <c r="AB309" s="106">
        <v>0</v>
      </c>
      <c r="AC309" s="98">
        <v>22</v>
      </c>
      <c r="AD309" s="104">
        <v>17</v>
      </c>
      <c r="AE309" s="105">
        <v>0</v>
      </c>
      <c r="AF309" s="106">
        <v>1</v>
      </c>
      <c r="AG309" s="98">
        <v>0</v>
      </c>
      <c r="AH309" s="104">
        <v>0</v>
      </c>
      <c r="AI309" s="107">
        <v>0</v>
      </c>
      <c r="AJ309" s="106">
        <v>0</v>
      </c>
    </row>
    <row r="310" spans="1:36" ht="20.25" x14ac:dyDescent="0.25">
      <c r="A310" s="108">
        <v>297</v>
      </c>
      <c r="B310" s="109">
        <v>297</v>
      </c>
      <c r="C310" s="110" t="s">
        <v>943</v>
      </c>
      <c r="D310" s="111">
        <v>9</v>
      </c>
      <c r="E310" s="112">
        <v>17</v>
      </c>
      <c r="F310" s="112">
        <v>4</v>
      </c>
      <c r="G310" s="113" t="s">
        <v>309</v>
      </c>
      <c r="H310" s="103">
        <v>0</v>
      </c>
      <c r="I310" s="108">
        <v>9</v>
      </c>
      <c r="J310" s="114">
        <v>12</v>
      </c>
      <c r="K310" s="115">
        <v>2</v>
      </c>
      <c r="L310" s="106">
        <v>1</v>
      </c>
      <c r="M310" s="108">
        <v>0</v>
      </c>
      <c r="N310" s="114">
        <v>5</v>
      </c>
      <c r="O310" s="115">
        <v>1</v>
      </c>
      <c r="P310" s="106">
        <v>1</v>
      </c>
      <c r="Q310" s="108">
        <v>0</v>
      </c>
      <c r="R310" s="114">
        <v>0</v>
      </c>
      <c r="S310" s="115">
        <v>1</v>
      </c>
      <c r="T310" s="106">
        <v>0</v>
      </c>
      <c r="U310" s="108">
        <v>0</v>
      </c>
      <c r="V310" s="114">
        <v>0</v>
      </c>
      <c r="W310" s="115">
        <v>0</v>
      </c>
      <c r="X310" s="106">
        <v>0</v>
      </c>
      <c r="Y310" s="108">
        <v>0</v>
      </c>
      <c r="Z310" s="114">
        <v>0</v>
      </c>
      <c r="AA310" s="115">
        <v>0</v>
      </c>
      <c r="AB310" s="106">
        <v>0</v>
      </c>
      <c r="AC310" s="108">
        <v>0</v>
      </c>
      <c r="AD310" s="114">
        <v>0</v>
      </c>
      <c r="AE310" s="115">
        <v>0</v>
      </c>
      <c r="AF310" s="106">
        <v>0</v>
      </c>
      <c r="AG310" s="108">
        <v>0</v>
      </c>
      <c r="AH310" s="114">
        <v>0</v>
      </c>
      <c r="AI310" s="116">
        <v>0</v>
      </c>
      <c r="AJ310" s="106">
        <v>0</v>
      </c>
    </row>
    <row r="311" spans="1:36" ht="20.25" x14ac:dyDescent="0.25">
      <c r="A311" s="98">
        <v>298</v>
      </c>
      <c r="B311" s="99">
        <v>298</v>
      </c>
      <c r="C311" s="110" t="s">
        <v>944</v>
      </c>
      <c r="D311" s="100">
        <v>12</v>
      </c>
      <c r="E311" s="101">
        <v>16</v>
      </c>
      <c r="F311" s="101">
        <v>2</v>
      </c>
      <c r="G311" s="102" t="s">
        <v>310</v>
      </c>
      <c r="H311" s="103">
        <v>0</v>
      </c>
      <c r="I311" s="98">
        <v>12</v>
      </c>
      <c r="J311" s="104">
        <v>16</v>
      </c>
      <c r="K311" s="105">
        <v>0</v>
      </c>
      <c r="L311" s="106">
        <v>0</v>
      </c>
      <c r="M311" s="98">
        <v>0</v>
      </c>
      <c r="N311" s="104">
        <v>0</v>
      </c>
      <c r="O311" s="105">
        <v>0</v>
      </c>
      <c r="P311" s="106">
        <v>0</v>
      </c>
      <c r="Q311" s="98">
        <v>0</v>
      </c>
      <c r="R311" s="104">
        <v>0</v>
      </c>
      <c r="S311" s="105">
        <v>0</v>
      </c>
      <c r="T311" s="106">
        <v>0</v>
      </c>
      <c r="U311" s="98">
        <v>0</v>
      </c>
      <c r="V311" s="104">
        <v>0</v>
      </c>
      <c r="W311" s="105">
        <v>1</v>
      </c>
      <c r="X311" s="106">
        <v>0</v>
      </c>
      <c r="Y311" s="98">
        <v>0</v>
      </c>
      <c r="Z311" s="104">
        <v>0</v>
      </c>
      <c r="AA311" s="105">
        <v>1</v>
      </c>
      <c r="AB311" s="106">
        <v>0</v>
      </c>
      <c r="AC311" s="98">
        <v>0</v>
      </c>
      <c r="AD311" s="104">
        <v>0</v>
      </c>
      <c r="AE311" s="105">
        <v>0</v>
      </c>
      <c r="AF311" s="106">
        <v>0</v>
      </c>
      <c r="AG311" s="98">
        <v>0</v>
      </c>
      <c r="AH311" s="104">
        <v>0</v>
      </c>
      <c r="AI311" s="107">
        <v>0</v>
      </c>
      <c r="AJ311" s="106">
        <v>0</v>
      </c>
    </row>
    <row r="312" spans="1:36" ht="20.25" x14ac:dyDescent="0.25">
      <c r="A312" s="108">
        <v>299</v>
      </c>
      <c r="B312" s="109">
        <v>299</v>
      </c>
      <c r="C312" s="110" t="s">
        <v>945</v>
      </c>
      <c r="D312" s="111">
        <v>14</v>
      </c>
      <c r="E312" s="112">
        <v>2</v>
      </c>
      <c r="F312" s="112">
        <v>4</v>
      </c>
      <c r="G312" s="113" t="s">
        <v>311</v>
      </c>
      <c r="H312" s="103">
        <v>0</v>
      </c>
      <c r="I312" s="108">
        <v>9</v>
      </c>
      <c r="J312" s="114">
        <v>7</v>
      </c>
      <c r="K312" s="115">
        <v>1</v>
      </c>
      <c r="L312" s="106">
        <v>1</v>
      </c>
      <c r="M312" s="108">
        <v>5</v>
      </c>
      <c r="N312" s="114">
        <v>19</v>
      </c>
      <c r="O312" s="115">
        <v>0</v>
      </c>
      <c r="P312" s="106">
        <v>1</v>
      </c>
      <c r="Q312" s="108">
        <v>0</v>
      </c>
      <c r="R312" s="114">
        <v>0</v>
      </c>
      <c r="S312" s="115">
        <v>1</v>
      </c>
      <c r="T312" s="106">
        <v>0</v>
      </c>
      <c r="U312" s="108">
        <v>0</v>
      </c>
      <c r="V312" s="114">
        <v>0</v>
      </c>
      <c r="W312" s="115">
        <v>0</v>
      </c>
      <c r="X312" s="106">
        <v>0</v>
      </c>
      <c r="Y312" s="108">
        <v>0</v>
      </c>
      <c r="Z312" s="114">
        <v>0</v>
      </c>
      <c r="AA312" s="115">
        <v>1</v>
      </c>
      <c r="AB312" s="106">
        <v>0</v>
      </c>
      <c r="AC312" s="108">
        <v>0</v>
      </c>
      <c r="AD312" s="114">
        <v>0</v>
      </c>
      <c r="AE312" s="115">
        <v>0</v>
      </c>
      <c r="AF312" s="106">
        <v>0</v>
      </c>
      <c r="AG312" s="108">
        <v>0</v>
      </c>
      <c r="AH312" s="114">
        <v>0</v>
      </c>
      <c r="AI312" s="116">
        <v>0</v>
      </c>
      <c r="AJ312" s="106">
        <v>0</v>
      </c>
    </row>
    <row r="313" spans="1:36" ht="20.25" x14ac:dyDescent="0.25">
      <c r="A313" s="98">
        <v>300</v>
      </c>
      <c r="B313" s="99">
        <v>300</v>
      </c>
      <c r="C313" s="110" t="s">
        <v>946</v>
      </c>
      <c r="D313" s="100">
        <v>17</v>
      </c>
      <c r="E313" s="101">
        <v>18</v>
      </c>
      <c r="F313" s="101">
        <v>2</v>
      </c>
      <c r="G313" s="102" t="s">
        <v>312</v>
      </c>
      <c r="H313" s="103">
        <v>0</v>
      </c>
      <c r="I313" s="98">
        <v>17</v>
      </c>
      <c r="J313" s="104">
        <v>18</v>
      </c>
      <c r="K313" s="105">
        <v>1</v>
      </c>
      <c r="L313" s="106">
        <v>0</v>
      </c>
      <c r="M313" s="98">
        <v>0</v>
      </c>
      <c r="N313" s="104">
        <v>0</v>
      </c>
      <c r="O313" s="105">
        <v>1</v>
      </c>
      <c r="P313" s="106">
        <v>0</v>
      </c>
      <c r="Q313" s="98">
        <v>0</v>
      </c>
      <c r="R313" s="104">
        <v>0</v>
      </c>
      <c r="S313" s="105">
        <v>0</v>
      </c>
      <c r="T313" s="106">
        <v>0</v>
      </c>
      <c r="U313" s="98">
        <v>0</v>
      </c>
      <c r="V313" s="104">
        <v>0</v>
      </c>
      <c r="W313" s="105">
        <v>0</v>
      </c>
      <c r="X313" s="106">
        <v>0</v>
      </c>
      <c r="Y313" s="98">
        <v>0</v>
      </c>
      <c r="Z313" s="104">
        <v>0</v>
      </c>
      <c r="AA313" s="105">
        <v>0</v>
      </c>
      <c r="AB313" s="106">
        <v>0</v>
      </c>
      <c r="AC313" s="98">
        <v>0</v>
      </c>
      <c r="AD313" s="104">
        <v>0</v>
      </c>
      <c r="AE313" s="105">
        <v>0</v>
      </c>
      <c r="AF313" s="106">
        <v>0</v>
      </c>
      <c r="AG313" s="98">
        <v>0</v>
      </c>
      <c r="AH313" s="104">
        <v>0</v>
      </c>
      <c r="AI313" s="107">
        <v>0</v>
      </c>
      <c r="AJ313" s="106">
        <v>0</v>
      </c>
    </row>
    <row r="314" spans="1:36" ht="20.25" x14ac:dyDescent="0.25">
      <c r="A314" s="108">
        <v>301</v>
      </c>
      <c r="B314" s="109">
        <v>301</v>
      </c>
      <c r="C314" s="110" t="s">
        <v>947</v>
      </c>
      <c r="D314" s="111">
        <v>20</v>
      </c>
      <c r="E314" s="112">
        <v>10</v>
      </c>
      <c r="F314" s="112">
        <v>2</v>
      </c>
      <c r="G314" s="113">
        <v>0</v>
      </c>
      <c r="H314" s="103">
        <v>0</v>
      </c>
      <c r="I314" s="108">
        <v>20</v>
      </c>
      <c r="J314" s="114">
        <v>10</v>
      </c>
      <c r="K314" s="115">
        <v>2</v>
      </c>
      <c r="L314" s="106">
        <v>0</v>
      </c>
      <c r="M314" s="108">
        <v>0</v>
      </c>
      <c r="N314" s="114">
        <v>0</v>
      </c>
      <c r="O314" s="115">
        <v>0</v>
      </c>
      <c r="P314" s="106">
        <v>0</v>
      </c>
      <c r="Q314" s="108">
        <v>0</v>
      </c>
      <c r="R314" s="114">
        <v>0</v>
      </c>
      <c r="S314" s="115">
        <v>0</v>
      </c>
      <c r="T314" s="106">
        <v>0</v>
      </c>
      <c r="U314" s="108">
        <v>0</v>
      </c>
      <c r="V314" s="114">
        <v>0</v>
      </c>
      <c r="W314" s="115">
        <v>0</v>
      </c>
      <c r="X314" s="106">
        <v>0</v>
      </c>
      <c r="Y314" s="108">
        <v>0</v>
      </c>
      <c r="Z314" s="114">
        <v>0</v>
      </c>
      <c r="AA314" s="115">
        <v>0</v>
      </c>
      <c r="AB314" s="106">
        <v>0</v>
      </c>
      <c r="AC314" s="108">
        <v>0</v>
      </c>
      <c r="AD314" s="114">
        <v>0</v>
      </c>
      <c r="AE314" s="115">
        <v>0</v>
      </c>
      <c r="AF314" s="106">
        <v>0</v>
      </c>
      <c r="AG314" s="108">
        <v>0</v>
      </c>
      <c r="AH314" s="114">
        <v>0</v>
      </c>
      <c r="AI314" s="116">
        <v>0</v>
      </c>
      <c r="AJ314" s="106">
        <v>0</v>
      </c>
    </row>
    <row r="315" spans="1:36" ht="20.25" x14ac:dyDescent="0.25">
      <c r="A315" s="98">
        <v>302</v>
      </c>
      <c r="B315" s="99">
        <v>302</v>
      </c>
      <c r="C315" s="110" t="s">
        <v>948</v>
      </c>
      <c r="D315" s="100">
        <v>0</v>
      </c>
      <c r="E315" s="101">
        <v>10</v>
      </c>
      <c r="F315" s="101">
        <v>1</v>
      </c>
      <c r="G315" s="102" t="s">
        <v>313</v>
      </c>
      <c r="H315" s="103">
        <v>0</v>
      </c>
      <c r="I315" s="98">
        <v>0</v>
      </c>
      <c r="J315" s="104">
        <v>0</v>
      </c>
      <c r="K315" s="105">
        <v>0</v>
      </c>
      <c r="L315" s="106">
        <v>0</v>
      </c>
      <c r="M315" s="98">
        <v>0</v>
      </c>
      <c r="N315" s="104">
        <v>0</v>
      </c>
      <c r="O315" s="105">
        <v>0</v>
      </c>
      <c r="P315" s="106">
        <v>0</v>
      </c>
      <c r="Q315" s="98">
        <v>0</v>
      </c>
      <c r="R315" s="104">
        <v>10</v>
      </c>
      <c r="S315" s="105">
        <v>1</v>
      </c>
      <c r="T315" s="106">
        <v>1</v>
      </c>
      <c r="U315" s="98">
        <v>0</v>
      </c>
      <c r="V315" s="104">
        <v>0</v>
      </c>
      <c r="W315" s="105">
        <v>0</v>
      </c>
      <c r="X315" s="106">
        <v>0</v>
      </c>
      <c r="Y315" s="98">
        <v>0</v>
      </c>
      <c r="Z315" s="104">
        <v>0</v>
      </c>
      <c r="AA315" s="105">
        <v>0</v>
      </c>
      <c r="AB315" s="106">
        <v>0</v>
      </c>
      <c r="AC315" s="98">
        <v>0</v>
      </c>
      <c r="AD315" s="104">
        <v>0</v>
      </c>
      <c r="AE315" s="105">
        <v>0</v>
      </c>
      <c r="AF315" s="106">
        <v>0</v>
      </c>
      <c r="AG315" s="98">
        <v>0</v>
      </c>
      <c r="AH315" s="104">
        <v>0</v>
      </c>
      <c r="AI315" s="107">
        <v>0</v>
      </c>
      <c r="AJ315" s="106">
        <v>0</v>
      </c>
    </row>
    <row r="316" spans="1:36" ht="20.25" x14ac:dyDescent="0.25">
      <c r="A316" s="108">
        <v>303</v>
      </c>
      <c r="B316" s="109">
        <v>303</v>
      </c>
      <c r="C316" s="110" t="s">
        <v>949</v>
      </c>
      <c r="D316" s="111">
        <v>0</v>
      </c>
      <c r="E316" s="112">
        <v>0</v>
      </c>
      <c r="F316" s="112">
        <v>1</v>
      </c>
      <c r="G316" s="113" t="s">
        <v>314</v>
      </c>
      <c r="H316" s="103">
        <v>0</v>
      </c>
      <c r="I316" s="108">
        <v>0</v>
      </c>
      <c r="J316" s="114">
        <v>0</v>
      </c>
      <c r="K316" s="115">
        <v>1</v>
      </c>
      <c r="L316" s="106">
        <v>0</v>
      </c>
      <c r="M316" s="108">
        <v>0</v>
      </c>
      <c r="N316" s="114">
        <v>0</v>
      </c>
      <c r="O316" s="115">
        <v>0</v>
      </c>
      <c r="P316" s="106">
        <v>0</v>
      </c>
      <c r="Q316" s="108">
        <v>0</v>
      </c>
      <c r="R316" s="114">
        <v>0</v>
      </c>
      <c r="S316" s="115">
        <v>0</v>
      </c>
      <c r="T316" s="106">
        <v>0</v>
      </c>
      <c r="U316" s="108">
        <v>0</v>
      </c>
      <c r="V316" s="114">
        <v>0</v>
      </c>
      <c r="W316" s="115">
        <v>0</v>
      </c>
      <c r="X316" s="106">
        <v>0</v>
      </c>
      <c r="Y316" s="108">
        <v>0</v>
      </c>
      <c r="Z316" s="114">
        <v>0</v>
      </c>
      <c r="AA316" s="115">
        <v>0</v>
      </c>
      <c r="AB316" s="106">
        <v>0</v>
      </c>
      <c r="AC316" s="108">
        <v>0</v>
      </c>
      <c r="AD316" s="114">
        <v>0</v>
      </c>
      <c r="AE316" s="115">
        <v>0</v>
      </c>
      <c r="AF316" s="106">
        <v>0</v>
      </c>
      <c r="AG316" s="108">
        <v>0</v>
      </c>
      <c r="AH316" s="114">
        <v>0</v>
      </c>
      <c r="AI316" s="116">
        <v>0</v>
      </c>
      <c r="AJ316" s="106">
        <v>0</v>
      </c>
    </row>
    <row r="317" spans="1:36" ht="20.25" x14ac:dyDescent="0.25">
      <c r="A317" s="98">
        <v>304</v>
      </c>
      <c r="B317" s="99">
        <v>304</v>
      </c>
      <c r="C317" s="110" t="s">
        <v>950</v>
      </c>
      <c r="D317" s="100">
        <v>6</v>
      </c>
      <c r="E317" s="101">
        <v>17</v>
      </c>
      <c r="F317" s="101">
        <v>2</v>
      </c>
      <c r="G317" s="102" t="s">
        <v>315</v>
      </c>
      <c r="H317" s="103">
        <v>0</v>
      </c>
      <c r="I317" s="98">
        <v>0</v>
      </c>
      <c r="J317" s="104">
        <v>0</v>
      </c>
      <c r="K317" s="105">
        <v>0</v>
      </c>
      <c r="L317" s="106">
        <v>0</v>
      </c>
      <c r="M317" s="98">
        <v>0</v>
      </c>
      <c r="N317" s="104">
        <v>0</v>
      </c>
      <c r="O317" s="105">
        <v>1</v>
      </c>
      <c r="P317" s="106">
        <v>0</v>
      </c>
      <c r="Q317" s="98">
        <v>0</v>
      </c>
      <c r="R317" s="104">
        <v>0</v>
      </c>
      <c r="S317" s="105">
        <v>0</v>
      </c>
      <c r="T317" s="106">
        <v>0</v>
      </c>
      <c r="U317" s="98">
        <v>6</v>
      </c>
      <c r="V317" s="104">
        <v>17</v>
      </c>
      <c r="W317" s="105">
        <v>1</v>
      </c>
      <c r="X317" s="106">
        <v>1</v>
      </c>
      <c r="Y317" s="98">
        <v>0</v>
      </c>
      <c r="Z317" s="104">
        <v>0</v>
      </c>
      <c r="AA317" s="105">
        <v>0</v>
      </c>
      <c r="AB317" s="106">
        <v>0</v>
      </c>
      <c r="AC317" s="98">
        <v>0</v>
      </c>
      <c r="AD317" s="104">
        <v>0</v>
      </c>
      <c r="AE317" s="105">
        <v>0</v>
      </c>
      <c r="AF317" s="106">
        <v>0</v>
      </c>
      <c r="AG317" s="98">
        <v>0</v>
      </c>
      <c r="AH317" s="104">
        <v>0</v>
      </c>
      <c r="AI317" s="107">
        <v>0</v>
      </c>
      <c r="AJ317" s="106">
        <v>0</v>
      </c>
    </row>
    <row r="318" spans="1:36" ht="20.25" x14ac:dyDescent="0.25">
      <c r="A318" s="108">
        <v>305</v>
      </c>
      <c r="B318" s="109">
        <v>305</v>
      </c>
      <c r="C318" s="110" t="s">
        <v>951</v>
      </c>
      <c r="D318" s="111">
        <v>18</v>
      </c>
      <c r="E318" s="112">
        <v>9</v>
      </c>
      <c r="F318" s="112">
        <v>5</v>
      </c>
      <c r="G318" s="113" t="s">
        <v>316</v>
      </c>
      <c r="H318" s="103">
        <v>0</v>
      </c>
      <c r="I318" s="108">
        <v>0</v>
      </c>
      <c r="J318" s="114">
        <v>0</v>
      </c>
      <c r="K318" s="115">
        <v>0</v>
      </c>
      <c r="L318" s="106">
        <v>1</v>
      </c>
      <c r="M318" s="108">
        <v>19</v>
      </c>
      <c r="N318" s="114">
        <v>20</v>
      </c>
      <c r="O318" s="115">
        <v>2</v>
      </c>
      <c r="P318" s="106">
        <v>1</v>
      </c>
      <c r="Q318" s="108">
        <v>0</v>
      </c>
      <c r="R318" s="114">
        <v>12</v>
      </c>
      <c r="S318" s="115">
        <v>1</v>
      </c>
      <c r="T318" s="106">
        <v>1</v>
      </c>
      <c r="U318" s="108">
        <v>0</v>
      </c>
      <c r="V318" s="114">
        <v>0</v>
      </c>
      <c r="W318" s="115">
        <v>0</v>
      </c>
      <c r="X318" s="106">
        <v>0</v>
      </c>
      <c r="Y318" s="108">
        <v>23</v>
      </c>
      <c r="Z318" s="114">
        <v>0</v>
      </c>
      <c r="AA318" s="115">
        <v>1</v>
      </c>
      <c r="AB318" s="106">
        <v>1</v>
      </c>
      <c r="AC318" s="108">
        <v>0</v>
      </c>
      <c r="AD318" s="114">
        <v>0</v>
      </c>
      <c r="AE318" s="115">
        <v>0</v>
      </c>
      <c r="AF318" s="106">
        <v>0</v>
      </c>
      <c r="AG318" s="108">
        <v>0</v>
      </c>
      <c r="AH318" s="114">
        <v>0</v>
      </c>
      <c r="AI318" s="116">
        <v>0</v>
      </c>
      <c r="AJ318" s="106">
        <v>0</v>
      </c>
    </row>
    <row r="319" spans="1:36" ht="20.25" x14ac:dyDescent="0.25">
      <c r="A319" s="98">
        <v>306</v>
      </c>
      <c r="B319" s="99">
        <v>306</v>
      </c>
      <c r="C319" s="110" t="s">
        <v>952</v>
      </c>
      <c r="D319" s="100">
        <v>0</v>
      </c>
      <c r="E319" s="101">
        <v>6</v>
      </c>
      <c r="F319" s="101">
        <v>0</v>
      </c>
      <c r="G319" s="102" t="s">
        <v>317</v>
      </c>
      <c r="H319" s="103">
        <v>0</v>
      </c>
      <c r="I319" s="98">
        <v>0</v>
      </c>
      <c r="J319" s="104">
        <v>0</v>
      </c>
      <c r="K319" s="105">
        <v>0</v>
      </c>
      <c r="L319" s="106">
        <v>0</v>
      </c>
      <c r="M319" s="98">
        <v>0</v>
      </c>
      <c r="N319" s="104">
        <v>0</v>
      </c>
      <c r="O319" s="105">
        <v>0</v>
      </c>
      <c r="P319" s="106">
        <v>0</v>
      </c>
      <c r="Q319" s="98">
        <v>0</v>
      </c>
      <c r="R319" s="104">
        <v>0</v>
      </c>
      <c r="S319" s="105">
        <v>0</v>
      </c>
      <c r="T319" s="106">
        <v>0</v>
      </c>
      <c r="U319" s="98">
        <v>0</v>
      </c>
      <c r="V319" s="104">
        <v>0</v>
      </c>
      <c r="W319" s="105">
        <v>0</v>
      </c>
      <c r="X319" s="106">
        <v>0</v>
      </c>
      <c r="Y319" s="98">
        <v>0</v>
      </c>
      <c r="Z319" s="104">
        <v>0</v>
      </c>
      <c r="AA319" s="105">
        <v>0</v>
      </c>
      <c r="AB319" s="106">
        <v>0</v>
      </c>
      <c r="AC319" s="98">
        <v>0</v>
      </c>
      <c r="AD319" s="104">
        <v>6</v>
      </c>
      <c r="AE319" s="105">
        <v>0</v>
      </c>
      <c r="AF319" s="106">
        <v>1</v>
      </c>
      <c r="AG319" s="98">
        <v>0</v>
      </c>
      <c r="AH319" s="104">
        <v>0</v>
      </c>
      <c r="AI319" s="107">
        <v>0</v>
      </c>
      <c r="AJ319" s="106">
        <v>0</v>
      </c>
    </row>
    <row r="320" spans="1:36" ht="20.25" x14ac:dyDescent="0.25">
      <c r="A320" s="108">
        <v>307</v>
      </c>
      <c r="B320" s="109">
        <v>307</v>
      </c>
      <c r="C320" s="110" t="s">
        <v>953</v>
      </c>
      <c r="D320" s="111">
        <v>9</v>
      </c>
      <c r="E320" s="112">
        <v>20</v>
      </c>
      <c r="F320" s="112">
        <v>5</v>
      </c>
      <c r="G320" s="113" t="s">
        <v>318</v>
      </c>
      <c r="H320" s="103">
        <v>0</v>
      </c>
      <c r="I320" s="108">
        <v>19</v>
      </c>
      <c r="J320" s="114">
        <v>0</v>
      </c>
      <c r="K320" s="115">
        <v>2</v>
      </c>
      <c r="L320" s="106">
        <v>1</v>
      </c>
      <c r="M320" s="108">
        <v>14</v>
      </c>
      <c r="N320" s="114">
        <v>16</v>
      </c>
      <c r="O320" s="115">
        <v>2</v>
      </c>
      <c r="P320" s="106">
        <v>1</v>
      </c>
      <c r="Q320" s="108">
        <v>0</v>
      </c>
      <c r="R320" s="114">
        <v>0</v>
      </c>
      <c r="S320" s="115">
        <v>0</v>
      </c>
      <c r="T320" s="106">
        <v>0</v>
      </c>
      <c r="U320" s="108">
        <v>0</v>
      </c>
      <c r="V320" s="114">
        <v>3</v>
      </c>
      <c r="W320" s="115">
        <v>1</v>
      </c>
      <c r="X320" s="106">
        <v>1</v>
      </c>
      <c r="Y320" s="108">
        <v>0</v>
      </c>
      <c r="Z320" s="114">
        <v>0</v>
      </c>
      <c r="AA320" s="115">
        <v>0</v>
      </c>
      <c r="AB320" s="106">
        <v>0</v>
      </c>
      <c r="AC320" s="108">
        <v>0</v>
      </c>
      <c r="AD320" s="114">
        <v>0</v>
      </c>
      <c r="AE320" s="115">
        <v>0</v>
      </c>
      <c r="AF320" s="106">
        <v>0</v>
      </c>
      <c r="AG320" s="108">
        <v>0</v>
      </c>
      <c r="AH320" s="114">
        <v>0</v>
      </c>
      <c r="AI320" s="116">
        <v>0</v>
      </c>
      <c r="AJ320" s="106">
        <v>0</v>
      </c>
    </row>
    <row r="321" spans="1:36" ht="20.25" x14ac:dyDescent="0.25">
      <c r="A321" s="98">
        <v>308</v>
      </c>
      <c r="B321" s="99">
        <v>308</v>
      </c>
      <c r="C321" s="110" t="s">
        <v>954</v>
      </c>
      <c r="D321" s="100">
        <v>9</v>
      </c>
      <c r="E321" s="101">
        <v>13</v>
      </c>
      <c r="F321" s="101">
        <v>2</v>
      </c>
      <c r="G321" s="102">
        <v>0</v>
      </c>
      <c r="H321" s="103">
        <v>0</v>
      </c>
      <c r="I321" s="98">
        <v>0</v>
      </c>
      <c r="J321" s="104">
        <v>0</v>
      </c>
      <c r="K321" s="105">
        <v>0</v>
      </c>
      <c r="L321" s="106">
        <v>0</v>
      </c>
      <c r="M321" s="98">
        <v>0</v>
      </c>
      <c r="N321" s="104">
        <v>0</v>
      </c>
      <c r="O321" s="105">
        <v>0</v>
      </c>
      <c r="P321" s="106">
        <v>0</v>
      </c>
      <c r="Q321" s="98">
        <v>0</v>
      </c>
      <c r="R321" s="104">
        <v>0</v>
      </c>
      <c r="S321" s="105">
        <v>0</v>
      </c>
      <c r="T321" s="106">
        <v>0</v>
      </c>
      <c r="U321" s="98">
        <v>0</v>
      </c>
      <c r="V321" s="104">
        <v>13</v>
      </c>
      <c r="W321" s="105">
        <v>1</v>
      </c>
      <c r="X321" s="106">
        <v>1</v>
      </c>
      <c r="Y321" s="98">
        <v>0</v>
      </c>
      <c r="Z321" s="104">
        <v>0</v>
      </c>
      <c r="AA321" s="105">
        <v>0</v>
      </c>
      <c r="AB321" s="106">
        <v>0</v>
      </c>
      <c r="AC321" s="98">
        <v>9</v>
      </c>
      <c r="AD321" s="104">
        <v>0</v>
      </c>
      <c r="AE321" s="105">
        <v>1</v>
      </c>
      <c r="AF321" s="106">
        <v>1</v>
      </c>
      <c r="AG321" s="98">
        <v>0</v>
      </c>
      <c r="AH321" s="104">
        <v>0</v>
      </c>
      <c r="AI321" s="107">
        <v>0</v>
      </c>
      <c r="AJ321" s="106">
        <v>0</v>
      </c>
    </row>
    <row r="322" spans="1:36" ht="20.25" x14ac:dyDescent="0.25">
      <c r="A322" s="108">
        <v>309</v>
      </c>
      <c r="B322" s="109">
        <v>309</v>
      </c>
      <c r="C322" s="110" t="s">
        <v>955</v>
      </c>
      <c r="D322" s="111">
        <v>12</v>
      </c>
      <c r="E322" s="112">
        <v>6</v>
      </c>
      <c r="F322" s="112">
        <v>1</v>
      </c>
      <c r="G322" s="113" t="s">
        <v>319</v>
      </c>
      <c r="H322" s="103">
        <v>0</v>
      </c>
      <c r="I322" s="108">
        <v>0</v>
      </c>
      <c r="J322" s="114">
        <v>0</v>
      </c>
      <c r="K322" s="115">
        <v>0</v>
      </c>
      <c r="L322" s="106">
        <v>0</v>
      </c>
      <c r="M322" s="108">
        <v>0</v>
      </c>
      <c r="N322" s="114">
        <v>0</v>
      </c>
      <c r="O322" s="115">
        <v>0</v>
      </c>
      <c r="P322" s="106">
        <v>0</v>
      </c>
      <c r="Q322" s="108">
        <v>0</v>
      </c>
      <c r="R322" s="114">
        <v>0</v>
      </c>
      <c r="S322" s="115">
        <v>0</v>
      </c>
      <c r="T322" s="106">
        <v>0</v>
      </c>
      <c r="U322" s="108">
        <v>0</v>
      </c>
      <c r="V322" s="114">
        <v>0</v>
      </c>
      <c r="W322" s="115">
        <v>0</v>
      </c>
      <c r="X322" s="106">
        <v>0</v>
      </c>
      <c r="Y322" s="108">
        <v>12</v>
      </c>
      <c r="Z322" s="114">
        <v>6</v>
      </c>
      <c r="AA322" s="115">
        <v>1</v>
      </c>
      <c r="AB322" s="106">
        <v>1</v>
      </c>
      <c r="AC322" s="108">
        <v>0</v>
      </c>
      <c r="AD322" s="114">
        <v>0</v>
      </c>
      <c r="AE322" s="115">
        <v>0</v>
      </c>
      <c r="AF322" s="106">
        <v>0</v>
      </c>
      <c r="AG322" s="108">
        <v>0</v>
      </c>
      <c r="AH322" s="114">
        <v>0</v>
      </c>
      <c r="AI322" s="116">
        <v>0</v>
      </c>
      <c r="AJ322" s="106">
        <v>0</v>
      </c>
    </row>
    <row r="323" spans="1:36" ht="20.25" x14ac:dyDescent="0.25">
      <c r="A323" s="98">
        <v>310</v>
      </c>
      <c r="B323" s="99">
        <v>310</v>
      </c>
      <c r="C323" s="110" t="s">
        <v>956</v>
      </c>
      <c r="D323" s="100">
        <v>17</v>
      </c>
      <c r="E323" s="101">
        <v>8</v>
      </c>
      <c r="F323" s="101">
        <v>1</v>
      </c>
      <c r="G323" s="102" t="s">
        <v>320</v>
      </c>
      <c r="H323" s="103">
        <v>0</v>
      </c>
      <c r="I323" s="100">
        <v>0</v>
      </c>
      <c r="J323" s="101">
        <v>0</v>
      </c>
      <c r="K323" s="101">
        <v>0</v>
      </c>
      <c r="L323" s="120">
        <v>0</v>
      </c>
      <c r="M323" s="98">
        <v>0</v>
      </c>
      <c r="N323" s="104">
        <v>0</v>
      </c>
      <c r="O323" s="105">
        <v>0</v>
      </c>
      <c r="P323" s="120">
        <v>0</v>
      </c>
      <c r="Q323" s="98">
        <v>17</v>
      </c>
      <c r="R323" s="104">
        <v>8</v>
      </c>
      <c r="S323" s="105">
        <v>1</v>
      </c>
      <c r="T323" s="120">
        <v>1</v>
      </c>
      <c r="U323" s="98">
        <v>0</v>
      </c>
      <c r="V323" s="104">
        <v>0</v>
      </c>
      <c r="W323" s="105">
        <v>0</v>
      </c>
      <c r="X323" s="120">
        <v>0</v>
      </c>
      <c r="Y323" s="98">
        <v>0</v>
      </c>
      <c r="Z323" s="104">
        <v>0</v>
      </c>
      <c r="AA323" s="105">
        <v>0</v>
      </c>
      <c r="AB323" s="120">
        <v>0</v>
      </c>
      <c r="AC323" s="98">
        <v>0</v>
      </c>
      <c r="AD323" s="104">
        <v>0</v>
      </c>
      <c r="AE323" s="105">
        <v>0</v>
      </c>
      <c r="AF323" s="120">
        <v>0</v>
      </c>
      <c r="AG323" s="98">
        <v>0</v>
      </c>
      <c r="AH323" s="104">
        <v>0</v>
      </c>
      <c r="AI323" s="107">
        <v>0</v>
      </c>
      <c r="AJ323" s="120">
        <v>0</v>
      </c>
    </row>
    <row r="324" spans="1:36" ht="20.25" x14ac:dyDescent="0.25">
      <c r="A324" s="108">
        <v>311</v>
      </c>
      <c r="B324" s="109">
        <v>311</v>
      </c>
      <c r="C324" s="110" t="s">
        <v>957</v>
      </c>
      <c r="D324" s="111">
        <v>14</v>
      </c>
      <c r="E324" s="112">
        <v>2</v>
      </c>
      <c r="F324" s="112">
        <v>3</v>
      </c>
      <c r="G324" s="113" t="s">
        <v>321</v>
      </c>
      <c r="H324" s="103">
        <v>0</v>
      </c>
      <c r="I324" s="108">
        <v>14</v>
      </c>
      <c r="J324" s="114">
        <v>2</v>
      </c>
      <c r="K324" s="115">
        <v>1</v>
      </c>
      <c r="L324" s="106">
        <v>0</v>
      </c>
      <c r="M324" s="108">
        <v>0</v>
      </c>
      <c r="N324" s="114">
        <v>0</v>
      </c>
      <c r="O324" s="115">
        <v>0</v>
      </c>
      <c r="P324" s="106">
        <v>0</v>
      </c>
      <c r="Q324" s="108">
        <v>0</v>
      </c>
      <c r="R324" s="114">
        <v>0</v>
      </c>
      <c r="S324" s="115">
        <v>0</v>
      </c>
      <c r="T324" s="106">
        <v>0</v>
      </c>
      <c r="U324" s="108">
        <v>0</v>
      </c>
      <c r="V324" s="114">
        <v>0</v>
      </c>
      <c r="W324" s="115">
        <v>1</v>
      </c>
      <c r="X324" s="106">
        <v>0</v>
      </c>
      <c r="Y324" s="108">
        <v>0</v>
      </c>
      <c r="Z324" s="114">
        <v>0</v>
      </c>
      <c r="AA324" s="115">
        <v>1</v>
      </c>
      <c r="AB324" s="106">
        <v>0</v>
      </c>
      <c r="AC324" s="108">
        <v>0</v>
      </c>
      <c r="AD324" s="114">
        <v>0</v>
      </c>
      <c r="AE324" s="115">
        <v>0</v>
      </c>
      <c r="AF324" s="106">
        <v>0</v>
      </c>
      <c r="AG324" s="108">
        <v>0</v>
      </c>
      <c r="AH324" s="114">
        <v>0</v>
      </c>
      <c r="AI324" s="116">
        <v>0</v>
      </c>
      <c r="AJ324" s="106">
        <v>0</v>
      </c>
    </row>
    <row r="325" spans="1:36" ht="20.25" x14ac:dyDescent="0.25">
      <c r="A325" s="98">
        <v>312</v>
      </c>
      <c r="B325" s="99">
        <v>312</v>
      </c>
      <c r="C325" s="110" t="s">
        <v>958</v>
      </c>
      <c r="D325" s="100">
        <v>6</v>
      </c>
      <c r="E325" s="101">
        <v>2</v>
      </c>
      <c r="F325" s="101">
        <v>6</v>
      </c>
      <c r="G325" s="102" t="s">
        <v>322</v>
      </c>
      <c r="H325" s="103">
        <v>0</v>
      </c>
      <c r="I325" s="98">
        <v>0</v>
      </c>
      <c r="J325" s="104">
        <v>0</v>
      </c>
      <c r="K325" s="105">
        <v>0</v>
      </c>
      <c r="L325" s="106">
        <v>1</v>
      </c>
      <c r="M325" s="98">
        <v>6</v>
      </c>
      <c r="N325" s="104">
        <v>2</v>
      </c>
      <c r="O325" s="105">
        <v>6</v>
      </c>
      <c r="P325" s="106">
        <v>1</v>
      </c>
      <c r="Q325" s="98">
        <v>0</v>
      </c>
      <c r="R325" s="104">
        <v>0</v>
      </c>
      <c r="S325" s="105">
        <v>0</v>
      </c>
      <c r="T325" s="106">
        <v>0</v>
      </c>
      <c r="U325" s="98">
        <v>0</v>
      </c>
      <c r="V325" s="104">
        <v>0</v>
      </c>
      <c r="W325" s="105">
        <v>0</v>
      </c>
      <c r="X325" s="106">
        <v>0</v>
      </c>
      <c r="Y325" s="98">
        <v>0</v>
      </c>
      <c r="Z325" s="104">
        <v>0</v>
      </c>
      <c r="AA325" s="105">
        <v>0</v>
      </c>
      <c r="AB325" s="106">
        <v>0</v>
      </c>
      <c r="AC325" s="98">
        <v>0</v>
      </c>
      <c r="AD325" s="104">
        <v>0</v>
      </c>
      <c r="AE325" s="105">
        <v>0</v>
      </c>
      <c r="AF325" s="106">
        <v>0</v>
      </c>
      <c r="AG325" s="98">
        <v>0</v>
      </c>
      <c r="AH325" s="104">
        <v>0</v>
      </c>
      <c r="AI325" s="107">
        <v>0</v>
      </c>
      <c r="AJ325" s="106">
        <v>0</v>
      </c>
    </row>
    <row r="326" spans="1:36" ht="20.25" x14ac:dyDescent="0.25">
      <c r="A326" s="108">
        <v>313</v>
      </c>
      <c r="B326" s="109">
        <v>313</v>
      </c>
      <c r="C326" s="110" t="s">
        <v>959</v>
      </c>
      <c r="D326" s="111">
        <v>0</v>
      </c>
      <c r="E326" s="112">
        <v>13</v>
      </c>
      <c r="F326" s="112">
        <v>1</v>
      </c>
      <c r="G326" s="113" t="s">
        <v>323</v>
      </c>
      <c r="H326" s="103">
        <v>0</v>
      </c>
      <c r="I326" s="108">
        <v>0</v>
      </c>
      <c r="J326" s="114">
        <v>0</v>
      </c>
      <c r="K326" s="115">
        <v>0</v>
      </c>
      <c r="L326" s="106">
        <v>0</v>
      </c>
      <c r="M326" s="108">
        <v>0</v>
      </c>
      <c r="N326" s="114">
        <v>0</v>
      </c>
      <c r="O326" s="115">
        <v>0</v>
      </c>
      <c r="P326" s="106">
        <v>0</v>
      </c>
      <c r="Q326" s="108">
        <v>0</v>
      </c>
      <c r="R326" s="114">
        <v>0</v>
      </c>
      <c r="S326" s="115">
        <v>0</v>
      </c>
      <c r="T326" s="106">
        <v>0</v>
      </c>
      <c r="U326" s="108">
        <v>0</v>
      </c>
      <c r="V326" s="114">
        <v>0</v>
      </c>
      <c r="W326" s="115">
        <v>0</v>
      </c>
      <c r="X326" s="106">
        <v>0</v>
      </c>
      <c r="Y326" s="108">
        <v>0</v>
      </c>
      <c r="Z326" s="114">
        <v>13</v>
      </c>
      <c r="AA326" s="115">
        <v>1</v>
      </c>
      <c r="AB326" s="106">
        <v>1</v>
      </c>
      <c r="AC326" s="108">
        <v>0</v>
      </c>
      <c r="AD326" s="114">
        <v>0</v>
      </c>
      <c r="AE326" s="115">
        <v>0</v>
      </c>
      <c r="AF326" s="106">
        <v>0</v>
      </c>
      <c r="AG326" s="108">
        <v>0</v>
      </c>
      <c r="AH326" s="114">
        <v>0</v>
      </c>
      <c r="AI326" s="116">
        <v>0</v>
      </c>
      <c r="AJ326" s="106">
        <v>0</v>
      </c>
    </row>
    <row r="327" spans="1:36" ht="20.25" x14ac:dyDescent="0.25">
      <c r="A327" s="98">
        <v>314</v>
      </c>
      <c r="B327" s="99">
        <v>314</v>
      </c>
      <c r="C327" s="110" t="s">
        <v>960</v>
      </c>
      <c r="D327" s="100">
        <v>7</v>
      </c>
      <c r="E327" s="101">
        <v>4</v>
      </c>
      <c r="F327" s="101">
        <v>3</v>
      </c>
      <c r="G327" s="102" t="s">
        <v>324</v>
      </c>
      <c r="H327" s="103">
        <v>0</v>
      </c>
      <c r="I327" s="98">
        <v>0</v>
      </c>
      <c r="J327" s="104">
        <v>0</v>
      </c>
      <c r="K327" s="105">
        <v>0</v>
      </c>
      <c r="L327" s="106">
        <v>1</v>
      </c>
      <c r="M327" s="98">
        <v>7</v>
      </c>
      <c r="N327" s="104">
        <v>0</v>
      </c>
      <c r="O327" s="105">
        <v>2</v>
      </c>
      <c r="P327" s="106">
        <v>1</v>
      </c>
      <c r="Q327" s="98">
        <v>0</v>
      </c>
      <c r="R327" s="104">
        <v>0</v>
      </c>
      <c r="S327" s="105">
        <v>0</v>
      </c>
      <c r="T327" s="106">
        <v>0</v>
      </c>
      <c r="U327" s="98">
        <v>0</v>
      </c>
      <c r="V327" s="104">
        <v>4</v>
      </c>
      <c r="W327" s="105">
        <v>1</v>
      </c>
      <c r="X327" s="106">
        <v>1</v>
      </c>
      <c r="Y327" s="98">
        <v>0</v>
      </c>
      <c r="Z327" s="104">
        <v>0</v>
      </c>
      <c r="AA327" s="105">
        <v>0</v>
      </c>
      <c r="AB327" s="106">
        <v>0</v>
      </c>
      <c r="AC327" s="98">
        <v>0</v>
      </c>
      <c r="AD327" s="104">
        <v>0</v>
      </c>
      <c r="AE327" s="105">
        <v>0</v>
      </c>
      <c r="AF327" s="106">
        <v>0</v>
      </c>
      <c r="AG327" s="98">
        <v>0</v>
      </c>
      <c r="AH327" s="104">
        <v>0</v>
      </c>
      <c r="AI327" s="107">
        <v>0</v>
      </c>
      <c r="AJ327" s="106">
        <v>0</v>
      </c>
    </row>
    <row r="328" spans="1:36" ht="20.25" x14ac:dyDescent="0.25">
      <c r="A328" s="108">
        <v>315</v>
      </c>
      <c r="B328" s="109">
        <v>315</v>
      </c>
      <c r="C328" s="110" t="s">
        <v>961</v>
      </c>
      <c r="D328" s="111">
        <v>9</v>
      </c>
      <c r="E328" s="112">
        <v>1</v>
      </c>
      <c r="F328" s="112">
        <v>5</v>
      </c>
      <c r="G328" s="113" t="s">
        <v>325</v>
      </c>
      <c r="H328" s="103">
        <v>0</v>
      </c>
      <c r="I328" s="108">
        <v>0</v>
      </c>
      <c r="J328" s="114">
        <v>0</v>
      </c>
      <c r="K328" s="115">
        <v>0</v>
      </c>
      <c r="L328" s="106">
        <v>0</v>
      </c>
      <c r="M328" s="108">
        <v>0</v>
      </c>
      <c r="N328" s="114">
        <v>0</v>
      </c>
      <c r="O328" s="115">
        <v>0</v>
      </c>
      <c r="P328" s="106">
        <v>0</v>
      </c>
      <c r="Q328" s="108">
        <v>0</v>
      </c>
      <c r="R328" s="114">
        <v>0</v>
      </c>
      <c r="S328" s="115">
        <v>1</v>
      </c>
      <c r="T328" s="106">
        <v>0</v>
      </c>
      <c r="U328" s="108">
        <v>0</v>
      </c>
      <c r="V328" s="114">
        <v>0</v>
      </c>
      <c r="W328" s="115">
        <v>2</v>
      </c>
      <c r="X328" s="106">
        <v>1</v>
      </c>
      <c r="Y328" s="108">
        <v>0</v>
      </c>
      <c r="Z328" s="114">
        <v>0</v>
      </c>
      <c r="AA328" s="115">
        <v>0</v>
      </c>
      <c r="AB328" s="106">
        <v>0</v>
      </c>
      <c r="AC328" s="108">
        <v>9</v>
      </c>
      <c r="AD328" s="114">
        <v>1</v>
      </c>
      <c r="AE328" s="115">
        <v>2</v>
      </c>
      <c r="AF328" s="106">
        <v>1</v>
      </c>
      <c r="AG328" s="108">
        <v>0</v>
      </c>
      <c r="AH328" s="114">
        <v>0</v>
      </c>
      <c r="AI328" s="116">
        <v>0</v>
      </c>
      <c r="AJ328" s="106">
        <v>0</v>
      </c>
    </row>
    <row r="329" spans="1:36" ht="20.25" x14ac:dyDescent="0.25">
      <c r="A329" s="98">
        <v>316</v>
      </c>
      <c r="B329" s="99">
        <v>316</v>
      </c>
      <c r="C329" s="110" t="s">
        <v>962</v>
      </c>
      <c r="D329" s="100">
        <v>12</v>
      </c>
      <c r="E329" s="101">
        <v>18</v>
      </c>
      <c r="F329" s="101">
        <v>0</v>
      </c>
      <c r="G329" s="102" t="s">
        <v>326</v>
      </c>
      <c r="H329" s="103">
        <v>0</v>
      </c>
      <c r="I329" s="98">
        <v>12</v>
      </c>
      <c r="J329" s="104">
        <v>18</v>
      </c>
      <c r="K329" s="105">
        <v>0</v>
      </c>
      <c r="L329" s="106">
        <v>0</v>
      </c>
      <c r="M329" s="98">
        <v>0</v>
      </c>
      <c r="N329" s="104">
        <v>0</v>
      </c>
      <c r="O329" s="105">
        <v>0</v>
      </c>
      <c r="P329" s="106">
        <v>0</v>
      </c>
      <c r="Q329" s="98">
        <v>0</v>
      </c>
      <c r="R329" s="104">
        <v>0</v>
      </c>
      <c r="S329" s="105">
        <v>0</v>
      </c>
      <c r="T329" s="106">
        <v>0</v>
      </c>
      <c r="U329" s="98">
        <v>0</v>
      </c>
      <c r="V329" s="104">
        <v>0</v>
      </c>
      <c r="W329" s="105">
        <v>0</v>
      </c>
      <c r="X329" s="106">
        <v>0</v>
      </c>
      <c r="Y329" s="98">
        <v>0</v>
      </c>
      <c r="Z329" s="104">
        <v>0</v>
      </c>
      <c r="AA329" s="105">
        <v>0</v>
      </c>
      <c r="AB329" s="106">
        <v>0</v>
      </c>
      <c r="AC329" s="98">
        <v>0</v>
      </c>
      <c r="AD329" s="104">
        <v>0</v>
      </c>
      <c r="AE329" s="105">
        <v>0</v>
      </c>
      <c r="AF329" s="106">
        <v>0</v>
      </c>
      <c r="AG329" s="98">
        <v>0</v>
      </c>
      <c r="AH329" s="104">
        <v>0</v>
      </c>
      <c r="AI329" s="107">
        <v>0</v>
      </c>
      <c r="AJ329" s="106">
        <v>0</v>
      </c>
    </row>
    <row r="330" spans="1:36" ht="20.25" x14ac:dyDescent="0.25">
      <c r="A330" s="108">
        <v>317</v>
      </c>
      <c r="B330" s="109">
        <v>317</v>
      </c>
      <c r="C330" s="110" t="s">
        <v>963</v>
      </c>
      <c r="D330" s="111">
        <v>0</v>
      </c>
      <c r="E330" s="112">
        <v>0</v>
      </c>
      <c r="F330" s="112">
        <v>1</v>
      </c>
      <c r="G330" s="113" t="s">
        <v>278</v>
      </c>
      <c r="H330" s="103">
        <v>0</v>
      </c>
      <c r="I330" s="111">
        <v>0</v>
      </c>
      <c r="J330" s="112">
        <v>0</v>
      </c>
      <c r="K330" s="112">
        <v>0</v>
      </c>
      <c r="L330" s="120">
        <v>0</v>
      </c>
      <c r="M330" s="108">
        <v>0</v>
      </c>
      <c r="N330" s="114">
        <v>0</v>
      </c>
      <c r="O330" s="115">
        <v>0</v>
      </c>
      <c r="P330" s="120">
        <v>0</v>
      </c>
      <c r="Q330" s="108">
        <v>0</v>
      </c>
      <c r="R330" s="114">
        <v>0</v>
      </c>
      <c r="S330" s="115">
        <v>1</v>
      </c>
      <c r="T330" s="120">
        <v>0</v>
      </c>
      <c r="U330" s="108">
        <v>0</v>
      </c>
      <c r="V330" s="114">
        <v>0</v>
      </c>
      <c r="W330" s="115">
        <v>0</v>
      </c>
      <c r="X330" s="120">
        <v>0</v>
      </c>
      <c r="Y330" s="108">
        <v>0</v>
      </c>
      <c r="Z330" s="114">
        <v>0</v>
      </c>
      <c r="AA330" s="115">
        <v>0</v>
      </c>
      <c r="AB330" s="120">
        <v>0</v>
      </c>
      <c r="AC330" s="108">
        <v>0</v>
      </c>
      <c r="AD330" s="114">
        <v>0</v>
      </c>
      <c r="AE330" s="115">
        <v>0</v>
      </c>
      <c r="AF330" s="120">
        <v>0</v>
      </c>
      <c r="AG330" s="108">
        <v>0</v>
      </c>
      <c r="AH330" s="114">
        <v>0</v>
      </c>
      <c r="AI330" s="116">
        <v>0</v>
      </c>
      <c r="AJ330" s="120">
        <v>0</v>
      </c>
    </row>
    <row r="331" spans="1:36" ht="20.25" x14ac:dyDescent="0.25">
      <c r="A331" s="98">
        <v>318</v>
      </c>
      <c r="B331" s="99">
        <v>318</v>
      </c>
      <c r="C331" s="110" t="s">
        <v>964</v>
      </c>
      <c r="D331" s="100">
        <v>0</v>
      </c>
      <c r="E331" s="101">
        <v>10</v>
      </c>
      <c r="F331" s="101">
        <v>2</v>
      </c>
      <c r="G331" s="102" t="s">
        <v>327</v>
      </c>
      <c r="H331" s="103">
        <v>0</v>
      </c>
      <c r="I331" s="98">
        <v>0</v>
      </c>
      <c r="J331" s="104">
        <v>0</v>
      </c>
      <c r="K331" s="105">
        <v>0</v>
      </c>
      <c r="L331" s="106">
        <v>0</v>
      </c>
      <c r="M331" s="98">
        <v>0</v>
      </c>
      <c r="N331" s="104">
        <v>0</v>
      </c>
      <c r="O331" s="105">
        <v>0</v>
      </c>
      <c r="P331" s="106">
        <v>0</v>
      </c>
      <c r="Q331" s="98">
        <v>0</v>
      </c>
      <c r="R331" s="104">
        <v>0</v>
      </c>
      <c r="S331" s="105">
        <v>1</v>
      </c>
      <c r="T331" s="106">
        <v>0</v>
      </c>
      <c r="U331" s="98">
        <v>0</v>
      </c>
      <c r="V331" s="104">
        <v>0</v>
      </c>
      <c r="W331" s="105">
        <v>0</v>
      </c>
      <c r="X331" s="106">
        <v>0</v>
      </c>
      <c r="Y331" s="98">
        <v>0</v>
      </c>
      <c r="Z331" s="104">
        <v>10</v>
      </c>
      <c r="AA331" s="105">
        <v>1</v>
      </c>
      <c r="AB331" s="106">
        <v>1</v>
      </c>
      <c r="AC331" s="98">
        <v>0</v>
      </c>
      <c r="AD331" s="104">
        <v>0</v>
      </c>
      <c r="AE331" s="105">
        <v>0</v>
      </c>
      <c r="AF331" s="106">
        <v>0</v>
      </c>
      <c r="AG331" s="98">
        <v>0</v>
      </c>
      <c r="AH331" s="104">
        <v>0</v>
      </c>
      <c r="AI331" s="107">
        <v>0</v>
      </c>
      <c r="AJ331" s="106">
        <v>0</v>
      </c>
    </row>
    <row r="332" spans="1:36" ht="20.25" x14ac:dyDescent="0.25">
      <c r="A332" s="108">
        <v>319</v>
      </c>
      <c r="B332" s="109">
        <v>319</v>
      </c>
      <c r="C332" s="110" t="s">
        <v>965</v>
      </c>
      <c r="D332" s="111">
        <v>0</v>
      </c>
      <c r="E332" s="112">
        <v>0</v>
      </c>
      <c r="F332" s="112">
        <v>4</v>
      </c>
      <c r="G332" s="113">
        <v>0</v>
      </c>
      <c r="H332" s="103">
        <v>0</v>
      </c>
      <c r="I332" s="108">
        <v>0</v>
      </c>
      <c r="J332" s="114">
        <v>0</v>
      </c>
      <c r="K332" s="115">
        <v>0</v>
      </c>
      <c r="L332" s="106">
        <v>0</v>
      </c>
      <c r="M332" s="108">
        <v>0</v>
      </c>
      <c r="N332" s="114">
        <v>0</v>
      </c>
      <c r="O332" s="115">
        <v>0</v>
      </c>
      <c r="P332" s="106">
        <v>0</v>
      </c>
      <c r="Q332" s="108">
        <v>0</v>
      </c>
      <c r="R332" s="114">
        <v>0</v>
      </c>
      <c r="S332" s="115">
        <v>1</v>
      </c>
      <c r="T332" s="106">
        <v>0</v>
      </c>
      <c r="U332" s="108">
        <v>0</v>
      </c>
      <c r="V332" s="114">
        <v>0</v>
      </c>
      <c r="W332" s="115">
        <v>1</v>
      </c>
      <c r="X332" s="106">
        <v>0</v>
      </c>
      <c r="Y332" s="108">
        <v>0</v>
      </c>
      <c r="Z332" s="114">
        <v>0</v>
      </c>
      <c r="AA332" s="115">
        <v>1</v>
      </c>
      <c r="AB332" s="106">
        <v>0</v>
      </c>
      <c r="AC332" s="108">
        <v>0</v>
      </c>
      <c r="AD332" s="114">
        <v>0</v>
      </c>
      <c r="AE332" s="115">
        <v>1</v>
      </c>
      <c r="AF332" s="106">
        <v>0</v>
      </c>
      <c r="AG332" s="108">
        <v>0</v>
      </c>
      <c r="AH332" s="114">
        <v>0</v>
      </c>
      <c r="AI332" s="116">
        <v>0</v>
      </c>
      <c r="AJ332" s="106">
        <v>0</v>
      </c>
    </row>
    <row r="333" spans="1:36" ht="20.25" x14ac:dyDescent="0.25">
      <c r="A333" s="98">
        <v>320</v>
      </c>
      <c r="B333" s="99">
        <v>320</v>
      </c>
      <c r="C333" s="110" t="s">
        <v>966</v>
      </c>
      <c r="D333" s="100">
        <v>0</v>
      </c>
      <c r="E333" s="101">
        <v>0</v>
      </c>
      <c r="F333" s="101">
        <v>5</v>
      </c>
      <c r="G333" s="102">
        <v>0</v>
      </c>
      <c r="H333" s="103">
        <v>0</v>
      </c>
      <c r="I333" s="98">
        <v>0</v>
      </c>
      <c r="J333" s="104">
        <v>0</v>
      </c>
      <c r="K333" s="105">
        <v>0</v>
      </c>
      <c r="L333" s="106">
        <v>0</v>
      </c>
      <c r="M333" s="98">
        <v>0</v>
      </c>
      <c r="N333" s="104">
        <v>0</v>
      </c>
      <c r="O333" s="105">
        <v>0</v>
      </c>
      <c r="P333" s="106">
        <v>0</v>
      </c>
      <c r="Q333" s="98">
        <v>0</v>
      </c>
      <c r="R333" s="104">
        <v>0</v>
      </c>
      <c r="S333" s="105">
        <v>0</v>
      </c>
      <c r="T333" s="106">
        <v>0</v>
      </c>
      <c r="U333" s="98">
        <v>0</v>
      </c>
      <c r="V333" s="104">
        <v>0</v>
      </c>
      <c r="W333" s="105">
        <v>2</v>
      </c>
      <c r="X333" s="106">
        <v>1</v>
      </c>
      <c r="Y333" s="98">
        <v>0</v>
      </c>
      <c r="Z333" s="104">
        <v>0</v>
      </c>
      <c r="AA333" s="105">
        <v>0</v>
      </c>
      <c r="AB333" s="106">
        <v>0</v>
      </c>
      <c r="AC333" s="98">
        <v>0</v>
      </c>
      <c r="AD333" s="104">
        <v>0</v>
      </c>
      <c r="AE333" s="105">
        <v>3</v>
      </c>
      <c r="AF333" s="106">
        <v>1</v>
      </c>
      <c r="AG333" s="98">
        <v>0</v>
      </c>
      <c r="AH333" s="104">
        <v>0</v>
      </c>
      <c r="AI333" s="107">
        <v>0</v>
      </c>
      <c r="AJ333" s="106">
        <v>0</v>
      </c>
    </row>
    <row r="334" spans="1:36" ht="20.25" x14ac:dyDescent="0.25">
      <c r="A334" s="108">
        <v>321</v>
      </c>
      <c r="B334" s="109">
        <v>321</v>
      </c>
      <c r="C334" s="110" t="s">
        <v>967</v>
      </c>
      <c r="D334" s="111">
        <v>0</v>
      </c>
      <c r="E334" s="112">
        <v>19</v>
      </c>
      <c r="F334" s="112">
        <v>3</v>
      </c>
      <c r="G334" s="113" t="s">
        <v>328</v>
      </c>
      <c r="H334" s="103">
        <v>0</v>
      </c>
      <c r="I334" s="108">
        <v>0</v>
      </c>
      <c r="J334" s="114">
        <v>0</v>
      </c>
      <c r="K334" s="115">
        <v>0</v>
      </c>
      <c r="L334" s="106">
        <v>0</v>
      </c>
      <c r="M334" s="108">
        <v>0</v>
      </c>
      <c r="N334" s="114">
        <v>0</v>
      </c>
      <c r="O334" s="115">
        <v>0</v>
      </c>
      <c r="P334" s="106">
        <v>0</v>
      </c>
      <c r="Q334" s="108">
        <v>0</v>
      </c>
      <c r="R334" s="114">
        <v>0</v>
      </c>
      <c r="S334" s="115">
        <v>0</v>
      </c>
      <c r="T334" s="106">
        <v>0</v>
      </c>
      <c r="U334" s="108">
        <v>0</v>
      </c>
      <c r="V334" s="114">
        <v>0</v>
      </c>
      <c r="W334" s="115">
        <v>0</v>
      </c>
      <c r="X334" s="106">
        <v>0</v>
      </c>
      <c r="Y334" s="108">
        <v>0</v>
      </c>
      <c r="Z334" s="114">
        <v>0</v>
      </c>
      <c r="AA334" s="115">
        <v>0</v>
      </c>
      <c r="AB334" s="106">
        <v>0</v>
      </c>
      <c r="AC334" s="108">
        <v>0</v>
      </c>
      <c r="AD334" s="114">
        <v>0</v>
      </c>
      <c r="AE334" s="115">
        <v>0</v>
      </c>
      <c r="AF334" s="106">
        <v>0</v>
      </c>
      <c r="AG334" s="108">
        <v>0</v>
      </c>
      <c r="AH334" s="114">
        <v>19</v>
      </c>
      <c r="AI334" s="116">
        <v>3</v>
      </c>
      <c r="AJ334" s="106">
        <v>1</v>
      </c>
    </row>
    <row r="335" spans="1:36" ht="20.25" x14ac:dyDescent="0.25">
      <c r="A335" s="98">
        <v>322</v>
      </c>
      <c r="B335" s="99">
        <v>322</v>
      </c>
      <c r="C335" s="110" t="s">
        <v>968</v>
      </c>
      <c r="D335" s="100">
        <v>21</v>
      </c>
      <c r="E335" s="101">
        <v>6</v>
      </c>
      <c r="F335" s="101">
        <v>2</v>
      </c>
      <c r="G335" s="102" t="s">
        <v>329</v>
      </c>
      <c r="H335" s="103">
        <v>0</v>
      </c>
      <c r="I335" s="98">
        <v>0</v>
      </c>
      <c r="J335" s="104">
        <v>0</v>
      </c>
      <c r="K335" s="105">
        <v>0</v>
      </c>
      <c r="L335" s="106">
        <v>0</v>
      </c>
      <c r="M335" s="98">
        <v>0</v>
      </c>
      <c r="N335" s="104">
        <v>0</v>
      </c>
      <c r="O335" s="105">
        <v>0</v>
      </c>
      <c r="P335" s="106">
        <v>0</v>
      </c>
      <c r="Q335" s="98">
        <v>0</v>
      </c>
      <c r="R335" s="104">
        <v>0</v>
      </c>
      <c r="S335" s="105">
        <v>0</v>
      </c>
      <c r="T335" s="106">
        <v>0</v>
      </c>
      <c r="U335" s="98">
        <v>0</v>
      </c>
      <c r="V335" s="104">
        <v>0</v>
      </c>
      <c r="W335" s="105">
        <v>0</v>
      </c>
      <c r="X335" s="106">
        <v>0</v>
      </c>
      <c r="Y335" s="98">
        <v>0</v>
      </c>
      <c r="Z335" s="104">
        <v>0</v>
      </c>
      <c r="AA335" s="105">
        <v>1</v>
      </c>
      <c r="AB335" s="106">
        <v>0</v>
      </c>
      <c r="AC335" s="98">
        <v>21</v>
      </c>
      <c r="AD335" s="104">
        <v>6</v>
      </c>
      <c r="AE335" s="105">
        <v>1</v>
      </c>
      <c r="AF335" s="106">
        <v>1</v>
      </c>
      <c r="AG335" s="98">
        <v>0</v>
      </c>
      <c r="AH335" s="104">
        <v>0</v>
      </c>
      <c r="AI335" s="107">
        <v>0</v>
      </c>
      <c r="AJ335" s="106">
        <v>0</v>
      </c>
    </row>
    <row r="336" spans="1:36" ht="20.25" x14ac:dyDescent="0.25">
      <c r="A336" s="108">
        <v>323</v>
      </c>
      <c r="B336" s="109">
        <v>323</v>
      </c>
      <c r="C336" s="110" t="s">
        <v>969</v>
      </c>
      <c r="D336" s="111">
        <v>10</v>
      </c>
      <c r="E336" s="112">
        <v>18</v>
      </c>
      <c r="F336" s="112">
        <v>4</v>
      </c>
      <c r="G336" s="113" t="s">
        <v>330</v>
      </c>
      <c r="H336" s="103">
        <v>0</v>
      </c>
      <c r="I336" s="108">
        <v>10</v>
      </c>
      <c r="J336" s="114">
        <v>18</v>
      </c>
      <c r="K336" s="115">
        <v>0</v>
      </c>
      <c r="L336" s="106">
        <v>1</v>
      </c>
      <c r="M336" s="108">
        <v>0</v>
      </c>
      <c r="N336" s="114">
        <v>0</v>
      </c>
      <c r="O336" s="115">
        <v>2</v>
      </c>
      <c r="P336" s="106">
        <v>1</v>
      </c>
      <c r="Q336" s="108">
        <v>0</v>
      </c>
      <c r="R336" s="114">
        <v>0</v>
      </c>
      <c r="S336" s="115">
        <v>1</v>
      </c>
      <c r="T336" s="106">
        <v>0</v>
      </c>
      <c r="U336" s="108">
        <v>0</v>
      </c>
      <c r="V336" s="114">
        <v>0</v>
      </c>
      <c r="W336" s="115">
        <v>1</v>
      </c>
      <c r="X336" s="106">
        <v>0</v>
      </c>
      <c r="Y336" s="108">
        <v>0</v>
      </c>
      <c r="Z336" s="114">
        <v>0</v>
      </c>
      <c r="AA336" s="115">
        <v>0</v>
      </c>
      <c r="AB336" s="106">
        <v>0</v>
      </c>
      <c r="AC336" s="108">
        <v>0</v>
      </c>
      <c r="AD336" s="114">
        <v>0</v>
      </c>
      <c r="AE336" s="115">
        <v>0</v>
      </c>
      <c r="AF336" s="106">
        <v>0</v>
      </c>
      <c r="AG336" s="108">
        <v>0</v>
      </c>
      <c r="AH336" s="114">
        <v>0</v>
      </c>
      <c r="AI336" s="116">
        <v>0</v>
      </c>
      <c r="AJ336" s="106">
        <v>0</v>
      </c>
    </row>
    <row r="337" spans="1:36" ht="20.25" x14ac:dyDescent="0.25">
      <c r="A337" s="98">
        <v>324</v>
      </c>
      <c r="B337" s="99">
        <v>324</v>
      </c>
      <c r="C337" s="110" t="s">
        <v>970</v>
      </c>
      <c r="D337" s="100">
        <v>0</v>
      </c>
      <c r="E337" s="101">
        <v>10</v>
      </c>
      <c r="F337" s="101">
        <v>1</v>
      </c>
      <c r="G337" s="102" t="s">
        <v>331</v>
      </c>
      <c r="H337" s="103">
        <v>0</v>
      </c>
      <c r="I337" s="98">
        <v>0</v>
      </c>
      <c r="J337" s="104">
        <v>10</v>
      </c>
      <c r="K337" s="105">
        <v>1</v>
      </c>
      <c r="L337" s="106">
        <v>0</v>
      </c>
      <c r="M337" s="98">
        <v>0</v>
      </c>
      <c r="N337" s="104">
        <v>0</v>
      </c>
      <c r="O337" s="105">
        <v>0</v>
      </c>
      <c r="P337" s="106">
        <v>0</v>
      </c>
      <c r="Q337" s="98">
        <v>0</v>
      </c>
      <c r="R337" s="104">
        <v>0</v>
      </c>
      <c r="S337" s="105">
        <v>0</v>
      </c>
      <c r="T337" s="106">
        <v>0</v>
      </c>
      <c r="U337" s="98">
        <v>0</v>
      </c>
      <c r="V337" s="104">
        <v>0</v>
      </c>
      <c r="W337" s="105">
        <v>0</v>
      </c>
      <c r="X337" s="106">
        <v>0</v>
      </c>
      <c r="Y337" s="98">
        <v>0</v>
      </c>
      <c r="Z337" s="104">
        <v>0</v>
      </c>
      <c r="AA337" s="105">
        <v>0</v>
      </c>
      <c r="AB337" s="106">
        <v>0</v>
      </c>
      <c r="AC337" s="98">
        <v>0</v>
      </c>
      <c r="AD337" s="104">
        <v>0</v>
      </c>
      <c r="AE337" s="105">
        <v>0</v>
      </c>
      <c r="AF337" s="106">
        <v>0</v>
      </c>
      <c r="AG337" s="98">
        <v>0</v>
      </c>
      <c r="AH337" s="104">
        <v>0</v>
      </c>
      <c r="AI337" s="107">
        <v>0</v>
      </c>
      <c r="AJ337" s="106">
        <v>0</v>
      </c>
    </row>
    <row r="338" spans="1:36" ht="20.25" x14ac:dyDescent="0.25">
      <c r="A338" s="108">
        <v>325</v>
      </c>
      <c r="B338" s="109">
        <v>325</v>
      </c>
      <c r="C338" s="110" t="s">
        <v>971</v>
      </c>
      <c r="D338" s="111">
        <v>20</v>
      </c>
      <c r="E338" s="112">
        <v>18</v>
      </c>
      <c r="F338" s="112">
        <v>1</v>
      </c>
      <c r="G338" s="113" t="s">
        <v>332</v>
      </c>
      <c r="H338" s="103">
        <v>0</v>
      </c>
      <c r="I338" s="108">
        <v>0</v>
      </c>
      <c r="J338" s="114">
        <v>0</v>
      </c>
      <c r="K338" s="115">
        <v>0</v>
      </c>
      <c r="L338" s="106">
        <v>0</v>
      </c>
      <c r="M338" s="108">
        <v>0</v>
      </c>
      <c r="N338" s="114">
        <v>0</v>
      </c>
      <c r="O338" s="115">
        <v>0</v>
      </c>
      <c r="P338" s="106">
        <v>0</v>
      </c>
      <c r="Q338" s="108">
        <v>0</v>
      </c>
      <c r="R338" s="114">
        <v>0</v>
      </c>
      <c r="S338" s="115">
        <v>0</v>
      </c>
      <c r="T338" s="106">
        <v>0</v>
      </c>
      <c r="U338" s="108">
        <v>0</v>
      </c>
      <c r="V338" s="114">
        <v>0</v>
      </c>
      <c r="W338" s="115">
        <v>1</v>
      </c>
      <c r="X338" s="106">
        <v>0</v>
      </c>
      <c r="Y338" s="108">
        <v>0</v>
      </c>
      <c r="Z338" s="114">
        <v>0</v>
      </c>
      <c r="AA338" s="115">
        <v>0</v>
      </c>
      <c r="AB338" s="106">
        <v>0</v>
      </c>
      <c r="AC338" s="108">
        <v>20</v>
      </c>
      <c r="AD338" s="114">
        <v>18</v>
      </c>
      <c r="AE338" s="115">
        <v>0</v>
      </c>
      <c r="AF338" s="106">
        <v>1</v>
      </c>
      <c r="AG338" s="108">
        <v>0</v>
      </c>
      <c r="AH338" s="114">
        <v>0</v>
      </c>
      <c r="AI338" s="116">
        <v>0</v>
      </c>
      <c r="AJ338" s="106">
        <v>0</v>
      </c>
    </row>
    <row r="339" spans="1:36" ht="20.25" x14ac:dyDescent="0.25">
      <c r="A339" s="98">
        <v>326</v>
      </c>
      <c r="B339" s="99">
        <v>326</v>
      </c>
      <c r="C339" s="110" t="s">
        <v>972</v>
      </c>
      <c r="D339" s="100">
        <v>18</v>
      </c>
      <c r="E339" s="101">
        <v>13</v>
      </c>
      <c r="F339" s="101">
        <v>2</v>
      </c>
      <c r="G339" s="102" t="s">
        <v>333</v>
      </c>
      <c r="H339" s="103">
        <v>0</v>
      </c>
      <c r="I339" s="98">
        <v>0</v>
      </c>
      <c r="J339" s="104">
        <v>0</v>
      </c>
      <c r="K339" s="105">
        <v>0</v>
      </c>
      <c r="L339" s="106">
        <v>0</v>
      </c>
      <c r="M339" s="98">
        <v>0</v>
      </c>
      <c r="N339" s="104">
        <v>0</v>
      </c>
      <c r="O339" s="105">
        <v>0</v>
      </c>
      <c r="P339" s="106">
        <v>0</v>
      </c>
      <c r="Q339" s="98">
        <v>0</v>
      </c>
      <c r="R339" s="104">
        <v>0</v>
      </c>
      <c r="S339" s="105">
        <v>0</v>
      </c>
      <c r="T339" s="106">
        <v>0</v>
      </c>
      <c r="U339" s="98">
        <v>0</v>
      </c>
      <c r="V339" s="104">
        <v>0</v>
      </c>
      <c r="W339" s="105">
        <v>1</v>
      </c>
      <c r="X339" s="106">
        <v>0</v>
      </c>
      <c r="Y339" s="98">
        <v>0</v>
      </c>
      <c r="Z339" s="104">
        <v>0</v>
      </c>
      <c r="AA339" s="105">
        <v>1</v>
      </c>
      <c r="AB339" s="106">
        <v>0</v>
      </c>
      <c r="AC339" s="98">
        <v>18</v>
      </c>
      <c r="AD339" s="104">
        <v>13</v>
      </c>
      <c r="AE339" s="105">
        <v>0</v>
      </c>
      <c r="AF339" s="106">
        <v>1</v>
      </c>
      <c r="AG339" s="98">
        <v>0</v>
      </c>
      <c r="AH339" s="104">
        <v>0</v>
      </c>
      <c r="AI339" s="107">
        <v>0</v>
      </c>
      <c r="AJ339" s="106">
        <v>0</v>
      </c>
    </row>
    <row r="340" spans="1:36" ht="20.25" x14ac:dyDescent="0.25">
      <c r="A340" s="108">
        <v>327</v>
      </c>
      <c r="B340" s="109">
        <v>327</v>
      </c>
      <c r="C340" s="110" t="s">
        <v>973</v>
      </c>
      <c r="D340" s="111">
        <v>14</v>
      </c>
      <c r="E340" s="112">
        <v>7</v>
      </c>
      <c r="F340" s="112">
        <v>3</v>
      </c>
      <c r="G340" s="113" t="s">
        <v>334</v>
      </c>
      <c r="H340" s="103">
        <v>0</v>
      </c>
      <c r="I340" s="108">
        <v>0</v>
      </c>
      <c r="J340" s="114">
        <v>0</v>
      </c>
      <c r="K340" s="115">
        <v>0</v>
      </c>
      <c r="L340" s="106">
        <v>1</v>
      </c>
      <c r="M340" s="108">
        <v>14</v>
      </c>
      <c r="N340" s="114">
        <v>7</v>
      </c>
      <c r="O340" s="115">
        <v>1</v>
      </c>
      <c r="P340" s="106">
        <v>1</v>
      </c>
      <c r="Q340" s="108">
        <v>0</v>
      </c>
      <c r="R340" s="114">
        <v>0</v>
      </c>
      <c r="S340" s="115">
        <v>0</v>
      </c>
      <c r="T340" s="106">
        <v>0</v>
      </c>
      <c r="U340" s="108">
        <v>0</v>
      </c>
      <c r="V340" s="114">
        <v>0</v>
      </c>
      <c r="W340" s="115">
        <v>1</v>
      </c>
      <c r="X340" s="106">
        <v>0</v>
      </c>
      <c r="Y340" s="108">
        <v>0</v>
      </c>
      <c r="Z340" s="114">
        <v>0</v>
      </c>
      <c r="AA340" s="115">
        <v>0</v>
      </c>
      <c r="AB340" s="106">
        <v>0</v>
      </c>
      <c r="AC340" s="108">
        <v>0</v>
      </c>
      <c r="AD340" s="114">
        <v>0</v>
      </c>
      <c r="AE340" s="115">
        <v>1</v>
      </c>
      <c r="AF340" s="106">
        <v>0</v>
      </c>
      <c r="AG340" s="108">
        <v>0</v>
      </c>
      <c r="AH340" s="114">
        <v>0</v>
      </c>
      <c r="AI340" s="116">
        <v>0</v>
      </c>
      <c r="AJ340" s="106">
        <v>0</v>
      </c>
    </row>
    <row r="341" spans="1:36" ht="20.25" x14ac:dyDescent="0.25">
      <c r="A341" s="98">
        <v>328</v>
      </c>
      <c r="B341" s="99">
        <v>328</v>
      </c>
      <c r="C341" s="110" t="s">
        <v>974</v>
      </c>
      <c r="D341" s="100">
        <v>12</v>
      </c>
      <c r="E341" s="101">
        <v>0</v>
      </c>
      <c r="F341" s="101">
        <v>1</v>
      </c>
      <c r="G341" s="102">
        <v>0</v>
      </c>
      <c r="H341" s="103">
        <v>0</v>
      </c>
      <c r="I341" s="98">
        <v>0</v>
      </c>
      <c r="J341" s="104">
        <v>0</v>
      </c>
      <c r="K341" s="105">
        <v>0</v>
      </c>
      <c r="L341" s="106">
        <v>0</v>
      </c>
      <c r="M341" s="98">
        <v>0</v>
      </c>
      <c r="N341" s="104">
        <v>0</v>
      </c>
      <c r="O341" s="105">
        <v>0</v>
      </c>
      <c r="P341" s="106">
        <v>0</v>
      </c>
      <c r="Q341" s="98">
        <v>0</v>
      </c>
      <c r="R341" s="104">
        <v>0</v>
      </c>
      <c r="S341" s="105">
        <v>0</v>
      </c>
      <c r="T341" s="106">
        <v>0</v>
      </c>
      <c r="U341" s="98">
        <v>0</v>
      </c>
      <c r="V341" s="104">
        <v>0</v>
      </c>
      <c r="W341" s="105">
        <v>0</v>
      </c>
      <c r="X341" s="106">
        <v>0</v>
      </c>
      <c r="Y341" s="98">
        <v>0</v>
      </c>
      <c r="Z341" s="104">
        <v>0</v>
      </c>
      <c r="AA341" s="105">
        <v>0</v>
      </c>
      <c r="AB341" s="106">
        <v>0</v>
      </c>
      <c r="AC341" s="98">
        <v>12</v>
      </c>
      <c r="AD341" s="104">
        <v>0</v>
      </c>
      <c r="AE341" s="105">
        <v>1</v>
      </c>
      <c r="AF341" s="106">
        <v>1</v>
      </c>
      <c r="AG341" s="98">
        <v>0</v>
      </c>
      <c r="AH341" s="104">
        <v>0</v>
      </c>
      <c r="AI341" s="107">
        <v>0</v>
      </c>
      <c r="AJ341" s="106">
        <v>0</v>
      </c>
    </row>
    <row r="342" spans="1:36" ht="20.25" x14ac:dyDescent="0.25">
      <c r="A342" s="108">
        <v>329</v>
      </c>
      <c r="B342" s="109">
        <v>329</v>
      </c>
      <c r="C342" s="110" t="s">
        <v>975</v>
      </c>
      <c r="D342" s="111">
        <v>12</v>
      </c>
      <c r="E342" s="112">
        <v>5</v>
      </c>
      <c r="F342" s="112">
        <v>1</v>
      </c>
      <c r="G342" s="113">
        <v>0</v>
      </c>
      <c r="H342" s="103">
        <v>0</v>
      </c>
      <c r="I342" s="108">
        <v>0</v>
      </c>
      <c r="J342" s="114">
        <v>0</v>
      </c>
      <c r="K342" s="115">
        <v>0</v>
      </c>
      <c r="L342" s="106">
        <v>0</v>
      </c>
      <c r="M342" s="108">
        <v>0</v>
      </c>
      <c r="N342" s="114">
        <v>0</v>
      </c>
      <c r="O342" s="115">
        <v>0</v>
      </c>
      <c r="P342" s="106">
        <v>0</v>
      </c>
      <c r="Q342" s="108">
        <v>0</v>
      </c>
      <c r="R342" s="114">
        <v>0</v>
      </c>
      <c r="S342" s="115">
        <v>0</v>
      </c>
      <c r="T342" s="106">
        <v>0</v>
      </c>
      <c r="U342" s="108">
        <v>0</v>
      </c>
      <c r="V342" s="114">
        <v>0</v>
      </c>
      <c r="W342" s="115">
        <v>0</v>
      </c>
      <c r="X342" s="106">
        <v>0</v>
      </c>
      <c r="Y342" s="108">
        <v>0</v>
      </c>
      <c r="Z342" s="114">
        <v>0</v>
      </c>
      <c r="AA342" s="115">
        <v>1</v>
      </c>
      <c r="AB342" s="106">
        <v>0</v>
      </c>
      <c r="AC342" s="108">
        <v>12</v>
      </c>
      <c r="AD342" s="114">
        <v>5</v>
      </c>
      <c r="AE342" s="115">
        <v>0</v>
      </c>
      <c r="AF342" s="106">
        <v>1</v>
      </c>
      <c r="AG342" s="108">
        <v>0</v>
      </c>
      <c r="AH342" s="114">
        <v>0</v>
      </c>
      <c r="AI342" s="116">
        <v>0</v>
      </c>
      <c r="AJ342" s="106">
        <v>0</v>
      </c>
    </row>
    <row r="343" spans="1:36" ht="20.25" x14ac:dyDescent="0.25">
      <c r="A343" s="98">
        <v>330</v>
      </c>
      <c r="B343" s="99">
        <v>330</v>
      </c>
      <c r="C343" s="110" t="s">
        <v>976</v>
      </c>
      <c r="D343" s="100">
        <v>13</v>
      </c>
      <c r="E343" s="101">
        <v>9</v>
      </c>
      <c r="F343" s="101">
        <v>1</v>
      </c>
      <c r="G343" s="102" t="s">
        <v>335</v>
      </c>
      <c r="H343" s="103">
        <v>0</v>
      </c>
      <c r="I343" s="98">
        <v>0</v>
      </c>
      <c r="J343" s="104">
        <v>0</v>
      </c>
      <c r="K343" s="105">
        <v>0</v>
      </c>
      <c r="L343" s="106">
        <v>1</v>
      </c>
      <c r="M343" s="98">
        <v>13</v>
      </c>
      <c r="N343" s="104">
        <v>9</v>
      </c>
      <c r="O343" s="105">
        <v>1</v>
      </c>
      <c r="P343" s="106">
        <v>1</v>
      </c>
      <c r="Q343" s="98">
        <v>0</v>
      </c>
      <c r="R343" s="104">
        <v>0</v>
      </c>
      <c r="S343" s="105">
        <v>0</v>
      </c>
      <c r="T343" s="106">
        <v>0</v>
      </c>
      <c r="U343" s="98">
        <v>0</v>
      </c>
      <c r="V343" s="104">
        <v>0</v>
      </c>
      <c r="W343" s="105">
        <v>0</v>
      </c>
      <c r="X343" s="106">
        <v>0</v>
      </c>
      <c r="Y343" s="98">
        <v>0</v>
      </c>
      <c r="Z343" s="104">
        <v>0</v>
      </c>
      <c r="AA343" s="105">
        <v>0</v>
      </c>
      <c r="AB343" s="106">
        <v>0</v>
      </c>
      <c r="AC343" s="98">
        <v>0</v>
      </c>
      <c r="AD343" s="104">
        <v>0</v>
      </c>
      <c r="AE343" s="105">
        <v>0</v>
      </c>
      <c r="AF343" s="106">
        <v>0</v>
      </c>
      <c r="AG343" s="98">
        <v>0</v>
      </c>
      <c r="AH343" s="104">
        <v>0</v>
      </c>
      <c r="AI343" s="107">
        <v>0</v>
      </c>
      <c r="AJ343" s="106">
        <v>0</v>
      </c>
    </row>
    <row r="344" spans="1:36" ht="20.25" x14ac:dyDescent="0.25">
      <c r="A344" s="108">
        <v>331</v>
      </c>
      <c r="B344" s="109">
        <v>331</v>
      </c>
      <c r="C344" s="110" t="s">
        <v>977</v>
      </c>
      <c r="D344" s="111">
        <v>6</v>
      </c>
      <c r="E344" s="112">
        <v>22</v>
      </c>
      <c r="F344" s="112">
        <v>3</v>
      </c>
      <c r="G344" s="113" t="s">
        <v>336</v>
      </c>
      <c r="H344" s="103">
        <v>0</v>
      </c>
      <c r="I344" s="108">
        <v>0</v>
      </c>
      <c r="J344" s="114">
        <v>0</v>
      </c>
      <c r="K344" s="115">
        <v>1</v>
      </c>
      <c r="L344" s="106">
        <v>1</v>
      </c>
      <c r="M344" s="108">
        <v>6</v>
      </c>
      <c r="N344" s="114">
        <v>22</v>
      </c>
      <c r="O344" s="115">
        <v>1</v>
      </c>
      <c r="P344" s="106">
        <v>1</v>
      </c>
      <c r="Q344" s="108">
        <v>0</v>
      </c>
      <c r="R344" s="114">
        <v>0</v>
      </c>
      <c r="S344" s="115">
        <v>1</v>
      </c>
      <c r="T344" s="106">
        <v>0</v>
      </c>
      <c r="U344" s="108">
        <v>0</v>
      </c>
      <c r="V344" s="114">
        <v>0</v>
      </c>
      <c r="W344" s="115">
        <v>0</v>
      </c>
      <c r="X344" s="106">
        <v>0</v>
      </c>
      <c r="Y344" s="108">
        <v>0</v>
      </c>
      <c r="Z344" s="114">
        <v>0</v>
      </c>
      <c r="AA344" s="115">
        <v>0</v>
      </c>
      <c r="AB344" s="106">
        <v>0</v>
      </c>
      <c r="AC344" s="108">
        <v>0</v>
      </c>
      <c r="AD344" s="114">
        <v>0</v>
      </c>
      <c r="AE344" s="115">
        <v>0</v>
      </c>
      <c r="AF344" s="106">
        <v>0</v>
      </c>
      <c r="AG344" s="108">
        <v>0</v>
      </c>
      <c r="AH344" s="114">
        <v>0</v>
      </c>
      <c r="AI344" s="116">
        <v>0</v>
      </c>
      <c r="AJ344" s="106">
        <v>0</v>
      </c>
    </row>
    <row r="345" spans="1:36" ht="20.25" x14ac:dyDescent="0.25">
      <c r="A345" s="98">
        <v>332</v>
      </c>
      <c r="B345" s="99">
        <v>332</v>
      </c>
      <c r="C345" s="110" t="s">
        <v>978</v>
      </c>
      <c r="D345" s="100">
        <v>0</v>
      </c>
      <c r="E345" s="101">
        <v>0</v>
      </c>
      <c r="F345" s="101">
        <v>2</v>
      </c>
      <c r="G345" s="102" t="s">
        <v>337</v>
      </c>
      <c r="H345" s="103">
        <v>0</v>
      </c>
      <c r="I345" s="98">
        <v>0</v>
      </c>
      <c r="J345" s="104">
        <v>0</v>
      </c>
      <c r="K345" s="105">
        <v>2</v>
      </c>
      <c r="L345" s="106">
        <v>0</v>
      </c>
      <c r="M345" s="98">
        <v>0</v>
      </c>
      <c r="N345" s="104">
        <v>0</v>
      </c>
      <c r="O345" s="105">
        <v>0</v>
      </c>
      <c r="P345" s="106">
        <v>0</v>
      </c>
      <c r="Q345" s="98">
        <v>0</v>
      </c>
      <c r="R345" s="104">
        <v>0</v>
      </c>
      <c r="S345" s="105">
        <v>0</v>
      </c>
      <c r="T345" s="106">
        <v>0</v>
      </c>
      <c r="U345" s="98">
        <v>0</v>
      </c>
      <c r="V345" s="104">
        <v>0</v>
      </c>
      <c r="W345" s="105">
        <v>0</v>
      </c>
      <c r="X345" s="106">
        <v>0</v>
      </c>
      <c r="Y345" s="98">
        <v>0</v>
      </c>
      <c r="Z345" s="104">
        <v>0</v>
      </c>
      <c r="AA345" s="105">
        <v>0</v>
      </c>
      <c r="AB345" s="106">
        <v>0</v>
      </c>
      <c r="AC345" s="98">
        <v>0</v>
      </c>
      <c r="AD345" s="104">
        <v>0</v>
      </c>
      <c r="AE345" s="105">
        <v>0</v>
      </c>
      <c r="AF345" s="106">
        <v>0</v>
      </c>
      <c r="AG345" s="98">
        <v>0</v>
      </c>
      <c r="AH345" s="104">
        <v>0</v>
      </c>
      <c r="AI345" s="107">
        <v>0</v>
      </c>
      <c r="AJ345" s="106">
        <v>0</v>
      </c>
    </row>
    <row r="346" spans="1:36" ht="20.25" x14ac:dyDescent="0.25">
      <c r="A346" s="108">
        <v>333</v>
      </c>
      <c r="B346" s="109">
        <v>333</v>
      </c>
      <c r="C346" s="110" t="s">
        <v>979</v>
      </c>
      <c r="D346" s="111">
        <v>1</v>
      </c>
      <c r="E346" s="112">
        <v>6</v>
      </c>
      <c r="F346" s="112">
        <v>5</v>
      </c>
      <c r="G346" s="113">
        <v>0</v>
      </c>
      <c r="H346" s="103">
        <v>0</v>
      </c>
      <c r="I346" s="108">
        <v>0</v>
      </c>
      <c r="J346" s="114">
        <v>0</v>
      </c>
      <c r="K346" s="115">
        <v>0</v>
      </c>
      <c r="L346" s="106">
        <v>0</v>
      </c>
      <c r="M346" s="108">
        <v>0</v>
      </c>
      <c r="N346" s="114">
        <v>0</v>
      </c>
      <c r="O346" s="115">
        <v>0</v>
      </c>
      <c r="P346" s="106">
        <v>0</v>
      </c>
      <c r="Q346" s="108">
        <v>0</v>
      </c>
      <c r="R346" s="114">
        <v>0</v>
      </c>
      <c r="S346" s="115">
        <v>0</v>
      </c>
      <c r="T346" s="106">
        <v>0</v>
      </c>
      <c r="U346" s="108">
        <v>0</v>
      </c>
      <c r="V346" s="114">
        <v>0</v>
      </c>
      <c r="W346" s="115">
        <v>1</v>
      </c>
      <c r="X346" s="106">
        <v>0</v>
      </c>
      <c r="Y346" s="108">
        <v>1</v>
      </c>
      <c r="Z346" s="114">
        <v>6</v>
      </c>
      <c r="AA346" s="115">
        <v>1</v>
      </c>
      <c r="AB346" s="106">
        <v>1</v>
      </c>
      <c r="AC346" s="108">
        <v>0</v>
      </c>
      <c r="AD346" s="114">
        <v>0</v>
      </c>
      <c r="AE346" s="115">
        <v>3</v>
      </c>
      <c r="AF346" s="106">
        <v>1</v>
      </c>
      <c r="AG346" s="108">
        <v>0</v>
      </c>
      <c r="AH346" s="114">
        <v>0</v>
      </c>
      <c r="AI346" s="116">
        <v>0</v>
      </c>
      <c r="AJ346" s="106">
        <v>0</v>
      </c>
    </row>
    <row r="347" spans="1:36" ht="20.25" x14ac:dyDescent="0.25">
      <c r="A347" s="98">
        <v>334</v>
      </c>
      <c r="B347" s="99">
        <v>334</v>
      </c>
      <c r="C347" s="110" t="s">
        <v>980</v>
      </c>
      <c r="D347" s="100">
        <v>9</v>
      </c>
      <c r="E347" s="101">
        <v>10</v>
      </c>
      <c r="F347" s="101">
        <v>2</v>
      </c>
      <c r="G347" s="102" t="s">
        <v>305</v>
      </c>
      <c r="H347" s="103">
        <v>0</v>
      </c>
      <c r="I347" s="98">
        <v>0</v>
      </c>
      <c r="J347" s="104">
        <v>0</v>
      </c>
      <c r="K347" s="105">
        <v>0</v>
      </c>
      <c r="L347" s="106">
        <v>1</v>
      </c>
      <c r="M347" s="98">
        <v>0</v>
      </c>
      <c r="N347" s="104">
        <v>0</v>
      </c>
      <c r="O347" s="105">
        <v>2</v>
      </c>
      <c r="P347" s="106">
        <v>1</v>
      </c>
      <c r="Q347" s="98">
        <v>9</v>
      </c>
      <c r="R347" s="104">
        <v>10</v>
      </c>
      <c r="S347" s="105">
        <v>0</v>
      </c>
      <c r="T347" s="106">
        <v>1</v>
      </c>
      <c r="U347" s="98">
        <v>0</v>
      </c>
      <c r="V347" s="104">
        <v>0</v>
      </c>
      <c r="W347" s="105">
        <v>0</v>
      </c>
      <c r="X347" s="106">
        <v>0</v>
      </c>
      <c r="Y347" s="98">
        <v>0</v>
      </c>
      <c r="Z347" s="104">
        <v>0</v>
      </c>
      <c r="AA347" s="105">
        <v>0</v>
      </c>
      <c r="AB347" s="106">
        <v>0</v>
      </c>
      <c r="AC347" s="98">
        <v>0</v>
      </c>
      <c r="AD347" s="104">
        <v>0</v>
      </c>
      <c r="AE347" s="105">
        <v>0</v>
      </c>
      <c r="AF347" s="106">
        <v>0</v>
      </c>
      <c r="AG347" s="98">
        <v>0</v>
      </c>
      <c r="AH347" s="104">
        <v>0</v>
      </c>
      <c r="AI347" s="107">
        <v>0</v>
      </c>
      <c r="AJ347" s="106">
        <v>0</v>
      </c>
    </row>
    <row r="348" spans="1:36" ht="20.25" x14ac:dyDescent="0.25">
      <c r="A348" s="108">
        <v>335</v>
      </c>
      <c r="B348" s="109">
        <v>335</v>
      </c>
      <c r="C348" s="110" t="s">
        <v>981</v>
      </c>
      <c r="D348" s="111">
        <v>0</v>
      </c>
      <c r="E348" s="112">
        <v>0</v>
      </c>
      <c r="F348" s="112">
        <v>3</v>
      </c>
      <c r="G348" s="113" t="s">
        <v>338</v>
      </c>
      <c r="H348" s="103">
        <v>0</v>
      </c>
      <c r="I348" s="108">
        <v>0</v>
      </c>
      <c r="J348" s="114">
        <v>0</v>
      </c>
      <c r="K348" s="115">
        <v>0</v>
      </c>
      <c r="L348" s="106">
        <v>0</v>
      </c>
      <c r="M348" s="108">
        <v>0</v>
      </c>
      <c r="N348" s="114">
        <v>0</v>
      </c>
      <c r="O348" s="115">
        <v>1</v>
      </c>
      <c r="P348" s="106">
        <v>0</v>
      </c>
      <c r="Q348" s="108">
        <v>0</v>
      </c>
      <c r="R348" s="114">
        <v>0</v>
      </c>
      <c r="S348" s="115">
        <v>1</v>
      </c>
      <c r="T348" s="106">
        <v>0</v>
      </c>
      <c r="U348" s="108">
        <v>0</v>
      </c>
      <c r="V348" s="114">
        <v>0</v>
      </c>
      <c r="W348" s="115">
        <v>0</v>
      </c>
      <c r="X348" s="106">
        <v>0</v>
      </c>
      <c r="Y348" s="108">
        <v>0</v>
      </c>
      <c r="Z348" s="114">
        <v>0</v>
      </c>
      <c r="AA348" s="115">
        <v>1</v>
      </c>
      <c r="AB348" s="106">
        <v>0</v>
      </c>
      <c r="AC348" s="108">
        <v>0</v>
      </c>
      <c r="AD348" s="114">
        <v>0</v>
      </c>
      <c r="AE348" s="115">
        <v>0</v>
      </c>
      <c r="AF348" s="106">
        <v>0</v>
      </c>
      <c r="AG348" s="108">
        <v>0</v>
      </c>
      <c r="AH348" s="114">
        <v>0</v>
      </c>
      <c r="AI348" s="116">
        <v>0</v>
      </c>
      <c r="AJ348" s="106">
        <v>0</v>
      </c>
    </row>
    <row r="349" spans="1:36" ht="20.25" x14ac:dyDescent="0.25">
      <c r="A349" s="98">
        <v>336</v>
      </c>
      <c r="B349" s="99">
        <v>336</v>
      </c>
      <c r="C349" s="110" t="s">
        <v>982</v>
      </c>
      <c r="D349" s="100">
        <v>0</v>
      </c>
      <c r="E349" s="101">
        <v>9</v>
      </c>
      <c r="F349" s="101">
        <v>0</v>
      </c>
      <c r="G349" s="102" t="s">
        <v>339</v>
      </c>
      <c r="H349" s="103">
        <v>0</v>
      </c>
      <c r="I349" s="98">
        <v>0</v>
      </c>
      <c r="J349" s="104">
        <v>0</v>
      </c>
      <c r="K349" s="105">
        <v>0</v>
      </c>
      <c r="L349" s="106">
        <v>0</v>
      </c>
      <c r="M349" s="98">
        <v>0</v>
      </c>
      <c r="N349" s="104">
        <v>0</v>
      </c>
      <c r="O349" s="105">
        <v>0</v>
      </c>
      <c r="P349" s="106">
        <v>0</v>
      </c>
      <c r="Q349" s="98">
        <v>0</v>
      </c>
      <c r="R349" s="104">
        <v>0</v>
      </c>
      <c r="S349" s="105">
        <v>0</v>
      </c>
      <c r="T349" s="106">
        <v>0</v>
      </c>
      <c r="U349" s="98">
        <v>0</v>
      </c>
      <c r="V349" s="104">
        <v>0</v>
      </c>
      <c r="W349" s="105">
        <v>0</v>
      </c>
      <c r="X349" s="106">
        <v>0</v>
      </c>
      <c r="Y349" s="98">
        <v>0</v>
      </c>
      <c r="Z349" s="104">
        <v>0</v>
      </c>
      <c r="AA349" s="105">
        <v>0</v>
      </c>
      <c r="AB349" s="106">
        <v>0</v>
      </c>
      <c r="AC349" s="98">
        <v>0</v>
      </c>
      <c r="AD349" s="104">
        <v>9</v>
      </c>
      <c r="AE349" s="105">
        <v>0</v>
      </c>
      <c r="AF349" s="106">
        <v>1</v>
      </c>
      <c r="AG349" s="98">
        <v>0</v>
      </c>
      <c r="AH349" s="104">
        <v>0</v>
      </c>
      <c r="AI349" s="107">
        <v>0</v>
      </c>
      <c r="AJ349" s="106">
        <v>0</v>
      </c>
    </row>
    <row r="350" spans="1:36" ht="20.25" x14ac:dyDescent="0.25">
      <c r="A350" s="108">
        <v>337</v>
      </c>
      <c r="B350" s="109">
        <v>337</v>
      </c>
      <c r="C350" s="110" t="s">
        <v>983</v>
      </c>
      <c r="D350" s="111">
        <v>10</v>
      </c>
      <c r="E350" s="112">
        <v>17</v>
      </c>
      <c r="F350" s="112">
        <v>3</v>
      </c>
      <c r="G350" s="113" t="s">
        <v>340</v>
      </c>
      <c r="H350" s="103">
        <v>0</v>
      </c>
      <c r="I350" s="108">
        <v>0</v>
      </c>
      <c r="J350" s="114">
        <v>0</v>
      </c>
      <c r="K350" s="115">
        <v>0</v>
      </c>
      <c r="L350" s="106">
        <v>0</v>
      </c>
      <c r="M350" s="108">
        <v>0</v>
      </c>
      <c r="N350" s="114">
        <v>0</v>
      </c>
      <c r="O350" s="115">
        <v>1</v>
      </c>
      <c r="P350" s="106">
        <v>0</v>
      </c>
      <c r="Q350" s="108">
        <v>10</v>
      </c>
      <c r="R350" s="114">
        <v>20</v>
      </c>
      <c r="S350" s="115">
        <v>0</v>
      </c>
      <c r="T350" s="106">
        <v>1</v>
      </c>
      <c r="U350" s="108">
        <v>0</v>
      </c>
      <c r="V350" s="114">
        <v>0</v>
      </c>
      <c r="W350" s="115">
        <v>1</v>
      </c>
      <c r="X350" s="106">
        <v>0</v>
      </c>
      <c r="Y350" s="108">
        <v>0</v>
      </c>
      <c r="Z350" s="114">
        <v>0</v>
      </c>
      <c r="AA350" s="115">
        <v>0</v>
      </c>
      <c r="AB350" s="106">
        <v>0</v>
      </c>
      <c r="AC350" s="108">
        <v>0</v>
      </c>
      <c r="AD350" s="114">
        <v>21</v>
      </c>
      <c r="AE350" s="115">
        <v>0</v>
      </c>
      <c r="AF350" s="106">
        <v>1</v>
      </c>
      <c r="AG350" s="108">
        <v>0</v>
      </c>
      <c r="AH350" s="114">
        <v>0</v>
      </c>
      <c r="AI350" s="116">
        <v>0</v>
      </c>
      <c r="AJ350" s="106">
        <v>0</v>
      </c>
    </row>
    <row r="351" spans="1:36" ht="20.25" x14ac:dyDescent="0.25">
      <c r="A351" s="98">
        <v>338</v>
      </c>
      <c r="B351" s="99">
        <v>338</v>
      </c>
      <c r="C351" s="110" t="s">
        <v>984</v>
      </c>
      <c r="D351" s="100">
        <v>8</v>
      </c>
      <c r="E351" s="101">
        <v>5</v>
      </c>
      <c r="F351" s="101">
        <v>6</v>
      </c>
      <c r="G351" s="102" t="s">
        <v>341</v>
      </c>
      <c r="H351" s="103">
        <v>0</v>
      </c>
      <c r="I351" s="98">
        <v>0</v>
      </c>
      <c r="J351" s="104">
        <v>0</v>
      </c>
      <c r="K351" s="105">
        <v>0</v>
      </c>
      <c r="L351" s="106">
        <v>1</v>
      </c>
      <c r="M351" s="98">
        <v>8</v>
      </c>
      <c r="N351" s="104">
        <v>5</v>
      </c>
      <c r="O351" s="105">
        <v>2</v>
      </c>
      <c r="P351" s="106">
        <v>1</v>
      </c>
      <c r="Q351" s="98">
        <v>0</v>
      </c>
      <c r="R351" s="104">
        <v>0</v>
      </c>
      <c r="S351" s="105">
        <v>1</v>
      </c>
      <c r="T351" s="106">
        <v>0</v>
      </c>
      <c r="U351" s="98">
        <v>0</v>
      </c>
      <c r="V351" s="104">
        <v>0</v>
      </c>
      <c r="W351" s="105">
        <v>1</v>
      </c>
      <c r="X351" s="106">
        <v>0</v>
      </c>
      <c r="Y351" s="98">
        <v>0</v>
      </c>
      <c r="Z351" s="104">
        <v>0</v>
      </c>
      <c r="AA351" s="105">
        <v>0</v>
      </c>
      <c r="AB351" s="106">
        <v>0</v>
      </c>
      <c r="AC351" s="98">
        <v>0</v>
      </c>
      <c r="AD351" s="104">
        <v>0</v>
      </c>
      <c r="AE351" s="105">
        <v>0</v>
      </c>
      <c r="AF351" s="106">
        <v>0</v>
      </c>
      <c r="AG351" s="98">
        <v>0</v>
      </c>
      <c r="AH351" s="104">
        <v>0</v>
      </c>
      <c r="AI351" s="107">
        <v>1</v>
      </c>
      <c r="AJ351" s="106">
        <v>0</v>
      </c>
    </row>
    <row r="352" spans="1:36" ht="20.25" x14ac:dyDescent="0.25">
      <c r="A352" s="108">
        <v>339</v>
      </c>
      <c r="B352" s="109">
        <v>339</v>
      </c>
      <c r="C352" s="110" t="s">
        <v>985</v>
      </c>
      <c r="D352" s="111">
        <v>9</v>
      </c>
      <c r="E352" s="112">
        <v>15</v>
      </c>
      <c r="F352" s="112">
        <v>5</v>
      </c>
      <c r="G352" s="113" t="s">
        <v>342</v>
      </c>
      <c r="H352" s="103">
        <v>0</v>
      </c>
      <c r="I352" s="108">
        <v>17</v>
      </c>
      <c r="J352" s="114">
        <v>22</v>
      </c>
      <c r="K352" s="115">
        <v>2</v>
      </c>
      <c r="L352" s="106">
        <v>1</v>
      </c>
      <c r="M352" s="108">
        <v>16</v>
      </c>
      <c r="N352" s="114">
        <v>16</v>
      </c>
      <c r="O352" s="115">
        <v>1</v>
      </c>
      <c r="P352" s="106">
        <v>1</v>
      </c>
      <c r="Q352" s="108">
        <v>0</v>
      </c>
      <c r="R352" s="114">
        <v>0</v>
      </c>
      <c r="S352" s="115">
        <v>0</v>
      </c>
      <c r="T352" s="106">
        <v>0</v>
      </c>
      <c r="U352" s="108">
        <v>0</v>
      </c>
      <c r="V352" s="114">
        <v>0</v>
      </c>
      <c r="W352" s="115">
        <v>0</v>
      </c>
      <c r="X352" s="106">
        <v>0</v>
      </c>
      <c r="Y352" s="108">
        <v>0</v>
      </c>
      <c r="Z352" s="114">
        <v>0</v>
      </c>
      <c r="AA352" s="115">
        <v>1</v>
      </c>
      <c r="AB352" s="106">
        <v>0</v>
      </c>
      <c r="AC352" s="108">
        <v>0</v>
      </c>
      <c r="AD352" s="114">
        <v>0</v>
      </c>
      <c r="AE352" s="115">
        <v>0</v>
      </c>
      <c r="AF352" s="106">
        <v>0</v>
      </c>
      <c r="AG352" s="108">
        <v>0</v>
      </c>
      <c r="AH352" s="114">
        <v>0</v>
      </c>
      <c r="AI352" s="116">
        <v>0</v>
      </c>
      <c r="AJ352" s="106">
        <v>0</v>
      </c>
    </row>
    <row r="353" spans="1:36" ht="20.25" x14ac:dyDescent="0.25">
      <c r="A353" s="98">
        <v>340</v>
      </c>
      <c r="B353" s="99">
        <v>340</v>
      </c>
      <c r="C353" s="110" t="s">
        <v>986</v>
      </c>
      <c r="D353" s="100">
        <v>0</v>
      </c>
      <c r="E353" s="101">
        <v>23</v>
      </c>
      <c r="F353" s="101">
        <v>0</v>
      </c>
      <c r="G353" s="102" t="s">
        <v>343</v>
      </c>
      <c r="H353" s="103">
        <v>0</v>
      </c>
      <c r="I353" s="98">
        <v>0</v>
      </c>
      <c r="J353" s="104">
        <v>0</v>
      </c>
      <c r="K353" s="105">
        <v>0</v>
      </c>
      <c r="L353" s="106">
        <v>0</v>
      </c>
      <c r="M353" s="98">
        <v>0</v>
      </c>
      <c r="N353" s="104">
        <v>0</v>
      </c>
      <c r="O353" s="105">
        <v>0</v>
      </c>
      <c r="P353" s="106">
        <v>0</v>
      </c>
      <c r="Q353" s="98">
        <v>0</v>
      </c>
      <c r="R353" s="104">
        <v>0</v>
      </c>
      <c r="S353" s="105">
        <v>0</v>
      </c>
      <c r="T353" s="106">
        <v>0</v>
      </c>
      <c r="U353" s="98">
        <v>0</v>
      </c>
      <c r="V353" s="104">
        <v>23</v>
      </c>
      <c r="W353" s="105">
        <v>0</v>
      </c>
      <c r="X353" s="106">
        <v>1</v>
      </c>
      <c r="Y353" s="98">
        <v>0</v>
      </c>
      <c r="Z353" s="104">
        <v>0</v>
      </c>
      <c r="AA353" s="105">
        <v>0</v>
      </c>
      <c r="AB353" s="106">
        <v>0</v>
      </c>
      <c r="AC353" s="98">
        <v>0</v>
      </c>
      <c r="AD353" s="104">
        <v>0</v>
      </c>
      <c r="AE353" s="105">
        <v>0</v>
      </c>
      <c r="AF353" s="106">
        <v>0</v>
      </c>
      <c r="AG353" s="98">
        <v>0</v>
      </c>
      <c r="AH353" s="104">
        <v>0</v>
      </c>
      <c r="AI353" s="107">
        <v>0</v>
      </c>
      <c r="AJ353" s="106">
        <v>0</v>
      </c>
    </row>
    <row r="354" spans="1:36" ht="20.25" x14ac:dyDescent="0.25">
      <c r="A354" s="108">
        <v>341</v>
      </c>
      <c r="B354" s="109">
        <v>341</v>
      </c>
      <c r="C354" s="110" t="s">
        <v>987</v>
      </c>
      <c r="D354" s="111">
        <v>5</v>
      </c>
      <c r="E354" s="112">
        <v>0</v>
      </c>
      <c r="F354" s="112">
        <v>1</v>
      </c>
      <c r="G354" s="113" t="s">
        <v>289</v>
      </c>
      <c r="H354" s="103">
        <v>0</v>
      </c>
      <c r="I354" s="108">
        <v>0</v>
      </c>
      <c r="J354" s="114">
        <v>0</v>
      </c>
      <c r="K354" s="115">
        <v>0</v>
      </c>
      <c r="L354" s="106">
        <v>0</v>
      </c>
      <c r="M354" s="108">
        <v>0</v>
      </c>
      <c r="N354" s="114">
        <v>0</v>
      </c>
      <c r="O354" s="115">
        <v>0</v>
      </c>
      <c r="P354" s="106">
        <v>0</v>
      </c>
      <c r="Q354" s="108">
        <v>5</v>
      </c>
      <c r="R354" s="114">
        <v>0</v>
      </c>
      <c r="S354" s="115">
        <v>1</v>
      </c>
      <c r="T354" s="106">
        <v>1</v>
      </c>
      <c r="U354" s="108">
        <v>0</v>
      </c>
      <c r="V354" s="114">
        <v>0</v>
      </c>
      <c r="W354" s="115">
        <v>0</v>
      </c>
      <c r="X354" s="106">
        <v>0</v>
      </c>
      <c r="Y354" s="108">
        <v>0</v>
      </c>
      <c r="Z354" s="114">
        <v>0</v>
      </c>
      <c r="AA354" s="115">
        <v>0</v>
      </c>
      <c r="AB354" s="106">
        <v>0</v>
      </c>
      <c r="AC354" s="108">
        <v>0</v>
      </c>
      <c r="AD354" s="114">
        <v>0</v>
      </c>
      <c r="AE354" s="115">
        <v>0</v>
      </c>
      <c r="AF354" s="106">
        <v>0</v>
      </c>
      <c r="AG354" s="108">
        <v>0</v>
      </c>
      <c r="AH354" s="114">
        <v>0</v>
      </c>
      <c r="AI354" s="116">
        <v>0</v>
      </c>
      <c r="AJ354" s="106">
        <v>0</v>
      </c>
    </row>
    <row r="355" spans="1:36" ht="20.25" x14ac:dyDescent="0.25">
      <c r="A355" s="98">
        <v>342</v>
      </c>
      <c r="B355" s="99">
        <v>342</v>
      </c>
      <c r="C355" s="110" t="s">
        <v>988</v>
      </c>
      <c r="D355" s="100">
        <v>10</v>
      </c>
      <c r="E355" s="101">
        <v>12</v>
      </c>
      <c r="F355" s="101">
        <v>2</v>
      </c>
      <c r="G355" s="102" t="s">
        <v>226</v>
      </c>
      <c r="H355" s="103">
        <v>0</v>
      </c>
      <c r="I355" s="98">
        <v>10</v>
      </c>
      <c r="J355" s="104">
        <v>12</v>
      </c>
      <c r="K355" s="105">
        <v>1</v>
      </c>
      <c r="L355" s="106">
        <v>0</v>
      </c>
      <c r="M355" s="98">
        <v>0</v>
      </c>
      <c r="N355" s="104">
        <v>0</v>
      </c>
      <c r="O355" s="105">
        <v>1</v>
      </c>
      <c r="P355" s="106">
        <v>0</v>
      </c>
      <c r="Q355" s="98">
        <v>0</v>
      </c>
      <c r="R355" s="104">
        <v>0</v>
      </c>
      <c r="S355" s="105">
        <v>0</v>
      </c>
      <c r="T355" s="106">
        <v>0</v>
      </c>
      <c r="U355" s="98">
        <v>0</v>
      </c>
      <c r="V355" s="104">
        <v>0</v>
      </c>
      <c r="W355" s="105">
        <v>0</v>
      </c>
      <c r="X355" s="106">
        <v>0</v>
      </c>
      <c r="Y355" s="98">
        <v>0</v>
      </c>
      <c r="Z355" s="104">
        <v>0</v>
      </c>
      <c r="AA355" s="105">
        <v>0</v>
      </c>
      <c r="AB355" s="106">
        <v>0</v>
      </c>
      <c r="AC355" s="98">
        <v>0</v>
      </c>
      <c r="AD355" s="104">
        <v>0</v>
      </c>
      <c r="AE355" s="105">
        <v>0</v>
      </c>
      <c r="AF355" s="106">
        <v>0</v>
      </c>
      <c r="AG355" s="98">
        <v>0</v>
      </c>
      <c r="AH355" s="104">
        <v>0</v>
      </c>
      <c r="AI355" s="107">
        <v>0</v>
      </c>
      <c r="AJ355" s="106">
        <v>0</v>
      </c>
    </row>
    <row r="356" spans="1:36" ht="20.25" x14ac:dyDescent="0.25">
      <c r="A356" s="108">
        <v>343</v>
      </c>
      <c r="B356" s="109">
        <v>343</v>
      </c>
      <c r="C356" s="110" t="s">
        <v>989</v>
      </c>
      <c r="D356" s="111">
        <v>0</v>
      </c>
      <c r="E356" s="112">
        <v>12</v>
      </c>
      <c r="F356" s="112">
        <v>0</v>
      </c>
      <c r="G356" s="113" t="s">
        <v>344</v>
      </c>
      <c r="H356" s="103">
        <v>0</v>
      </c>
      <c r="I356" s="108">
        <v>0</v>
      </c>
      <c r="J356" s="114">
        <v>12</v>
      </c>
      <c r="K356" s="115">
        <v>0</v>
      </c>
      <c r="L356" s="106">
        <v>0</v>
      </c>
      <c r="M356" s="108">
        <v>0</v>
      </c>
      <c r="N356" s="114">
        <v>0</v>
      </c>
      <c r="O356" s="115">
        <v>0</v>
      </c>
      <c r="P356" s="106">
        <v>0</v>
      </c>
      <c r="Q356" s="108">
        <v>0</v>
      </c>
      <c r="R356" s="114">
        <v>0</v>
      </c>
      <c r="S356" s="115">
        <v>0</v>
      </c>
      <c r="T356" s="106">
        <v>0</v>
      </c>
      <c r="U356" s="108">
        <v>0</v>
      </c>
      <c r="V356" s="114">
        <v>0</v>
      </c>
      <c r="W356" s="115">
        <v>0</v>
      </c>
      <c r="X356" s="106">
        <v>0</v>
      </c>
      <c r="Y356" s="108">
        <v>0</v>
      </c>
      <c r="Z356" s="114">
        <v>0</v>
      </c>
      <c r="AA356" s="115">
        <v>0</v>
      </c>
      <c r="AB356" s="106">
        <v>0</v>
      </c>
      <c r="AC356" s="108">
        <v>0</v>
      </c>
      <c r="AD356" s="114">
        <v>0</v>
      </c>
      <c r="AE356" s="115">
        <v>0</v>
      </c>
      <c r="AF356" s="106">
        <v>0</v>
      </c>
      <c r="AG356" s="108">
        <v>0</v>
      </c>
      <c r="AH356" s="114">
        <v>0</v>
      </c>
      <c r="AI356" s="116">
        <v>0</v>
      </c>
      <c r="AJ356" s="106">
        <v>0</v>
      </c>
    </row>
    <row r="357" spans="1:36" ht="20.25" x14ac:dyDescent="0.25">
      <c r="A357" s="98">
        <v>344</v>
      </c>
      <c r="B357" s="99">
        <v>344</v>
      </c>
      <c r="C357" s="110" t="s">
        <v>990</v>
      </c>
      <c r="D357" s="100">
        <v>0</v>
      </c>
      <c r="E357" s="101">
        <v>6</v>
      </c>
      <c r="F357" s="101">
        <v>8</v>
      </c>
      <c r="G357" s="102" t="s">
        <v>345</v>
      </c>
      <c r="H357" s="103">
        <v>0</v>
      </c>
      <c r="I357" s="98">
        <v>0</v>
      </c>
      <c r="J357" s="104">
        <v>0</v>
      </c>
      <c r="K357" s="105">
        <v>0</v>
      </c>
      <c r="L357" s="106">
        <v>0</v>
      </c>
      <c r="M357" s="98">
        <v>0</v>
      </c>
      <c r="N357" s="104">
        <v>0</v>
      </c>
      <c r="O357" s="105">
        <v>0</v>
      </c>
      <c r="P357" s="106">
        <v>0</v>
      </c>
      <c r="Q357" s="98">
        <v>0</v>
      </c>
      <c r="R357" s="104">
        <v>0</v>
      </c>
      <c r="S357" s="105">
        <v>3</v>
      </c>
      <c r="T357" s="106">
        <v>1</v>
      </c>
      <c r="U357" s="98">
        <v>0</v>
      </c>
      <c r="V357" s="104">
        <v>20</v>
      </c>
      <c r="W357" s="105">
        <v>0</v>
      </c>
      <c r="X357" s="106">
        <v>1</v>
      </c>
      <c r="Y357" s="98">
        <v>0</v>
      </c>
      <c r="Z357" s="104">
        <v>10</v>
      </c>
      <c r="AA357" s="105">
        <v>1</v>
      </c>
      <c r="AB357" s="106">
        <v>1</v>
      </c>
      <c r="AC357" s="98">
        <v>0</v>
      </c>
      <c r="AD357" s="104">
        <v>0</v>
      </c>
      <c r="AE357" s="105">
        <v>0</v>
      </c>
      <c r="AF357" s="106">
        <v>0</v>
      </c>
      <c r="AG357" s="98">
        <v>0</v>
      </c>
      <c r="AH357" s="104">
        <v>0</v>
      </c>
      <c r="AI357" s="107">
        <v>3</v>
      </c>
      <c r="AJ357" s="106">
        <v>1</v>
      </c>
    </row>
    <row r="358" spans="1:36" ht="20.25" x14ac:dyDescent="0.25">
      <c r="A358" s="108">
        <v>345</v>
      </c>
      <c r="B358" s="109">
        <v>345</v>
      </c>
      <c r="C358" s="110" t="s">
        <v>991</v>
      </c>
      <c r="D358" s="111">
        <v>11</v>
      </c>
      <c r="E358" s="112">
        <v>13</v>
      </c>
      <c r="F358" s="112">
        <v>1</v>
      </c>
      <c r="G358" s="113" t="s">
        <v>229</v>
      </c>
      <c r="H358" s="103">
        <v>0</v>
      </c>
      <c r="I358" s="108">
        <v>0</v>
      </c>
      <c r="J358" s="114">
        <v>0</v>
      </c>
      <c r="K358" s="115">
        <v>0</v>
      </c>
      <c r="L358" s="106">
        <v>0</v>
      </c>
      <c r="M358" s="108">
        <v>0</v>
      </c>
      <c r="N358" s="114">
        <v>0</v>
      </c>
      <c r="O358" s="115">
        <v>0</v>
      </c>
      <c r="P358" s="106">
        <v>0</v>
      </c>
      <c r="Q358" s="108">
        <v>0</v>
      </c>
      <c r="R358" s="114">
        <v>0</v>
      </c>
      <c r="S358" s="115">
        <v>0</v>
      </c>
      <c r="T358" s="106">
        <v>0</v>
      </c>
      <c r="U358" s="108">
        <v>0</v>
      </c>
      <c r="V358" s="114">
        <v>0</v>
      </c>
      <c r="W358" s="115">
        <v>1</v>
      </c>
      <c r="X358" s="106">
        <v>0</v>
      </c>
      <c r="Y358" s="108">
        <v>0</v>
      </c>
      <c r="Z358" s="114">
        <v>0</v>
      </c>
      <c r="AA358" s="115">
        <v>0</v>
      </c>
      <c r="AB358" s="106">
        <v>0</v>
      </c>
      <c r="AC358" s="108">
        <v>11</v>
      </c>
      <c r="AD358" s="114">
        <v>13</v>
      </c>
      <c r="AE358" s="115">
        <v>0</v>
      </c>
      <c r="AF358" s="106">
        <v>1</v>
      </c>
      <c r="AG358" s="108">
        <v>0</v>
      </c>
      <c r="AH358" s="114">
        <v>0</v>
      </c>
      <c r="AI358" s="116">
        <v>0</v>
      </c>
      <c r="AJ358" s="106">
        <v>0</v>
      </c>
    </row>
    <row r="359" spans="1:36" ht="20.25" x14ac:dyDescent="0.25">
      <c r="A359" s="98">
        <v>346</v>
      </c>
      <c r="B359" s="99">
        <v>346</v>
      </c>
      <c r="C359" s="110" t="s">
        <v>992</v>
      </c>
      <c r="D359" s="100">
        <v>5</v>
      </c>
      <c r="E359" s="101">
        <v>21</v>
      </c>
      <c r="F359" s="101">
        <v>2</v>
      </c>
      <c r="G359" s="102" t="s">
        <v>346</v>
      </c>
      <c r="H359" s="103">
        <v>0</v>
      </c>
      <c r="I359" s="98">
        <v>0</v>
      </c>
      <c r="J359" s="104">
        <v>0</v>
      </c>
      <c r="K359" s="105">
        <v>2</v>
      </c>
      <c r="L359" s="106">
        <v>0</v>
      </c>
      <c r="M359" s="98">
        <v>0</v>
      </c>
      <c r="N359" s="104">
        <v>0</v>
      </c>
      <c r="O359" s="105">
        <v>0</v>
      </c>
      <c r="P359" s="106">
        <v>0</v>
      </c>
      <c r="Q359" s="98">
        <v>0</v>
      </c>
      <c r="R359" s="104">
        <v>0</v>
      </c>
      <c r="S359" s="105">
        <v>0</v>
      </c>
      <c r="T359" s="106">
        <v>0</v>
      </c>
      <c r="U359" s="98">
        <v>0</v>
      </c>
      <c r="V359" s="104">
        <v>0</v>
      </c>
      <c r="W359" s="105">
        <v>0</v>
      </c>
      <c r="X359" s="106">
        <v>0</v>
      </c>
      <c r="Y359" s="98">
        <v>0</v>
      </c>
      <c r="Z359" s="104">
        <v>0</v>
      </c>
      <c r="AA359" s="105">
        <v>0</v>
      </c>
      <c r="AB359" s="106">
        <v>0</v>
      </c>
      <c r="AC359" s="98">
        <v>5</v>
      </c>
      <c r="AD359" s="104">
        <v>21</v>
      </c>
      <c r="AE359" s="105">
        <v>0</v>
      </c>
      <c r="AF359" s="106">
        <v>1</v>
      </c>
      <c r="AG359" s="98">
        <v>0</v>
      </c>
      <c r="AH359" s="104">
        <v>0</v>
      </c>
      <c r="AI359" s="107">
        <v>0</v>
      </c>
      <c r="AJ359" s="106">
        <v>0</v>
      </c>
    </row>
    <row r="360" spans="1:36" ht="20.25" x14ac:dyDescent="0.25">
      <c r="A360" s="108">
        <v>347</v>
      </c>
      <c r="B360" s="109">
        <v>347</v>
      </c>
      <c r="C360" s="110" t="s">
        <v>993</v>
      </c>
      <c r="D360" s="111">
        <v>22</v>
      </c>
      <c r="E360" s="112">
        <v>17</v>
      </c>
      <c r="F360" s="112">
        <v>2</v>
      </c>
      <c r="G360" s="113" t="s">
        <v>347</v>
      </c>
      <c r="H360" s="103">
        <v>0</v>
      </c>
      <c r="I360" s="108">
        <v>0</v>
      </c>
      <c r="J360" s="114">
        <v>0</v>
      </c>
      <c r="K360" s="115">
        <v>0</v>
      </c>
      <c r="L360" s="106">
        <v>0</v>
      </c>
      <c r="M360" s="108">
        <v>0</v>
      </c>
      <c r="N360" s="114">
        <v>0</v>
      </c>
      <c r="O360" s="115">
        <v>0</v>
      </c>
      <c r="P360" s="106">
        <v>0</v>
      </c>
      <c r="Q360" s="108">
        <v>0</v>
      </c>
      <c r="R360" s="114">
        <v>0</v>
      </c>
      <c r="S360" s="115">
        <v>0</v>
      </c>
      <c r="T360" s="106">
        <v>0</v>
      </c>
      <c r="U360" s="108">
        <v>0</v>
      </c>
      <c r="V360" s="114">
        <v>0</v>
      </c>
      <c r="W360" s="115">
        <v>1</v>
      </c>
      <c r="X360" s="106">
        <v>0</v>
      </c>
      <c r="Y360" s="108">
        <v>0</v>
      </c>
      <c r="Z360" s="114">
        <v>0</v>
      </c>
      <c r="AA360" s="115">
        <v>1</v>
      </c>
      <c r="AB360" s="106">
        <v>0</v>
      </c>
      <c r="AC360" s="108">
        <v>22</v>
      </c>
      <c r="AD360" s="114">
        <v>17</v>
      </c>
      <c r="AE360" s="115">
        <v>0</v>
      </c>
      <c r="AF360" s="106">
        <v>1</v>
      </c>
      <c r="AG360" s="108">
        <v>0</v>
      </c>
      <c r="AH360" s="114">
        <v>0</v>
      </c>
      <c r="AI360" s="116">
        <v>0</v>
      </c>
      <c r="AJ360" s="106">
        <v>0</v>
      </c>
    </row>
    <row r="361" spans="1:36" ht="20.25" x14ac:dyDescent="0.25">
      <c r="A361" s="98">
        <v>348</v>
      </c>
      <c r="B361" s="99">
        <v>348</v>
      </c>
      <c r="C361" s="110" t="s">
        <v>994</v>
      </c>
      <c r="D361" s="100">
        <v>12</v>
      </c>
      <c r="E361" s="101">
        <v>13</v>
      </c>
      <c r="F361" s="101">
        <v>1</v>
      </c>
      <c r="G361" s="102">
        <v>0</v>
      </c>
      <c r="H361" s="103">
        <v>0</v>
      </c>
      <c r="I361" s="98">
        <v>0</v>
      </c>
      <c r="J361" s="104">
        <v>0</v>
      </c>
      <c r="K361" s="105">
        <v>0</v>
      </c>
      <c r="L361" s="106">
        <v>0</v>
      </c>
      <c r="M361" s="98">
        <v>0</v>
      </c>
      <c r="N361" s="104">
        <v>0</v>
      </c>
      <c r="O361" s="105">
        <v>0</v>
      </c>
      <c r="P361" s="106">
        <v>0</v>
      </c>
      <c r="Q361" s="98">
        <v>0</v>
      </c>
      <c r="R361" s="104">
        <v>0</v>
      </c>
      <c r="S361" s="105">
        <v>0</v>
      </c>
      <c r="T361" s="106">
        <v>0</v>
      </c>
      <c r="U361" s="98">
        <v>0</v>
      </c>
      <c r="V361" s="104">
        <v>0</v>
      </c>
      <c r="W361" s="105">
        <v>1</v>
      </c>
      <c r="X361" s="106">
        <v>0</v>
      </c>
      <c r="Y361" s="98">
        <v>0</v>
      </c>
      <c r="Z361" s="104">
        <v>0</v>
      </c>
      <c r="AA361" s="105">
        <v>0</v>
      </c>
      <c r="AB361" s="106">
        <v>0</v>
      </c>
      <c r="AC361" s="98">
        <v>12</v>
      </c>
      <c r="AD361" s="104">
        <v>13</v>
      </c>
      <c r="AE361" s="105">
        <v>0</v>
      </c>
      <c r="AF361" s="106">
        <v>1</v>
      </c>
      <c r="AG361" s="98">
        <v>0</v>
      </c>
      <c r="AH361" s="104">
        <v>0</v>
      </c>
      <c r="AI361" s="107">
        <v>0</v>
      </c>
      <c r="AJ361" s="106">
        <v>0</v>
      </c>
    </row>
    <row r="362" spans="1:36" ht="20.25" x14ac:dyDescent="0.25">
      <c r="A362" s="108">
        <v>349</v>
      </c>
      <c r="B362" s="109">
        <v>349</v>
      </c>
      <c r="C362" s="110" t="s">
        <v>995</v>
      </c>
      <c r="D362" s="111">
        <v>0</v>
      </c>
      <c r="E362" s="112">
        <v>18</v>
      </c>
      <c r="F362" s="112">
        <v>1</v>
      </c>
      <c r="G362" s="113" t="s">
        <v>348</v>
      </c>
      <c r="H362" s="103">
        <v>0</v>
      </c>
      <c r="I362" s="111">
        <v>0</v>
      </c>
      <c r="J362" s="112">
        <v>0</v>
      </c>
      <c r="K362" s="112">
        <v>0</v>
      </c>
      <c r="L362" s="120">
        <v>0</v>
      </c>
      <c r="M362" s="108">
        <v>0</v>
      </c>
      <c r="N362" s="114">
        <v>0</v>
      </c>
      <c r="O362" s="115">
        <v>0</v>
      </c>
      <c r="P362" s="120">
        <v>0</v>
      </c>
      <c r="Q362" s="108">
        <v>0</v>
      </c>
      <c r="R362" s="114">
        <v>0</v>
      </c>
      <c r="S362" s="115">
        <v>0</v>
      </c>
      <c r="T362" s="120">
        <v>0</v>
      </c>
      <c r="U362" s="108">
        <v>0</v>
      </c>
      <c r="V362" s="114">
        <v>0</v>
      </c>
      <c r="W362" s="115">
        <v>1</v>
      </c>
      <c r="X362" s="120">
        <v>0</v>
      </c>
      <c r="Y362" s="108">
        <v>0</v>
      </c>
      <c r="Z362" s="114">
        <v>0</v>
      </c>
      <c r="AA362" s="115">
        <v>0</v>
      </c>
      <c r="AB362" s="120">
        <v>0</v>
      </c>
      <c r="AC362" s="108">
        <v>0</v>
      </c>
      <c r="AD362" s="114">
        <v>18</v>
      </c>
      <c r="AE362" s="115">
        <v>0</v>
      </c>
      <c r="AF362" s="120">
        <v>1</v>
      </c>
      <c r="AG362" s="108">
        <v>0</v>
      </c>
      <c r="AH362" s="114">
        <v>0</v>
      </c>
      <c r="AI362" s="116">
        <v>0</v>
      </c>
      <c r="AJ362" s="120">
        <v>0</v>
      </c>
    </row>
    <row r="363" spans="1:36" ht="20.25" x14ac:dyDescent="0.25">
      <c r="A363" s="98">
        <v>350</v>
      </c>
      <c r="B363" s="99">
        <v>350</v>
      </c>
      <c r="C363" s="110" t="s">
        <v>996</v>
      </c>
      <c r="D363" s="100">
        <v>12</v>
      </c>
      <c r="E363" s="101">
        <v>8</v>
      </c>
      <c r="F363" s="101">
        <v>2</v>
      </c>
      <c r="G363" s="102" t="s">
        <v>349</v>
      </c>
      <c r="H363" s="103">
        <v>0</v>
      </c>
      <c r="I363" s="98">
        <v>0</v>
      </c>
      <c r="J363" s="104">
        <v>0</v>
      </c>
      <c r="K363" s="105">
        <v>1</v>
      </c>
      <c r="L363" s="106">
        <v>0</v>
      </c>
      <c r="M363" s="98">
        <v>0</v>
      </c>
      <c r="N363" s="104">
        <v>0</v>
      </c>
      <c r="O363" s="105">
        <v>0</v>
      </c>
      <c r="P363" s="106">
        <v>0</v>
      </c>
      <c r="Q363" s="98">
        <v>0</v>
      </c>
      <c r="R363" s="104">
        <v>0</v>
      </c>
      <c r="S363" s="105">
        <v>0</v>
      </c>
      <c r="T363" s="106">
        <v>0</v>
      </c>
      <c r="U363" s="98">
        <v>0</v>
      </c>
      <c r="V363" s="104">
        <v>0</v>
      </c>
      <c r="W363" s="105">
        <v>1</v>
      </c>
      <c r="X363" s="106">
        <v>0</v>
      </c>
      <c r="Y363" s="98">
        <v>0</v>
      </c>
      <c r="Z363" s="104">
        <v>0</v>
      </c>
      <c r="AA363" s="105">
        <v>0</v>
      </c>
      <c r="AB363" s="106">
        <v>0</v>
      </c>
      <c r="AC363" s="98">
        <v>12</v>
      </c>
      <c r="AD363" s="104">
        <v>8</v>
      </c>
      <c r="AE363" s="105">
        <v>0</v>
      </c>
      <c r="AF363" s="106">
        <v>1</v>
      </c>
      <c r="AG363" s="98">
        <v>0</v>
      </c>
      <c r="AH363" s="104">
        <v>0</v>
      </c>
      <c r="AI363" s="107">
        <v>0</v>
      </c>
      <c r="AJ363" s="106">
        <v>0</v>
      </c>
    </row>
    <row r="364" spans="1:36" ht="20.25" x14ac:dyDescent="0.25">
      <c r="A364" s="108">
        <v>351</v>
      </c>
      <c r="B364" s="109">
        <v>351</v>
      </c>
      <c r="C364" s="110" t="s">
        <v>997</v>
      </c>
      <c r="D364" s="111">
        <v>15</v>
      </c>
      <c r="E364" s="112">
        <v>16</v>
      </c>
      <c r="F364" s="112">
        <v>1</v>
      </c>
      <c r="G364" s="113" t="s">
        <v>350</v>
      </c>
      <c r="H364" s="103">
        <v>0</v>
      </c>
      <c r="I364" s="108">
        <v>0</v>
      </c>
      <c r="J364" s="112">
        <v>0</v>
      </c>
      <c r="K364" s="112">
        <v>0</v>
      </c>
      <c r="L364" s="120">
        <v>0</v>
      </c>
      <c r="M364" s="108">
        <v>0</v>
      </c>
      <c r="N364" s="114">
        <v>0</v>
      </c>
      <c r="O364" s="115">
        <v>0</v>
      </c>
      <c r="P364" s="120">
        <v>0</v>
      </c>
      <c r="Q364" s="108">
        <v>0</v>
      </c>
      <c r="R364" s="114">
        <v>0</v>
      </c>
      <c r="S364" s="115">
        <v>0</v>
      </c>
      <c r="T364" s="120">
        <v>0</v>
      </c>
      <c r="U364" s="108">
        <v>0</v>
      </c>
      <c r="V364" s="114">
        <v>0</v>
      </c>
      <c r="W364" s="115">
        <v>0</v>
      </c>
      <c r="X364" s="120">
        <v>0</v>
      </c>
      <c r="Y364" s="108">
        <v>15</v>
      </c>
      <c r="Z364" s="114">
        <v>16</v>
      </c>
      <c r="AA364" s="115">
        <v>0</v>
      </c>
      <c r="AB364" s="120">
        <v>1</v>
      </c>
      <c r="AC364" s="108">
        <v>0</v>
      </c>
      <c r="AD364" s="114">
        <v>0</v>
      </c>
      <c r="AE364" s="115">
        <v>0</v>
      </c>
      <c r="AF364" s="120">
        <v>0</v>
      </c>
      <c r="AG364" s="108">
        <v>0</v>
      </c>
      <c r="AH364" s="114">
        <v>0</v>
      </c>
      <c r="AI364" s="116">
        <v>1</v>
      </c>
      <c r="AJ364" s="120">
        <v>0</v>
      </c>
    </row>
    <row r="365" spans="1:36" ht="20.25" x14ac:dyDescent="0.25">
      <c r="A365" s="98">
        <v>352</v>
      </c>
      <c r="B365" s="99">
        <v>352</v>
      </c>
      <c r="C365" s="110" t="s">
        <v>998</v>
      </c>
      <c r="D365" s="100">
        <v>19</v>
      </c>
      <c r="E365" s="101">
        <v>7</v>
      </c>
      <c r="F365" s="101">
        <v>3</v>
      </c>
      <c r="G365" s="102">
        <v>0</v>
      </c>
      <c r="H365" s="103">
        <v>0</v>
      </c>
      <c r="I365" s="98">
        <v>0</v>
      </c>
      <c r="J365" s="104">
        <v>0</v>
      </c>
      <c r="K365" s="105">
        <v>0</v>
      </c>
      <c r="L365" s="106">
        <v>0</v>
      </c>
      <c r="M365" s="98">
        <v>0</v>
      </c>
      <c r="N365" s="104">
        <v>0</v>
      </c>
      <c r="O365" s="105">
        <v>0</v>
      </c>
      <c r="P365" s="106">
        <v>0</v>
      </c>
      <c r="Q365" s="98">
        <v>0</v>
      </c>
      <c r="R365" s="104">
        <v>0</v>
      </c>
      <c r="S365" s="105">
        <v>1</v>
      </c>
      <c r="T365" s="106">
        <v>0</v>
      </c>
      <c r="U365" s="98">
        <v>0</v>
      </c>
      <c r="V365" s="104">
        <v>0</v>
      </c>
      <c r="W365" s="105">
        <v>1</v>
      </c>
      <c r="X365" s="106">
        <v>0</v>
      </c>
      <c r="Y365" s="98">
        <v>0</v>
      </c>
      <c r="Z365" s="104">
        <v>0</v>
      </c>
      <c r="AA365" s="105">
        <v>1</v>
      </c>
      <c r="AB365" s="106">
        <v>0</v>
      </c>
      <c r="AC365" s="98">
        <v>19</v>
      </c>
      <c r="AD365" s="104">
        <v>7</v>
      </c>
      <c r="AE365" s="105">
        <v>0</v>
      </c>
      <c r="AF365" s="106">
        <v>1</v>
      </c>
      <c r="AG365" s="98">
        <v>0</v>
      </c>
      <c r="AH365" s="104">
        <v>0</v>
      </c>
      <c r="AI365" s="107">
        <v>0</v>
      </c>
      <c r="AJ365" s="106">
        <v>0</v>
      </c>
    </row>
    <row r="366" spans="1:36" ht="20.25" x14ac:dyDescent="0.25">
      <c r="A366" s="108">
        <v>353</v>
      </c>
      <c r="B366" s="109">
        <v>353</v>
      </c>
      <c r="C366" s="110" t="s">
        <v>999</v>
      </c>
      <c r="D366" s="111">
        <v>6</v>
      </c>
      <c r="E366" s="112">
        <v>7</v>
      </c>
      <c r="F366" s="112">
        <v>4</v>
      </c>
      <c r="G366" s="113" t="s">
        <v>351</v>
      </c>
      <c r="H366" s="103">
        <v>0</v>
      </c>
      <c r="I366" s="108">
        <v>0</v>
      </c>
      <c r="J366" s="114">
        <v>0</v>
      </c>
      <c r="K366" s="115">
        <v>3</v>
      </c>
      <c r="L366" s="106">
        <v>0</v>
      </c>
      <c r="M366" s="108">
        <v>0</v>
      </c>
      <c r="N366" s="114">
        <v>0</v>
      </c>
      <c r="O366" s="115">
        <v>0</v>
      </c>
      <c r="P366" s="106">
        <v>0</v>
      </c>
      <c r="Q366" s="108">
        <v>0</v>
      </c>
      <c r="R366" s="114">
        <v>0</v>
      </c>
      <c r="S366" s="115">
        <v>0</v>
      </c>
      <c r="T366" s="106">
        <v>0</v>
      </c>
      <c r="U366" s="108">
        <v>0</v>
      </c>
      <c r="V366" s="114">
        <v>0</v>
      </c>
      <c r="W366" s="115">
        <v>0</v>
      </c>
      <c r="X366" s="106">
        <v>0</v>
      </c>
      <c r="Y366" s="108">
        <v>0</v>
      </c>
      <c r="Z366" s="114">
        <v>0</v>
      </c>
      <c r="AA366" s="115">
        <v>0</v>
      </c>
      <c r="AB366" s="106">
        <v>0</v>
      </c>
      <c r="AC366" s="108">
        <v>6</v>
      </c>
      <c r="AD366" s="114">
        <v>7</v>
      </c>
      <c r="AE366" s="115">
        <v>1</v>
      </c>
      <c r="AF366" s="106">
        <v>1</v>
      </c>
      <c r="AG366" s="108">
        <v>0</v>
      </c>
      <c r="AH366" s="114">
        <v>0</v>
      </c>
      <c r="AI366" s="116">
        <v>0</v>
      </c>
      <c r="AJ366" s="106">
        <v>0</v>
      </c>
    </row>
    <row r="367" spans="1:36" ht="20.25" x14ac:dyDescent="0.25">
      <c r="A367" s="98">
        <v>354</v>
      </c>
      <c r="B367" s="99">
        <v>354</v>
      </c>
      <c r="C367" s="110" t="s">
        <v>1000</v>
      </c>
      <c r="D367" s="100">
        <v>22</v>
      </c>
      <c r="E367" s="101">
        <v>8</v>
      </c>
      <c r="F367" s="101">
        <v>5</v>
      </c>
      <c r="G367" s="102" t="s">
        <v>352</v>
      </c>
      <c r="H367" s="103">
        <v>0</v>
      </c>
      <c r="I367" s="98">
        <v>0</v>
      </c>
      <c r="J367" s="104">
        <v>0</v>
      </c>
      <c r="K367" s="105">
        <v>3</v>
      </c>
      <c r="L367" s="106">
        <v>1</v>
      </c>
      <c r="M367" s="98">
        <v>22</v>
      </c>
      <c r="N367" s="104">
        <v>8</v>
      </c>
      <c r="O367" s="105">
        <v>1</v>
      </c>
      <c r="P367" s="106">
        <v>1</v>
      </c>
      <c r="Q367" s="98">
        <v>0</v>
      </c>
      <c r="R367" s="104">
        <v>0</v>
      </c>
      <c r="S367" s="105">
        <v>0</v>
      </c>
      <c r="T367" s="106">
        <v>0</v>
      </c>
      <c r="U367" s="98">
        <v>0</v>
      </c>
      <c r="V367" s="104">
        <v>0</v>
      </c>
      <c r="W367" s="105">
        <v>0</v>
      </c>
      <c r="X367" s="106">
        <v>0</v>
      </c>
      <c r="Y367" s="98">
        <v>0</v>
      </c>
      <c r="Z367" s="104">
        <v>0</v>
      </c>
      <c r="AA367" s="105">
        <v>1</v>
      </c>
      <c r="AB367" s="106">
        <v>0</v>
      </c>
      <c r="AC367" s="98">
        <v>0</v>
      </c>
      <c r="AD367" s="104">
        <v>0</v>
      </c>
      <c r="AE367" s="105">
        <v>0</v>
      </c>
      <c r="AF367" s="106">
        <v>0</v>
      </c>
      <c r="AG367" s="98">
        <v>0</v>
      </c>
      <c r="AH367" s="104">
        <v>0</v>
      </c>
      <c r="AI367" s="107">
        <v>0</v>
      </c>
      <c r="AJ367" s="106">
        <v>0</v>
      </c>
    </row>
    <row r="368" spans="1:36" ht="20.25" x14ac:dyDescent="0.25">
      <c r="A368" s="108">
        <v>355</v>
      </c>
      <c r="B368" s="109">
        <v>355</v>
      </c>
      <c r="C368" s="110" t="s">
        <v>1001</v>
      </c>
      <c r="D368" s="111">
        <v>2</v>
      </c>
      <c r="E368" s="112">
        <v>16</v>
      </c>
      <c r="F368" s="112">
        <v>4</v>
      </c>
      <c r="G368" s="113" t="s">
        <v>353</v>
      </c>
      <c r="H368" s="103">
        <v>0</v>
      </c>
      <c r="I368" s="108">
        <v>0</v>
      </c>
      <c r="J368" s="114">
        <v>0</v>
      </c>
      <c r="K368" s="115">
        <v>0</v>
      </c>
      <c r="L368" s="106">
        <v>1</v>
      </c>
      <c r="M368" s="108">
        <v>0</v>
      </c>
      <c r="N368" s="114">
        <v>0</v>
      </c>
      <c r="O368" s="115">
        <v>2</v>
      </c>
      <c r="P368" s="106">
        <v>1</v>
      </c>
      <c r="Q368" s="108">
        <v>0</v>
      </c>
      <c r="R368" s="114">
        <v>0</v>
      </c>
      <c r="S368" s="115">
        <v>1</v>
      </c>
      <c r="T368" s="106">
        <v>0</v>
      </c>
      <c r="U368" s="108">
        <v>0</v>
      </c>
      <c r="V368" s="114">
        <v>0</v>
      </c>
      <c r="W368" s="115">
        <v>0</v>
      </c>
      <c r="X368" s="106">
        <v>0</v>
      </c>
      <c r="Y368" s="108">
        <v>2</v>
      </c>
      <c r="Z368" s="114">
        <v>16</v>
      </c>
      <c r="AA368" s="115">
        <v>1</v>
      </c>
      <c r="AB368" s="106">
        <v>1</v>
      </c>
      <c r="AC368" s="108">
        <v>0</v>
      </c>
      <c r="AD368" s="114">
        <v>0</v>
      </c>
      <c r="AE368" s="115">
        <v>0</v>
      </c>
      <c r="AF368" s="106">
        <v>0</v>
      </c>
      <c r="AG368" s="108">
        <v>0</v>
      </c>
      <c r="AH368" s="114">
        <v>0</v>
      </c>
      <c r="AI368" s="116">
        <v>0</v>
      </c>
      <c r="AJ368" s="106">
        <v>0</v>
      </c>
    </row>
    <row r="369" spans="1:36" ht="20.25" x14ac:dyDescent="0.25">
      <c r="A369" s="98">
        <v>356</v>
      </c>
      <c r="B369" s="99">
        <v>356</v>
      </c>
      <c r="C369" s="110" t="s">
        <v>1002</v>
      </c>
      <c r="D369" s="100">
        <v>0</v>
      </c>
      <c r="E369" s="101">
        <v>22</v>
      </c>
      <c r="F369" s="101">
        <v>0</v>
      </c>
      <c r="G369" s="102">
        <v>0</v>
      </c>
      <c r="H369" s="103">
        <v>0</v>
      </c>
      <c r="I369" s="98">
        <v>0</v>
      </c>
      <c r="J369" s="104">
        <v>0</v>
      </c>
      <c r="K369" s="105">
        <v>0</v>
      </c>
      <c r="L369" s="106">
        <v>0</v>
      </c>
      <c r="M369" s="98">
        <v>0</v>
      </c>
      <c r="N369" s="104">
        <v>0</v>
      </c>
      <c r="O369" s="105">
        <v>0</v>
      </c>
      <c r="P369" s="106">
        <v>0</v>
      </c>
      <c r="Q369" s="98">
        <v>0</v>
      </c>
      <c r="R369" s="104">
        <v>0</v>
      </c>
      <c r="S369" s="105">
        <v>0</v>
      </c>
      <c r="T369" s="106">
        <v>0</v>
      </c>
      <c r="U369" s="98">
        <v>0</v>
      </c>
      <c r="V369" s="104">
        <v>0</v>
      </c>
      <c r="W369" s="105">
        <v>0</v>
      </c>
      <c r="X369" s="106">
        <v>0</v>
      </c>
      <c r="Y369" s="98">
        <v>0</v>
      </c>
      <c r="Z369" s="104">
        <v>0</v>
      </c>
      <c r="AA369" s="105">
        <v>0</v>
      </c>
      <c r="AB369" s="106">
        <v>0</v>
      </c>
      <c r="AC369" s="98">
        <v>0</v>
      </c>
      <c r="AD369" s="104">
        <v>22</v>
      </c>
      <c r="AE369" s="105">
        <v>0</v>
      </c>
      <c r="AF369" s="106">
        <v>1</v>
      </c>
      <c r="AG369" s="98">
        <v>0</v>
      </c>
      <c r="AH369" s="104">
        <v>0</v>
      </c>
      <c r="AI369" s="107">
        <v>0</v>
      </c>
      <c r="AJ369" s="106">
        <v>0</v>
      </c>
    </row>
    <row r="370" spans="1:36" ht="20.25" x14ac:dyDescent="0.25">
      <c r="A370" s="108">
        <v>357</v>
      </c>
      <c r="B370" s="109">
        <v>357</v>
      </c>
      <c r="C370" s="110" t="s">
        <v>1003</v>
      </c>
      <c r="D370" s="111">
        <v>20</v>
      </c>
      <c r="E370" s="112">
        <v>18</v>
      </c>
      <c r="F370" s="112">
        <v>2</v>
      </c>
      <c r="G370" s="113" t="s">
        <v>354</v>
      </c>
      <c r="H370" s="103">
        <v>0</v>
      </c>
      <c r="I370" s="108">
        <v>0</v>
      </c>
      <c r="J370" s="114">
        <v>0</v>
      </c>
      <c r="K370" s="115">
        <v>0</v>
      </c>
      <c r="L370" s="106">
        <v>0</v>
      </c>
      <c r="M370" s="108">
        <v>0</v>
      </c>
      <c r="N370" s="114">
        <v>0</v>
      </c>
      <c r="O370" s="115">
        <v>0</v>
      </c>
      <c r="P370" s="106">
        <v>0</v>
      </c>
      <c r="Q370" s="108">
        <v>0</v>
      </c>
      <c r="R370" s="114">
        <v>0</v>
      </c>
      <c r="S370" s="115">
        <v>0</v>
      </c>
      <c r="T370" s="106">
        <v>0</v>
      </c>
      <c r="U370" s="108">
        <v>0</v>
      </c>
      <c r="V370" s="114">
        <v>0</v>
      </c>
      <c r="W370" s="115">
        <v>0</v>
      </c>
      <c r="X370" s="106">
        <v>0</v>
      </c>
      <c r="Y370" s="108">
        <v>0</v>
      </c>
      <c r="Z370" s="114">
        <v>0</v>
      </c>
      <c r="AA370" s="115">
        <v>0</v>
      </c>
      <c r="AB370" s="106">
        <v>0</v>
      </c>
      <c r="AC370" s="108">
        <v>20</v>
      </c>
      <c r="AD370" s="114">
        <v>18</v>
      </c>
      <c r="AE370" s="115">
        <v>2</v>
      </c>
      <c r="AF370" s="106">
        <v>1</v>
      </c>
      <c r="AG370" s="108">
        <v>0</v>
      </c>
      <c r="AH370" s="114">
        <v>0</v>
      </c>
      <c r="AI370" s="116">
        <v>0</v>
      </c>
      <c r="AJ370" s="106">
        <v>0</v>
      </c>
    </row>
    <row r="371" spans="1:36" ht="20.25" x14ac:dyDescent="0.25">
      <c r="A371" s="98">
        <v>358</v>
      </c>
      <c r="B371" s="99">
        <v>358</v>
      </c>
      <c r="C371" s="110" t="s">
        <v>1004</v>
      </c>
      <c r="D371" s="100">
        <v>11</v>
      </c>
      <c r="E371" s="101">
        <v>9</v>
      </c>
      <c r="F371" s="101">
        <v>7</v>
      </c>
      <c r="G371" s="102" t="s">
        <v>355</v>
      </c>
      <c r="H371" s="103">
        <v>0</v>
      </c>
      <c r="I371" s="98">
        <v>0</v>
      </c>
      <c r="J371" s="104">
        <v>0</v>
      </c>
      <c r="K371" s="105">
        <v>0</v>
      </c>
      <c r="L371" s="106">
        <v>0</v>
      </c>
      <c r="M371" s="98">
        <v>0</v>
      </c>
      <c r="N371" s="104">
        <v>0</v>
      </c>
      <c r="O371" s="105">
        <v>0</v>
      </c>
      <c r="P371" s="106">
        <v>0</v>
      </c>
      <c r="Q371" s="98">
        <v>11</v>
      </c>
      <c r="R371" s="104">
        <v>9</v>
      </c>
      <c r="S371" s="105">
        <v>1</v>
      </c>
      <c r="T371" s="106">
        <v>1</v>
      </c>
      <c r="U371" s="98">
        <v>0</v>
      </c>
      <c r="V371" s="104">
        <v>0</v>
      </c>
      <c r="W371" s="105">
        <v>0</v>
      </c>
      <c r="X371" s="106">
        <v>0</v>
      </c>
      <c r="Y371" s="98">
        <v>0</v>
      </c>
      <c r="Z371" s="104">
        <v>0</v>
      </c>
      <c r="AA371" s="105">
        <v>0</v>
      </c>
      <c r="AB371" s="106">
        <v>0</v>
      </c>
      <c r="AC371" s="98">
        <v>0</v>
      </c>
      <c r="AD371" s="104">
        <v>0</v>
      </c>
      <c r="AE371" s="105">
        <v>0</v>
      </c>
      <c r="AF371" s="106">
        <v>0</v>
      </c>
      <c r="AG371" s="98">
        <v>0</v>
      </c>
      <c r="AH371" s="104">
        <v>0</v>
      </c>
      <c r="AI371" s="107">
        <v>6</v>
      </c>
      <c r="AJ371" s="106">
        <v>1</v>
      </c>
    </row>
    <row r="372" spans="1:36" ht="20.25" x14ac:dyDescent="0.25">
      <c r="A372" s="108">
        <v>359</v>
      </c>
      <c r="B372" s="109">
        <v>359</v>
      </c>
      <c r="C372" s="110" t="s">
        <v>1005</v>
      </c>
      <c r="D372" s="111">
        <v>17</v>
      </c>
      <c r="E372" s="112">
        <v>23</v>
      </c>
      <c r="F372" s="112">
        <v>2</v>
      </c>
      <c r="G372" s="113" t="s">
        <v>356</v>
      </c>
      <c r="H372" s="103">
        <v>0</v>
      </c>
      <c r="I372" s="108">
        <v>0</v>
      </c>
      <c r="J372" s="114">
        <v>0</v>
      </c>
      <c r="K372" s="115">
        <v>0</v>
      </c>
      <c r="L372" s="106">
        <v>0</v>
      </c>
      <c r="M372" s="108">
        <v>0</v>
      </c>
      <c r="N372" s="114">
        <v>0</v>
      </c>
      <c r="O372" s="115">
        <v>0</v>
      </c>
      <c r="P372" s="106">
        <v>0</v>
      </c>
      <c r="Q372" s="108">
        <v>0</v>
      </c>
      <c r="R372" s="114">
        <v>0</v>
      </c>
      <c r="S372" s="115">
        <v>0</v>
      </c>
      <c r="T372" s="106">
        <v>0</v>
      </c>
      <c r="U372" s="108">
        <v>0</v>
      </c>
      <c r="V372" s="114">
        <v>0</v>
      </c>
      <c r="W372" s="115">
        <v>1</v>
      </c>
      <c r="X372" s="106">
        <v>0</v>
      </c>
      <c r="Y372" s="108">
        <v>0</v>
      </c>
      <c r="Z372" s="114">
        <v>0</v>
      </c>
      <c r="AA372" s="115">
        <v>0</v>
      </c>
      <c r="AB372" s="106">
        <v>0</v>
      </c>
      <c r="AC372" s="108">
        <v>17</v>
      </c>
      <c r="AD372" s="114">
        <v>23</v>
      </c>
      <c r="AE372" s="115">
        <v>1</v>
      </c>
      <c r="AF372" s="106">
        <v>1</v>
      </c>
      <c r="AG372" s="108">
        <v>0</v>
      </c>
      <c r="AH372" s="114">
        <v>0</v>
      </c>
      <c r="AI372" s="116">
        <v>0</v>
      </c>
      <c r="AJ372" s="106">
        <v>0</v>
      </c>
    </row>
    <row r="373" spans="1:36" ht="20.25" x14ac:dyDescent="0.25">
      <c r="A373" s="98">
        <v>360</v>
      </c>
      <c r="B373" s="99">
        <v>360</v>
      </c>
      <c r="C373" s="110" t="s">
        <v>1006</v>
      </c>
      <c r="D373" s="100">
        <v>5</v>
      </c>
      <c r="E373" s="101">
        <v>16</v>
      </c>
      <c r="F373" s="101">
        <v>1</v>
      </c>
      <c r="G373" s="102" t="s">
        <v>350</v>
      </c>
      <c r="H373" s="103">
        <v>0</v>
      </c>
      <c r="I373" s="98">
        <v>0</v>
      </c>
      <c r="J373" s="104">
        <v>0</v>
      </c>
      <c r="K373" s="105">
        <v>0</v>
      </c>
      <c r="L373" s="106">
        <v>0</v>
      </c>
      <c r="M373" s="98">
        <v>0</v>
      </c>
      <c r="N373" s="104">
        <v>0</v>
      </c>
      <c r="O373" s="105">
        <v>0</v>
      </c>
      <c r="P373" s="106">
        <v>0</v>
      </c>
      <c r="Q373" s="98">
        <v>5</v>
      </c>
      <c r="R373" s="104">
        <v>16</v>
      </c>
      <c r="S373" s="105">
        <v>0</v>
      </c>
      <c r="T373" s="106">
        <v>1</v>
      </c>
      <c r="U373" s="98">
        <v>0</v>
      </c>
      <c r="V373" s="104">
        <v>0</v>
      </c>
      <c r="W373" s="105">
        <v>0</v>
      </c>
      <c r="X373" s="106">
        <v>0</v>
      </c>
      <c r="Y373" s="98">
        <v>0</v>
      </c>
      <c r="Z373" s="104">
        <v>0</v>
      </c>
      <c r="AA373" s="105">
        <v>1</v>
      </c>
      <c r="AB373" s="106">
        <v>0</v>
      </c>
      <c r="AC373" s="98">
        <v>0</v>
      </c>
      <c r="AD373" s="104">
        <v>0</v>
      </c>
      <c r="AE373" s="105">
        <v>0</v>
      </c>
      <c r="AF373" s="106">
        <v>0</v>
      </c>
      <c r="AG373" s="98">
        <v>0</v>
      </c>
      <c r="AH373" s="104">
        <v>0</v>
      </c>
      <c r="AI373" s="107">
        <v>0</v>
      </c>
      <c r="AJ373" s="106">
        <v>0</v>
      </c>
    </row>
    <row r="374" spans="1:36" ht="20.25" x14ac:dyDescent="0.25">
      <c r="A374" s="108">
        <v>361</v>
      </c>
      <c r="B374" s="109">
        <v>361</v>
      </c>
      <c r="C374" s="110" t="s">
        <v>1007</v>
      </c>
      <c r="D374" s="111">
        <v>13</v>
      </c>
      <c r="E374" s="112">
        <v>19</v>
      </c>
      <c r="F374" s="112">
        <v>4</v>
      </c>
      <c r="G374" s="113" t="s">
        <v>357</v>
      </c>
      <c r="H374" s="103">
        <v>0</v>
      </c>
      <c r="I374" s="108">
        <v>0</v>
      </c>
      <c r="J374" s="114">
        <v>0</v>
      </c>
      <c r="K374" s="115">
        <v>0</v>
      </c>
      <c r="L374" s="106">
        <v>0</v>
      </c>
      <c r="M374" s="108">
        <v>0</v>
      </c>
      <c r="N374" s="114">
        <v>0</v>
      </c>
      <c r="O374" s="115">
        <v>0</v>
      </c>
      <c r="P374" s="106">
        <v>0</v>
      </c>
      <c r="Q374" s="108">
        <v>0</v>
      </c>
      <c r="R374" s="114">
        <v>0</v>
      </c>
      <c r="S374" s="115">
        <v>0</v>
      </c>
      <c r="T374" s="106">
        <v>0</v>
      </c>
      <c r="U374" s="108">
        <v>0</v>
      </c>
      <c r="V374" s="114">
        <v>0</v>
      </c>
      <c r="W374" s="115">
        <v>1</v>
      </c>
      <c r="X374" s="106">
        <v>0</v>
      </c>
      <c r="Y374" s="108">
        <v>13</v>
      </c>
      <c r="Z374" s="114">
        <v>19</v>
      </c>
      <c r="AA374" s="115">
        <v>0</v>
      </c>
      <c r="AB374" s="106">
        <v>1</v>
      </c>
      <c r="AC374" s="108">
        <v>0</v>
      </c>
      <c r="AD374" s="114">
        <v>0</v>
      </c>
      <c r="AE374" s="115">
        <v>1</v>
      </c>
      <c r="AF374" s="106">
        <v>0</v>
      </c>
      <c r="AG374" s="108">
        <v>0</v>
      </c>
      <c r="AH374" s="114">
        <v>0</v>
      </c>
      <c r="AI374" s="116">
        <v>2</v>
      </c>
      <c r="AJ374" s="106">
        <v>1</v>
      </c>
    </row>
    <row r="375" spans="1:36" ht="20.25" x14ac:dyDescent="0.25">
      <c r="A375" s="98">
        <v>362</v>
      </c>
      <c r="B375" s="99">
        <v>362</v>
      </c>
      <c r="C375" s="110" t="s">
        <v>1008</v>
      </c>
      <c r="D375" s="100">
        <v>5</v>
      </c>
      <c r="E375" s="101">
        <v>4</v>
      </c>
      <c r="F375" s="101">
        <v>3</v>
      </c>
      <c r="G375" s="102" t="s">
        <v>358</v>
      </c>
      <c r="H375" s="103" t="s">
        <v>359</v>
      </c>
      <c r="I375" s="98">
        <v>0</v>
      </c>
      <c r="J375" s="104">
        <v>0</v>
      </c>
      <c r="K375" s="105">
        <v>0</v>
      </c>
      <c r="L375" s="106">
        <v>0</v>
      </c>
      <c r="M375" s="98">
        <v>0</v>
      </c>
      <c r="N375" s="104">
        <v>0</v>
      </c>
      <c r="O375" s="105">
        <v>0</v>
      </c>
      <c r="P375" s="106">
        <v>0</v>
      </c>
      <c r="Q375" s="98">
        <v>0</v>
      </c>
      <c r="R375" s="104">
        <v>0</v>
      </c>
      <c r="S375" s="105">
        <v>1</v>
      </c>
      <c r="T375" s="106">
        <v>0</v>
      </c>
      <c r="U375" s="98">
        <v>0</v>
      </c>
      <c r="V375" s="104">
        <v>0</v>
      </c>
      <c r="W375" s="105">
        <v>0</v>
      </c>
      <c r="X375" s="106">
        <v>0</v>
      </c>
      <c r="Y375" s="98">
        <v>0</v>
      </c>
      <c r="Z375" s="104">
        <v>0</v>
      </c>
      <c r="AA375" s="105">
        <v>1</v>
      </c>
      <c r="AB375" s="106">
        <v>0</v>
      </c>
      <c r="AC375" s="98">
        <v>0</v>
      </c>
      <c r="AD375" s="104">
        <v>0</v>
      </c>
      <c r="AE375" s="105">
        <v>0</v>
      </c>
      <c r="AF375" s="106">
        <v>0</v>
      </c>
      <c r="AG375" s="98">
        <v>0</v>
      </c>
      <c r="AH375" s="104">
        <v>0</v>
      </c>
      <c r="AI375" s="107">
        <v>0</v>
      </c>
      <c r="AJ375" s="106">
        <v>0</v>
      </c>
    </row>
    <row r="376" spans="1:36" ht="20.25" x14ac:dyDescent="0.25">
      <c r="A376" s="108">
        <v>363</v>
      </c>
      <c r="B376" s="109">
        <v>363</v>
      </c>
      <c r="C376" s="110" t="s">
        <v>1009</v>
      </c>
      <c r="D376" s="111">
        <v>16</v>
      </c>
      <c r="E376" s="112">
        <v>21</v>
      </c>
      <c r="F376" s="112">
        <v>2</v>
      </c>
      <c r="G376" s="113">
        <v>0</v>
      </c>
      <c r="H376" s="103">
        <v>0</v>
      </c>
      <c r="I376" s="108">
        <v>0</v>
      </c>
      <c r="J376" s="114">
        <v>0</v>
      </c>
      <c r="K376" s="115">
        <v>0</v>
      </c>
      <c r="L376" s="106">
        <v>0</v>
      </c>
      <c r="M376" s="108">
        <v>0</v>
      </c>
      <c r="N376" s="114">
        <v>0</v>
      </c>
      <c r="O376" s="115">
        <v>0</v>
      </c>
      <c r="P376" s="106">
        <v>0</v>
      </c>
      <c r="Q376" s="108">
        <v>0</v>
      </c>
      <c r="R376" s="114">
        <v>0</v>
      </c>
      <c r="S376" s="115">
        <v>0</v>
      </c>
      <c r="T376" s="106">
        <v>0</v>
      </c>
      <c r="U376" s="108">
        <v>0</v>
      </c>
      <c r="V376" s="114">
        <v>0</v>
      </c>
      <c r="W376" s="115">
        <v>0</v>
      </c>
      <c r="X376" s="106">
        <v>0</v>
      </c>
      <c r="Y376" s="108">
        <v>0</v>
      </c>
      <c r="Z376" s="114">
        <v>0</v>
      </c>
      <c r="AA376" s="115">
        <v>0</v>
      </c>
      <c r="AB376" s="106">
        <v>0</v>
      </c>
      <c r="AC376" s="108">
        <v>16</v>
      </c>
      <c r="AD376" s="114">
        <v>21</v>
      </c>
      <c r="AE376" s="115">
        <v>2</v>
      </c>
      <c r="AF376" s="106">
        <v>1</v>
      </c>
      <c r="AG376" s="108">
        <v>0</v>
      </c>
      <c r="AH376" s="114">
        <v>0</v>
      </c>
      <c r="AI376" s="116">
        <v>0</v>
      </c>
      <c r="AJ376" s="106">
        <v>0</v>
      </c>
    </row>
    <row r="377" spans="1:36" ht="20.25" x14ac:dyDescent="0.25">
      <c r="A377" s="98">
        <v>364</v>
      </c>
      <c r="B377" s="99">
        <v>364</v>
      </c>
      <c r="C377" s="110" t="s">
        <v>1010</v>
      </c>
      <c r="D377" s="100">
        <v>0</v>
      </c>
      <c r="E377" s="101">
        <v>12</v>
      </c>
      <c r="F377" s="101">
        <v>0</v>
      </c>
      <c r="G377" s="102">
        <v>0</v>
      </c>
      <c r="H377" s="103">
        <v>0</v>
      </c>
      <c r="I377" s="98">
        <v>0</v>
      </c>
      <c r="J377" s="104">
        <v>0</v>
      </c>
      <c r="K377" s="105">
        <v>0</v>
      </c>
      <c r="L377" s="106">
        <v>0</v>
      </c>
      <c r="M377" s="98">
        <v>0</v>
      </c>
      <c r="N377" s="104">
        <v>0</v>
      </c>
      <c r="O377" s="105">
        <v>0</v>
      </c>
      <c r="P377" s="106">
        <v>0</v>
      </c>
      <c r="Q377" s="98">
        <v>0</v>
      </c>
      <c r="R377" s="104">
        <v>0</v>
      </c>
      <c r="S377" s="105">
        <v>0</v>
      </c>
      <c r="T377" s="106">
        <v>0</v>
      </c>
      <c r="U377" s="98">
        <v>0</v>
      </c>
      <c r="V377" s="104">
        <v>0</v>
      </c>
      <c r="W377" s="105">
        <v>0</v>
      </c>
      <c r="X377" s="106">
        <v>0</v>
      </c>
      <c r="Y377" s="98">
        <v>0</v>
      </c>
      <c r="Z377" s="104">
        <v>0</v>
      </c>
      <c r="AA377" s="105">
        <v>0</v>
      </c>
      <c r="AB377" s="106">
        <v>0</v>
      </c>
      <c r="AC377" s="98">
        <v>0</v>
      </c>
      <c r="AD377" s="104">
        <v>12</v>
      </c>
      <c r="AE377" s="105">
        <v>0</v>
      </c>
      <c r="AF377" s="106">
        <v>1</v>
      </c>
      <c r="AG377" s="98">
        <v>0</v>
      </c>
      <c r="AH377" s="104">
        <v>0</v>
      </c>
      <c r="AI377" s="107">
        <v>0</v>
      </c>
      <c r="AJ377" s="106">
        <v>0</v>
      </c>
    </row>
    <row r="378" spans="1:36" ht="20.25" x14ac:dyDescent="0.25">
      <c r="A378" s="108">
        <v>365</v>
      </c>
      <c r="B378" s="109">
        <v>365</v>
      </c>
      <c r="C378" s="110" t="s">
        <v>1011</v>
      </c>
      <c r="D378" s="111">
        <v>22</v>
      </c>
      <c r="E378" s="112">
        <v>23</v>
      </c>
      <c r="F378" s="112">
        <v>3</v>
      </c>
      <c r="G378" s="113" t="s">
        <v>360</v>
      </c>
      <c r="H378" s="103">
        <v>0</v>
      </c>
      <c r="I378" s="108">
        <v>0</v>
      </c>
      <c r="J378" s="114">
        <v>0</v>
      </c>
      <c r="K378" s="115">
        <v>2</v>
      </c>
      <c r="L378" s="106">
        <v>0</v>
      </c>
      <c r="M378" s="108">
        <v>0</v>
      </c>
      <c r="N378" s="114">
        <v>0</v>
      </c>
      <c r="O378" s="115">
        <v>0</v>
      </c>
      <c r="P378" s="106">
        <v>0</v>
      </c>
      <c r="Q378" s="108">
        <v>0</v>
      </c>
      <c r="R378" s="114">
        <v>0</v>
      </c>
      <c r="S378" s="115">
        <v>0</v>
      </c>
      <c r="T378" s="106">
        <v>0</v>
      </c>
      <c r="U378" s="108">
        <v>0</v>
      </c>
      <c r="V378" s="114">
        <v>0</v>
      </c>
      <c r="W378" s="115">
        <v>0</v>
      </c>
      <c r="X378" s="106">
        <v>0</v>
      </c>
      <c r="Y378" s="108">
        <v>10</v>
      </c>
      <c r="Z378" s="114">
        <v>9</v>
      </c>
      <c r="AA378" s="115">
        <v>1</v>
      </c>
      <c r="AB378" s="106">
        <v>1</v>
      </c>
      <c r="AC378" s="108">
        <v>0</v>
      </c>
      <c r="AD378" s="114">
        <v>0</v>
      </c>
      <c r="AE378" s="115">
        <v>0</v>
      </c>
      <c r="AF378" s="106">
        <v>0</v>
      </c>
      <c r="AG378" s="108">
        <v>0</v>
      </c>
      <c r="AH378" s="114">
        <v>0</v>
      </c>
      <c r="AI378" s="116">
        <v>0</v>
      </c>
      <c r="AJ378" s="106">
        <v>0</v>
      </c>
    </row>
    <row r="379" spans="1:36" ht="20.25" x14ac:dyDescent="0.25">
      <c r="A379" s="98">
        <v>366</v>
      </c>
      <c r="B379" s="99">
        <v>366</v>
      </c>
      <c r="C379" s="110" t="s">
        <v>1012</v>
      </c>
      <c r="D379" s="100">
        <v>7</v>
      </c>
      <c r="E379" s="101">
        <v>3</v>
      </c>
      <c r="F379" s="101">
        <v>5</v>
      </c>
      <c r="G379" s="102" t="s">
        <v>361</v>
      </c>
      <c r="H379" s="103">
        <v>0</v>
      </c>
      <c r="I379" s="98">
        <v>0</v>
      </c>
      <c r="J379" s="104">
        <v>0</v>
      </c>
      <c r="K379" s="105">
        <v>0</v>
      </c>
      <c r="L379" s="106">
        <v>0</v>
      </c>
      <c r="M379" s="98">
        <v>0</v>
      </c>
      <c r="N379" s="104">
        <v>0</v>
      </c>
      <c r="O379" s="105">
        <v>0</v>
      </c>
      <c r="P379" s="106">
        <v>0</v>
      </c>
      <c r="Q379" s="98">
        <v>0</v>
      </c>
      <c r="R379" s="104">
        <v>0</v>
      </c>
      <c r="S379" s="105">
        <v>0</v>
      </c>
      <c r="T379" s="106">
        <v>0</v>
      </c>
      <c r="U379" s="98">
        <v>0</v>
      </c>
      <c r="V379" s="104">
        <v>0</v>
      </c>
      <c r="W379" s="105">
        <v>1</v>
      </c>
      <c r="X379" s="106">
        <v>0</v>
      </c>
      <c r="Y379" s="98">
        <v>0</v>
      </c>
      <c r="Z379" s="104">
        <v>0</v>
      </c>
      <c r="AA379" s="105">
        <v>1</v>
      </c>
      <c r="AB379" s="106">
        <v>0</v>
      </c>
      <c r="AC379" s="98">
        <v>7</v>
      </c>
      <c r="AD379" s="104">
        <v>3</v>
      </c>
      <c r="AE379" s="105">
        <v>1</v>
      </c>
      <c r="AF379" s="106">
        <v>1</v>
      </c>
      <c r="AG379" s="98">
        <v>0</v>
      </c>
      <c r="AH379" s="104">
        <v>0</v>
      </c>
      <c r="AI379" s="107">
        <v>2</v>
      </c>
      <c r="AJ379" s="106">
        <v>1</v>
      </c>
    </row>
    <row r="380" spans="1:36" ht="20.25" x14ac:dyDescent="0.25">
      <c r="A380" s="108">
        <v>367</v>
      </c>
      <c r="B380" s="109">
        <v>367</v>
      </c>
      <c r="C380" s="110" t="s">
        <v>1013</v>
      </c>
      <c r="D380" s="111">
        <v>16</v>
      </c>
      <c r="E380" s="112">
        <v>17</v>
      </c>
      <c r="F380" s="112">
        <v>5</v>
      </c>
      <c r="G380" s="113" t="s">
        <v>362</v>
      </c>
      <c r="H380" s="103">
        <v>0</v>
      </c>
      <c r="I380" s="108">
        <v>0</v>
      </c>
      <c r="J380" s="114">
        <v>0</v>
      </c>
      <c r="K380" s="115">
        <v>0</v>
      </c>
      <c r="L380" s="106">
        <v>0</v>
      </c>
      <c r="M380" s="108">
        <v>0</v>
      </c>
      <c r="N380" s="114">
        <v>0</v>
      </c>
      <c r="O380" s="115">
        <v>1</v>
      </c>
      <c r="P380" s="106">
        <v>0</v>
      </c>
      <c r="Q380" s="108">
        <v>0</v>
      </c>
      <c r="R380" s="114">
        <v>0</v>
      </c>
      <c r="S380" s="115">
        <v>1</v>
      </c>
      <c r="T380" s="106">
        <v>0</v>
      </c>
      <c r="U380" s="108">
        <v>0</v>
      </c>
      <c r="V380" s="114">
        <v>0</v>
      </c>
      <c r="W380" s="115">
        <v>1</v>
      </c>
      <c r="X380" s="106">
        <v>0</v>
      </c>
      <c r="Y380" s="108">
        <v>16</v>
      </c>
      <c r="Z380" s="114">
        <v>0</v>
      </c>
      <c r="AA380" s="115">
        <v>1</v>
      </c>
      <c r="AB380" s="106">
        <v>1</v>
      </c>
      <c r="AC380" s="108">
        <v>0</v>
      </c>
      <c r="AD380" s="114">
        <v>0</v>
      </c>
      <c r="AE380" s="115">
        <v>0</v>
      </c>
      <c r="AF380" s="106">
        <v>0</v>
      </c>
      <c r="AG380" s="108">
        <v>0</v>
      </c>
      <c r="AH380" s="114">
        <v>17</v>
      </c>
      <c r="AI380" s="116">
        <v>1</v>
      </c>
      <c r="AJ380" s="106">
        <v>1</v>
      </c>
    </row>
    <row r="381" spans="1:36" ht="20.25" x14ac:dyDescent="0.25">
      <c r="A381" s="98">
        <v>368</v>
      </c>
      <c r="B381" s="99">
        <v>368</v>
      </c>
      <c r="C381" s="110" t="s">
        <v>1014</v>
      </c>
      <c r="D381" s="100">
        <v>8</v>
      </c>
      <c r="E381" s="101">
        <v>14</v>
      </c>
      <c r="F381" s="101">
        <v>4</v>
      </c>
      <c r="G381" s="102" t="s">
        <v>363</v>
      </c>
      <c r="H381" s="103">
        <v>0</v>
      </c>
      <c r="I381" s="98">
        <v>0</v>
      </c>
      <c r="J381" s="104">
        <v>0</v>
      </c>
      <c r="K381" s="105">
        <v>0</v>
      </c>
      <c r="L381" s="106">
        <v>1</v>
      </c>
      <c r="M381" s="98">
        <v>3</v>
      </c>
      <c r="N381" s="104">
        <v>7</v>
      </c>
      <c r="O381" s="105">
        <v>2</v>
      </c>
      <c r="P381" s="106">
        <v>1</v>
      </c>
      <c r="Q381" s="98">
        <v>0</v>
      </c>
      <c r="R381" s="104">
        <v>0</v>
      </c>
      <c r="S381" s="105">
        <v>0</v>
      </c>
      <c r="T381" s="106">
        <v>0</v>
      </c>
      <c r="U381" s="98">
        <v>0</v>
      </c>
      <c r="V381" s="104">
        <v>0</v>
      </c>
      <c r="W381" s="105">
        <v>0</v>
      </c>
      <c r="X381" s="106">
        <v>0</v>
      </c>
      <c r="Y381" s="98">
        <v>0</v>
      </c>
      <c r="Z381" s="104">
        <v>0</v>
      </c>
      <c r="AA381" s="105">
        <v>0</v>
      </c>
      <c r="AB381" s="106">
        <v>0</v>
      </c>
      <c r="AC381" s="98">
        <v>0</v>
      </c>
      <c r="AD381" s="104">
        <v>0</v>
      </c>
      <c r="AE381" s="105">
        <v>0</v>
      </c>
      <c r="AF381" s="106">
        <v>0</v>
      </c>
      <c r="AG381" s="98">
        <v>5</v>
      </c>
      <c r="AH381" s="104">
        <v>7</v>
      </c>
      <c r="AI381" s="107">
        <v>2</v>
      </c>
      <c r="AJ381" s="106">
        <v>1</v>
      </c>
    </row>
    <row r="382" spans="1:36" ht="20.25" x14ac:dyDescent="0.25">
      <c r="A382" s="108">
        <v>369</v>
      </c>
      <c r="B382" s="109">
        <v>369</v>
      </c>
      <c r="C382" s="110" t="s">
        <v>1015</v>
      </c>
      <c r="D382" s="111">
        <v>14</v>
      </c>
      <c r="E382" s="112">
        <v>7</v>
      </c>
      <c r="F382" s="112">
        <v>1</v>
      </c>
      <c r="G382" s="113" t="s">
        <v>364</v>
      </c>
      <c r="H382" s="103">
        <v>0</v>
      </c>
      <c r="I382" s="108">
        <v>0</v>
      </c>
      <c r="J382" s="114">
        <v>0</v>
      </c>
      <c r="K382" s="115">
        <v>0</v>
      </c>
      <c r="L382" s="106">
        <v>1</v>
      </c>
      <c r="M382" s="108">
        <v>14</v>
      </c>
      <c r="N382" s="114">
        <v>7</v>
      </c>
      <c r="O382" s="115">
        <v>1</v>
      </c>
      <c r="P382" s="106">
        <v>1</v>
      </c>
      <c r="Q382" s="108">
        <v>0</v>
      </c>
      <c r="R382" s="114">
        <v>0</v>
      </c>
      <c r="S382" s="115">
        <v>0</v>
      </c>
      <c r="T382" s="106">
        <v>0</v>
      </c>
      <c r="U382" s="108">
        <v>0</v>
      </c>
      <c r="V382" s="114">
        <v>0</v>
      </c>
      <c r="W382" s="115">
        <v>0</v>
      </c>
      <c r="X382" s="106">
        <v>0</v>
      </c>
      <c r="Y382" s="108">
        <v>0</v>
      </c>
      <c r="Z382" s="114">
        <v>0</v>
      </c>
      <c r="AA382" s="115">
        <v>0</v>
      </c>
      <c r="AB382" s="106">
        <v>0</v>
      </c>
      <c r="AC382" s="108">
        <v>0</v>
      </c>
      <c r="AD382" s="114">
        <v>0</v>
      </c>
      <c r="AE382" s="115">
        <v>0</v>
      </c>
      <c r="AF382" s="106">
        <v>0</v>
      </c>
      <c r="AG382" s="108">
        <v>0</v>
      </c>
      <c r="AH382" s="114">
        <v>0</v>
      </c>
      <c r="AI382" s="116">
        <v>0</v>
      </c>
      <c r="AJ382" s="106">
        <v>0</v>
      </c>
    </row>
    <row r="383" spans="1:36" ht="20.25" x14ac:dyDescent="0.25">
      <c r="A383" s="98">
        <v>370</v>
      </c>
      <c r="B383" s="99">
        <v>370</v>
      </c>
      <c r="C383" s="110" t="s">
        <v>1016</v>
      </c>
      <c r="D383" s="100">
        <v>5</v>
      </c>
      <c r="E383" s="101">
        <v>3</v>
      </c>
      <c r="F383" s="101">
        <v>5</v>
      </c>
      <c r="G383" s="102" t="s">
        <v>365</v>
      </c>
      <c r="H383" s="103">
        <v>0</v>
      </c>
      <c r="I383" s="98">
        <v>5</v>
      </c>
      <c r="J383" s="104">
        <v>3</v>
      </c>
      <c r="K383" s="105">
        <v>3</v>
      </c>
      <c r="L383" s="106">
        <v>1</v>
      </c>
      <c r="M383" s="98">
        <v>0</v>
      </c>
      <c r="N383" s="104">
        <v>0</v>
      </c>
      <c r="O383" s="105">
        <v>2</v>
      </c>
      <c r="P383" s="106">
        <v>1</v>
      </c>
      <c r="Q383" s="98">
        <v>0</v>
      </c>
      <c r="R383" s="104">
        <v>0</v>
      </c>
      <c r="S383" s="105">
        <v>0</v>
      </c>
      <c r="T383" s="106">
        <v>0</v>
      </c>
      <c r="U383" s="98">
        <v>0</v>
      </c>
      <c r="V383" s="104">
        <v>0</v>
      </c>
      <c r="W383" s="105">
        <v>0</v>
      </c>
      <c r="X383" s="106">
        <v>0</v>
      </c>
      <c r="Y383" s="98">
        <v>0</v>
      </c>
      <c r="Z383" s="104">
        <v>0</v>
      </c>
      <c r="AA383" s="105">
        <v>0</v>
      </c>
      <c r="AB383" s="106">
        <v>0</v>
      </c>
      <c r="AC383" s="98">
        <v>0</v>
      </c>
      <c r="AD383" s="104">
        <v>0</v>
      </c>
      <c r="AE383" s="105">
        <v>0</v>
      </c>
      <c r="AF383" s="106">
        <v>0</v>
      </c>
      <c r="AG383" s="98">
        <v>0</v>
      </c>
      <c r="AH383" s="104">
        <v>0</v>
      </c>
      <c r="AI383" s="107">
        <v>0</v>
      </c>
      <c r="AJ383" s="106">
        <v>0</v>
      </c>
    </row>
    <row r="384" spans="1:36" ht="20.25" x14ac:dyDescent="0.25">
      <c r="A384" s="108">
        <v>371</v>
      </c>
      <c r="B384" s="109">
        <v>371</v>
      </c>
      <c r="C384" s="110" t="s">
        <v>1017</v>
      </c>
      <c r="D384" s="111">
        <v>10</v>
      </c>
      <c r="E384" s="112">
        <v>10</v>
      </c>
      <c r="F384" s="112">
        <v>9</v>
      </c>
      <c r="G384" s="113" t="s">
        <v>366</v>
      </c>
      <c r="H384" s="103">
        <v>0</v>
      </c>
      <c r="I384" s="108">
        <v>0</v>
      </c>
      <c r="J384" s="114">
        <v>0</v>
      </c>
      <c r="K384" s="115">
        <v>4</v>
      </c>
      <c r="L384" s="106">
        <v>0</v>
      </c>
      <c r="M384" s="108">
        <v>0</v>
      </c>
      <c r="N384" s="114">
        <v>0</v>
      </c>
      <c r="O384" s="115">
        <v>1</v>
      </c>
      <c r="P384" s="106">
        <v>0</v>
      </c>
      <c r="Q384" s="108">
        <v>0</v>
      </c>
      <c r="R384" s="114">
        <v>0</v>
      </c>
      <c r="S384" s="115">
        <v>0</v>
      </c>
      <c r="T384" s="106">
        <v>0</v>
      </c>
      <c r="U384" s="108">
        <v>0</v>
      </c>
      <c r="V384" s="114">
        <v>0</v>
      </c>
      <c r="W384" s="115">
        <v>2</v>
      </c>
      <c r="X384" s="106">
        <v>1</v>
      </c>
      <c r="Y384" s="108">
        <v>23</v>
      </c>
      <c r="Z384" s="114">
        <v>17</v>
      </c>
      <c r="AA384" s="115">
        <v>1</v>
      </c>
      <c r="AB384" s="106">
        <v>1</v>
      </c>
      <c r="AC384" s="108">
        <v>11</v>
      </c>
      <c r="AD384" s="114">
        <v>16</v>
      </c>
      <c r="AE384" s="115">
        <v>0</v>
      </c>
      <c r="AF384" s="106">
        <v>1</v>
      </c>
      <c r="AG384" s="108">
        <v>0</v>
      </c>
      <c r="AH384" s="114">
        <v>0</v>
      </c>
      <c r="AI384" s="116">
        <v>0</v>
      </c>
      <c r="AJ384" s="106">
        <v>0</v>
      </c>
    </row>
    <row r="385" spans="1:36" ht="20.25" x14ac:dyDescent="0.25">
      <c r="A385" s="98">
        <v>372</v>
      </c>
      <c r="B385" s="99">
        <v>372</v>
      </c>
      <c r="C385" s="110" t="s">
        <v>1018</v>
      </c>
      <c r="D385" s="100">
        <v>12</v>
      </c>
      <c r="E385" s="101">
        <v>17</v>
      </c>
      <c r="F385" s="101">
        <v>3</v>
      </c>
      <c r="G385" s="102" t="s">
        <v>367</v>
      </c>
      <c r="H385" s="103">
        <v>0</v>
      </c>
      <c r="I385" s="98">
        <v>0</v>
      </c>
      <c r="J385" s="104">
        <v>0</v>
      </c>
      <c r="K385" s="105">
        <v>0</v>
      </c>
      <c r="L385" s="106">
        <v>0</v>
      </c>
      <c r="M385" s="98">
        <v>0</v>
      </c>
      <c r="N385" s="104">
        <v>0</v>
      </c>
      <c r="O385" s="105">
        <v>0</v>
      </c>
      <c r="P385" s="106">
        <v>0</v>
      </c>
      <c r="Q385" s="98">
        <v>0</v>
      </c>
      <c r="R385" s="104">
        <v>0</v>
      </c>
      <c r="S385" s="105">
        <v>0</v>
      </c>
      <c r="T385" s="106">
        <v>0</v>
      </c>
      <c r="U385" s="98">
        <v>0</v>
      </c>
      <c r="V385" s="104">
        <v>0</v>
      </c>
      <c r="W385" s="105">
        <v>2</v>
      </c>
      <c r="X385" s="106">
        <v>1</v>
      </c>
      <c r="Y385" s="98">
        <v>0</v>
      </c>
      <c r="Z385" s="104">
        <v>0</v>
      </c>
      <c r="AA385" s="105">
        <v>1</v>
      </c>
      <c r="AB385" s="106">
        <v>0</v>
      </c>
      <c r="AC385" s="98">
        <v>12</v>
      </c>
      <c r="AD385" s="104">
        <v>17</v>
      </c>
      <c r="AE385" s="105">
        <v>0</v>
      </c>
      <c r="AF385" s="106">
        <v>1</v>
      </c>
      <c r="AG385" s="98">
        <v>0</v>
      </c>
      <c r="AH385" s="104">
        <v>0</v>
      </c>
      <c r="AI385" s="107">
        <v>0</v>
      </c>
      <c r="AJ385" s="106">
        <v>0</v>
      </c>
    </row>
    <row r="386" spans="1:36" ht="20.25" x14ac:dyDescent="0.25">
      <c r="A386" s="108">
        <v>373</v>
      </c>
      <c r="B386" s="109">
        <v>373</v>
      </c>
      <c r="C386" s="110" t="s">
        <v>1019</v>
      </c>
      <c r="D386" s="111">
        <v>18</v>
      </c>
      <c r="E386" s="112">
        <v>18</v>
      </c>
      <c r="F386" s="112">
        <v>5</v>
      </c>
      <c r="G386" s="113" t="s">
        <v>368</v>
      </c>
      <c r="H386" s="103">
        <v>0</v>
      </c>
      <c r="I386" s="108">
        <v>0</v>
      </c>
      <c r="J386" s="114">
        <v>0</v>
      </c>
      <c r="K386" s="115">
        <v>2</v>
      </c>
      <c r="L386" s="106">
        <v>1</v>
      </c>
      <c r="M386" s="108">
        <v>18</v>
      </c>
      <c r="N386" s="114">
        <v>18</v>
      </c>
      <c r="O386" s="115">
        <v>2</v>
      </c>
      <c r="P386" s="106">
        <v>1</v>
      </c>
      <c r="Q386" s="108">
        <v>0</v>
      </c>
      <c r="R386" s="114">
        <v>0</v>
      </c>
      <c r="S386" s="115">
        <v>1</v>
      </c>
      <c r="T386" s="106">
        <v>0</v>
      </c>
      <c r="U386" s="108">
        <v>0</v>
      </c>
      <c r="V386" s="114">
        <v>0</v>
      </c>
      <c r="W386" s="115">
        <v>0</v>
      </c>
      <c r="X386" s="106">
        <v>0</v>
      </c>
      <c r="Y386" s="108">
        <v>0</v>
      </c>
      <c r="Z386" s="114">
        <v>0</v>
      </c>
      <c r="AA386" s="115">
        <v>0</v>
      </c>
      <c r="AB386" s="106">
        <v>0</v>
      </c>
      <c r="AC386" s="108">
        <v>0</v>
      </c>
      <c r="AD386" s="114">
        <v>0</v>
      </c>
      <c r="AE386" s="115">
        <v>0</v>
      </c>
      <c r="AF386" s="106">
        <v>0</v>
      </c>
      <c r="AG386" s="108">
        <v>0</v>
      </c>
      <c r="AH386" s="114">
        <v>0</v>
      </c>
      <c r="AI386" s="116">
        <v>0</v>
      </c>
      <c r="AJ386" s="106">
        <v>0</v>
      </c>
    </row>
    <row r="387" spans="1:36" ht="20.25" x14ac:dyDescent="0.25">
      <c r="A387" s="98">
        <v>374</v>
      </c>
      <c r="B387" s="99">
        <v>374</v>
      </c>
      <c r="C387" s="110" t="s">
        <v>1020</v>
      </c>
      <c r="D387" s="100">
        <v>6</v>
      </c>
      <c r="E387" s="101">
        <v>11</v>
      </c>
      <c r="F387" s="101">
        <v>5</v>
      </c>
      <c r="G387" s="102" t="s">
        <v>369</v>
      </c>
      <c r="H387" s="103">
        <v>0</v>
      </c>
      <c r="I387" s="98">
        <v>0</v>
      </c>
      <c r="J387" s="104">
        <v>0</v>
      </c>
      <c r="K387" s="105">
        <v>0</v>
      </c>
      <c r="L387" s="106">
        <v>1</v>
      </c>
      <c r="M387" s="98">
        <v>7</v>
      </c>
      <c r="N387" s="104">
        <v>18</v>
      </c>
      <c r="O387" s="105">
        <v>2</v>
      </c>
      <c r="P387" s="106">
        <v>1</v>
      </c>
      <c r="Q387" s="98">
        <v>0</v>
      </c>
      <c r="R387" s="104">
        <v>0</v>
      </c>
      <c r="S387" s="105">
        <v>1</v>
      </c>
      <c r="T387" s="106">
        <v>0</v>
      </c>
      <c r="U387" s="98">
        <v>0</v>
      </c>
      <c r="V387" s="104">
        <v>0</v>
      </c>
      <c r="W387" s="105">
        <v>1</v>
      </c>
      <c r="X387" s="106">
        <v>0</v>
      </c>
      <c r="Y387" s="98">
        <v>0</v>
      </c>
      <c r="Z387" s="104">
        <v>0</v>
      </c>
      <c r="AA387" s="105">
        <v>0</v>
      </c>
      <c r="AB387" s="106">
        <v>0</v>
      </c>
      <c r="AC387" s="98">
        <v>23</v>
      </c>
      <c r="AD387" s="104">
        <v>16</v>
      </c>
      <c r="AE387" s="105">
        <v>0</v>
      </c>
      <c r="AF387" s="106">
        <v>1</v>
      </c>
      <c r="AG387" s="98">
        <v>0</v>
      </c>
      <c r="AH387" s="104">
        <v>0</v>
      </c>
      <c r="AI387" s="107">
        <v>0</v>
      </c>
      <c r="AJ387" s="106">
        <v>0</v>
      </c>
    </row>
    <row r="388" spans="1:36" ht="20.25" x14ac:dyDescent="0.25">
      <c r="A388" s="108">
        <v>375</v>
      </c>
      <c r="B388" s="109">
        <v>375</v>
      </c>
      <c r="C388" s="110" t="s">
        <v>1021</v>
      </c>
      <c r="D388" s="111">
        <v>3</v>
      </c>
      <c r="E388" s="112">
        <v>6</v>
      </c>
      <c r="F388" s="112">
        <v>5</v>
      </c>
      <c r="G388" s="113" t="s">
        <v>370</v>
      </c>
      <c r="H388" s="103">
        <v>0</v>
      </c>
      <c r="I388" s="108">
        <v>0</v>
      </c>
      <c r="J388" s="114">
        <v>0</v>
      </c>
      <c r="K388" s="115">
        <v>0</v>
      </c>
      <c r="L388" s="106">
        <v>1</v>
      </c>
      <c r="M388" s="108">
        <v>0</v>
      </c>
      <c r="N388" s="114">
        <v>0</v>
      </c>
      <c r="O388" s="115">
        <v>2</v>
      </c>
      <c r="P388" s="106">
        <v>1</v>
      </c>
      <c r="Q388" s="108">
        <v>0</v>
      </c>
      <c r="R388" s="114">
        <v>0</v>
      </c>
      <c r="S388" s="115">
        <v>0</v>
      </c>
      <c r="T388" s="106">
        <v>0</v>
      </c>
      <c r="U388" s="108">
        <v>0</v>
      </c>
      <c r="V388" s="114">
        <v>0</v>
      </c>
      <c r="W388" s="115">
        <v>2</v>
      </c>
      <c r="X388" s="106">
        <v>1</v>
      </c>
      <c r="Y388" s="108">
        <v>0</v>
      </c>
      <c r="Z388" s="114">
        <v>0</v>
      </c>
      <c r="AA388" s="115">
        <v>1</v>
      </c>
      <c r="AB388" s="106">
        <v>0</v>
      </c>
      <c r="AC388" s="108">
        <v>3</v>
      </c>
      <c r="AD388" s="114">
        <v>6</v>
      </c>
      <c r="AE388" s="115">
        <v>0</v>
      </c>
      <c r="AF388" s="106">
        <v>1</v>
      </c>
      <c r="AG388" s="108">
        <v>0</v>
      </c>
      <c r="AH388" s="114">
        <v>0</v>
      </c>
      <c r="AI388" s="116">
        <v>0</v>
      </c>
      <c r="AJ388" s="106">
        <v>0</v>
      </c>
    </row>
    <row r="389" spans="1:36" ht="20.25" x14ac:dyDescent="0.25">
      <c r="A389" s="98">
        <v>376</v>
      </c>
      <c r="B389" s="99">
        <v>376</v>
      </c>
      <c r="C389" s="110" t="s">
        <v>1022</v>
      </c>
      <c r="D389" s="100">
        <v>7</v>
      </c>
      <c r="E389" s="101">
        <v>18</v>
      </c>
      <c r="F389" s="101">
        <v>4</v>
      </c>
      <c r="G389" s="102" t="s">
        <v>371</v>
      </c>
      <c r="H389" s="103">
        <v>0</v>
      </c>
      <c r="I389" s="98">
        <v>0</v>
      </c>
      <c r="J389" s="104">
        <v>0</v>
      </c>
      <c r="K389" s="105">
        <v>0</v>
      </c>
      <c r="L389" s="106">
        <v>0</v>
      </c>
      <c r="M389" s="98">
        <v>0</v>
      </c>
      <c r="N389" s="104">
        <v>0</v>
      </c>
      <c r="O389" s="105">
        <v>1</v>
      </c>
      <c r="P389" s="106">
        <v>0</v>
      </c>
      <c r="Q389" s="98">
        <v>0</v>
      </c>
      <c r="R389" s="104">
        <v>0</v>
      </c>
      <c r="S389" s="105">
        <v>1</v>
      </c>
      <c r="T389" s="106">
        <v>0</v>
      </c>
      <c r="U389" s="98">
        <v>0</v>
      </c>
      <c r="V389" s="104">
        <v>0</v>
      </c>
      <c r="W389" s="105">
        <v>1</v>
      </c>
      <c r="X389" s="106">
        <v>0</v>
      </c>
      <c r="Y389" s="98">
        <v>0</v>
      </c>
      <c r="Z389" s="104">
        <v>0</v>
      </c>
      <c r="AA389" s="105">
        <v>1</v>
      </c>
      <c r="AB389" s="106">
        <v>0</v>
      </c>
      <c r="AC389" s="98">
        <v>7</v>
      </c>
      <c r="AD389" s="104">
        <v>18</v>
      </c>
      <c r="AE389" s="105">
        <v>0</v>
      </c>
      <c r="AF389" s="106">
        <v>1</v>
      </c>
      <c r="AG389" s="98">
        <v>0</v>
      </c>
      <c r="AH389" s="104">
        <v>0</v>
      </c>
      <c r="AI389" s="107">
        <v>0</v>
      </c>
      <c r="AJ389" s="106">
        <v>0</v>
      </c>
    </row>
    <row r="390" spans="1:36" ht="20.25" x14ac:dyDescent="0.25">
      <c r="A390" s="108">
        <v>377</v>
      </c>
      <c r="B390" s="109">
        <v>377</v>
      </c>
      <c r="C390" s="110" t="s">
        <v>1023</v>
      </c>
      <c r="D390" s="111">
        <v>10</v>
      </c>
      <c r="E390" s="112">
        <v>10</v>
      </c>
      <c r="F390" s="112">
        <v>2</v>
      </c>
      <c r="G390" s="113">
        <v>0</v>
      </c>
      <c r="H390" s="103">
        <v>0</v>
      </c>
      <c r="I390" s="108">
        <v>0</v>
      </c>
      <c r="J390" s="114">
        <v>0</v>
      </c>
      <c r="K390" s="115">
        <v>0</v>
      </c>
      <c r="L390" s="106">
        <v>0</v>
      </c>
      <c r="M390" s="108">
        <v>0</v>
      </c>
      <c r="N390" s="114">
        <v>0</v>
      </c>
      <c r="O390" s="115">
        <v>0</v>
      </c>
      <c r="P390" s="106">
        <v>0</v>
      </c>
      <c r="Q390" s="108">
        <v>0</v>
      </c>
      <c r="R390" s="114">
        <v>0</v>
      </c>
      <c r="S390" s="115">
        <v>1</v>
      </c>
      <c r="T390" s="106">
        <v>0</v>
      </c>
      <c r="U390" s="108">
        <v>0</v>
      </c>
      <c r="V390" s="114">
        <v>0</v>
      </c>
      <c r="W390" s="115">
        <v>0</v>
      </c>
      <c r="X390" s="106">
        <v>0</v>
      </c>
      <c r="Y390" s="108">
        <v>0</v>
      </c>
      <c r="Z390" s="114">
        <v>0</v>
      </c>
      <c r="AA390" s="115">
        <v>1</v>
      </c>
      <c r="AB390" s="106">
        <v>0</v>
      </c>
      <c r="AC390" s="108">
        <v>10</v>
      </c>
      <c r="AD390" s="114">
        <v>10</v>
      </c>
      <c r="AE390" s="115">
        <v>0</v>
      </c>
      <c r="AF390" s="106">
        <v>1</v>
      </c>
      <c r="AG390" s="108">
        <v>0</v>
      </c>
      <c r="AH390" s="114">
        <v>0</v>
      </c>
      <c r="AI390" s="116">
        <v>0</v>
      </c>
      <c r="AJ390" s="106">
        <v>0</v>
      </c>
    </row>
    <row r="391" spans="1:36" ht="20.25" x14ac:dyDescent="0.25">
      <c r="A391" s="98">
        <v>378</v>
      </c>
      <c r="B391" s="99">
        <v>378</v>
      </c>
      <c r="C391" s="110" t="s">
        <v>1024</v>
      </c>
      <c r="D391" s="100">
        <v>9</v>
      </c>
      <c r="E391" s="101">
        <v>13</v>
      </c>
      <c r="F391" s="101">
        <v>4</v>
      </c>
      <c r="G391" s="102" t="s">
        <v>372</v>
      </c>
      <c r="H391" s="103">
        <v>0</v>
      </c>
      <c r="I391" s="98">
        <v>0</v>
      </c>
      <c r="J391" s="104">
        <v>0</v>
      </c>
      <c r="K391" s="105">
        <v>1</v>
      </c>
      <c r="L391" s="106">
        <v>0</v>
      </c>
      <c r="M391" s="98">
        <v>0</v>
      </c>
      <c r="N391" s="104">
        <v>0</v>
      </c>
      <c r="O391" s="105">
        <v>1</v>
      </c>
      <c r="P391" s="106">
        <v>0</v>
      </c>
      <c r="Q391" s="98">
        <v>0</v>
      </c>
      <c r="R391" s="104">
        <v>0</v>
      </c>
      <c r="S391" s="105">
        <v>1</v>
      </c>
      <c r="T391" s="106">
        <v>0</v>
      </c>
      <c r="U391" s="98">
        <v>0</v>
      </c>
      <c r="V391" s="104">
        <v>0</v>
      </c>
      <c r="W391" s="105">
        <v>1</v>
      </c>
      <c r="X391" s="106">
        <v>0</v>
      </c>
      <c r="Y391" s="98">
        <v>0</v>
      </c>
      <c r="Z391" s="104">
        <v>0</v>
      </c>
      <c r="AA391" s="105">
        <v>0</v>
      </c>
      <c r="AB391" s="106">
        <v>0</v>
      </c>
      <c r="AC391" s="98">
        <v>9</v>
      </c>
      <c r="AD391" s="104">
        <v>13</v>
      </c>
      <c r="AE391" s="105">
        <v>0</v>
      </c>
      <c r="AF391" s="106">
        <v>1</v>
      </c>
      <c r="AG391" s="98">
        <v>0</v>
      </c>
      <c r="AH391" s="104">
        <v>0</v>
      </c>
      <c r="AI391" s="107">
        <v>0</v>
      </c>
      <c r="AJ391" s="106">
        <v>0</v>
      </c>
    </row>
    <row r="392" spans="1:36" ht="20.25" x14ac:dyDescent="0.25">
      <c r="A392" s="108">
        <v>379</v>
      </c>
      <c r="B392" s="109">
        <v>379</v>
      </c>
      <c r="C392" s="110" t="s">
        <v>1025</v>
      </c>
      <c r="D392" s="111">
        <v>8</v>
      </c>
      <c r="E392" s="112">
        <v>13</v>
      </c>
      <c r="F392" s="112">
        <v>3</v>
      </c>
      <c r="G392" s="113" t="s">
        <v>373</v>
      </c>
      <c r="H392" s="103">
        <v>0</v>
      </c>
      <c r="I392" s="108">
        <v>0</v>
      </c>
      <c r="J392" s="114">
        <v>0</v>
      </c>
      <c r="K392" s="115">
        <v>0</v>
      </c>
      <c r="L392" s="106">
        <v>1</v>
      </c>
      <c r="M392" s="108">
        <v>8</v>
      </c>
      <c r="N392" s="114">
        <v>13</v>
      </c>
      <c r="O392" s="115">
        <v>3</v>
      </c>
      <c r="P392" s="106">
        <v>1</v>
      </c>
      <c r="Q392" s="108">
        <v>0</v>
      </c>
      <c r="R392" s="114">
        <v>0</v>
      </c>
      <c r="S392" s="115">
        <v>0</v>
      </c>
      <c r="T392" s="106">
        <v>0</v>
      </c>
      <c r="U392" s="108">
        <v>0</v>
      </c>
      <c r="V392" s="114">
        <v>0</v>
      </c>
      <c r="W392" s="115">
        <v>0</v>
      </c>
      <c r="X392" s="106">
        <v>0</v>
      </c>
      <c r="Y392" s="108">
        <v>0</v>
      </c>
      <c r="Z392" s="114">
        <v>0</v>
      </c>
      <c r="AA392" s="115">
        <v>0</v>
      </c>
      <c r="AB392" s="106">
        <v>0</v>
      </c>
      <c r="AC392" s="108">
        <v>0</v>
      </c>
      <c r="AD392" s="114">
        <v>0</v>
      </c>
      <c r="AE392" s="115">
        <v>0</v>
      </c>
      <c r="AF392" s="106">
        <v>0</v>
      </c>
      <c r="AG392" s="108">
        <v>0</v>
      </c>
      <c r="AH392" s="114">
        <v>0</v>
      </c>
      <c r="AI392" s="116">
        <v>0</v>
      </c>
      <c r="AJ392" s="106">
        <v>0</v>
      </c>
    </row>
    <row r="393" spans="1:36" ht="20.25" x14ac:dyDescent="0.25">
      <c r="A393" s="98">
        <v>380</v>
      </c>
      <c r="B393" s="99">
        <v>380</v>
      </c>
      <c r="C393" s="110" t="s">
        <v>1026</v>
      </c>
      <c r="D393" s="100">
        <v>5</v>
      </c>
      <c r="E393" s="101">
        <v>20</v>
      </c>
      <c r="F393" s="101">
        <v>3</v>
      </c>
      <c r="G393" s="102" t="s">
        <v>374</v>
      </c>
      <c r="H393" s="103">
        <v>0</v>
      </c>
      <c r="I393" s="98">
        <v>0</v>
      </c>
      <c r="J393" s="104">
        <v>0</v>
      </c>
      <c r="K393" s="105">
        <v>0</v>
      </c>
      <c r="L393" s="106">
        <v>0</v>
      </c>
      <c r="M393" s="98">
        <v>0</v>
      </c>
      <c r="N393" s="104">
        <v>0</v>
      </c>
      <c r="O393" s="105">
        <v>1</v>
      </c>
      <c r="P393" s="106">
        <v>0</v>
      </c>
      <c r="Q393" s="98">
        <v>0</v>
      </c>
      <c r="R393" s="104">
        <v>0</v>
      </c>
      <c r="S393" s="105">
        <v>0</v>
      </c>
      <c r="T393" s="106">
        <v>0</v>
      </c>
      <c r="U393" s="98">
        <v>0</v>
      </c>
      <c r="V393" s="104">
        <v>0</v>
      </c>
      <c r="W393" s="105">
        <v>0</v>
      </c>
      <c r="X393" s="106">
        <v>0</v>
      </c>
      <c r="Y393" s="98">
        <v>0</v>
      </c>
      <c r="Z393" s="104">
        <v>0</v>
      </c>
      <c r="AA393" s="105">
        <v>1</v>
      </c>
      <c r="AB393" s="106">
        <v>0</v>
      </c>
      <c r="AC393" s="98">
        <v>5</v>
      </c>
      <c r="AD393" s="104">
        <v>20</v>
      </c>
      <c r="AE393" s="105">
        <v>0</v>
      </c>
      <c r="AF393" s="106">
        <v>1</v>
      </c>
      <c r="AG393" s="98">
        <v>0</v>
      </c>
      <c r="AH393" s="104">
        <v>0</v>
      </c>
      <c r="AI393" s="107">
        <v>1</v>
      </c>
      <c r="AJ393" s="106">
        <v>0</v>
      </c>
    </row>
    <row r="394" spans="1:36" ht="20.25" x14ac:dyDescent="0.25">
      <c r="A394" s="108">
        <v>381</v>
      </c>
      <c r="B394" s="109">
        <v>381</v>
      </c>
      <c r="C394" s="110" t="s">
        <v>1027</v>
      </c>
      <c r="D394" s="111">
        <v>11</v>
      </c>
      <c r="E394" s="112">
        <v>15</v>
      </c>
      <c r="F394" s="112">
        <v>4</v>
      </c>
      <c r="G394" s="113" t="s">
        <v>375</v>
      </c>
      <c r="H394" s="103">
        <v>0</v>
      </c>
      <c r="I394" s="108">
        <v>6</v>
      </c>
      <c r="J394" s="114">
        <v>10</v>
      </c>
      <c r="K394" s="115">
        <v>2</v>
      </c>
      <c r="L394" s="106">
        <v>1</v>
      </c>
      <c r="M394" s="108">
        <v>5</v>
      </c>
      <c r="N394" s="114">
        <v>5</v>
      </c>
      <c r="O394" s="115">
        <v>1</v>
      </c>
      <c r="P394" s="106">
        <v>1</v>
      </c>
      <c r="Q394" s="108">
        <v>0</v>
      </c>
      <c r="R394" s="114">
        <v>0</v>
      </c>
      <c r="S394" s="115">
        <v>1</v>
      </c>
      <c r="T394" s="106">
        <v>0</v>
      </c>
      <c r="U394" s="108">
        <v>0</v>
      </c>
      <c r="V394" s="114">
        <v>0</v>
      </c>
      <c r="W394" s="115">
        <v>0</v>
      </c>
      <c r="X394" s="106">
        <v>0</v>
      </c>
      <c r="Y394" s="108">
        <v>0</v>
      </c>
      <c r="Z394" s="114">
        <v>0</v>
      </c>
      <c r="AA394" s="115">
        <v>0</v>
      </c>
      <c r="AB394" s="106">
        <v>0</v>
      </c>
      <c r="AC394" s="108">
        <v>0</v>
      </c>
      <c r="AD394" s="114">
        <v>0</v>
      </c>
      <c r="AE394" s="115">
        <v>0</v>
      </c>
      <c r="AF394" s="106">
        <v>0</v>
      </c>
      <c r="AG394" s="108">
        <v>0</v>
      </c>
      <c r="AH394" s="114">
        <v>0</v>
      </c>
      <c r="AI394" s="116">
        <v>0</v>
      </c>
      <c r="AJ394" s="106">
        <v>0</v>
      </c>
    </row>
    <row r="395" spans="1:36" ht="20.25" x14ac:dyDescent="0.25">
      <c r="A395" s="98">
        <v>382</v>
      </c>
      <c r="B395" s="99">
        <v>382</v>
      </c>
      <c r="C395" s="110" t="s">
        <v>1028</v>
      </c>
      <c r="D395" s="100">
        <v>22</v>
      </c>
      <c r="E395" s="101">
        <v>20</v>
      </c>
      <c r="F395" s="101">
        <v>5</v>
      </c>
      <c r="G395" s="102" t="s">
        <v>376</v>
      </c>
      <c r="H395" s="103">
        <v>0</v>
      </c>
      <c r="I395" s="98">
        <v>22</v>
      </c>
      <c r="J395" s="104">
        <v>20</v>
      </c>
      <c r="K395" s="105">
        <v>5</v>
      </c>
      <c r="L395" s="106">
        <v>0</v>
      </c>
      <c r="M395" s="98">
        <v>0</v>
      </c>
      <c r="N395" s="104">
        <v>0</v>
      </c>
      <c r="O395" s="105">
        <v>0</v>
      </c>
      <c r="P395" s="106">
        <v>0</v>
      </c>
      <c r="Q395" s="98">
        <v>0</v>
      </c>
      <c r="R395" s="104">
        <v>0</v>
      </c>
      <c r="S395" s="105">
        <v>0</v>
      </c>
      <c r="T395" s="106">
        <v>0</v>
      </c>
      <c r="U395" s="98">
        <v>0</v>
      </c>
      <c r="V395" s="104">
        <v>0</v>
      </c>
      <c r="W395" s="105">
        <v>0</v>
      </c>
      <c r="X395" s="106">
        <v>0</v>
      </c>
      <c r="Y395" s="98">
        <v>0</v>
      </c>
      <c r="Z395" s="104">
        <v>0</v>
      </c>
      <c r="AA395" s="105">
        <v>0</v>
      </c>
      <c r="AB395" s="106">
        <v>0</v>
      </c>
      <c r="AC395" s="98">
        <v>0</v>
      </c>
      <c r="AD395" s="104">
        <v>0</v>
      </c>
      <c r="AE395" s="105">
        <v>0</v>
      </c>
      <c r="AF395" s="106">
        <v>0</v>
      </c>
      <c r="AG395" s="98">
        <v>0</v>
      </c>
      <c r="AH395" s="104">
        <v>0</v>
      </c>
      <c r="AI395" s="107">
        <v>0</v>
      </c>
      <c r="AJ395" s="106">
        <v>0</v>
      </c>
    </row>
    <row r="396" spans="1:36" ht="20.25" x14ac:dyDescent="0.25">
      <c r="A396" s="108">
        <v>383</v>
      </c>
      <c r="B396" s="109">
        <v>383</v>
      </c>
      <c r="C396" s="110" t="s">
        <v>1029</v>
      </c>
      <c r="D396" s="111">
        <v>0</v>
      </c>
      <c r="E396" s="112">
        <v>12</v>
      </c>
      <c r="F396" s="112">
        <v>0</v>
      </c>
      <c r="G396" s="113" t="s">
        <v>377</v>
      </c>
      <c r="H396" s="103">
        <v>0</v>
      </c>
      <c r="I396" s="108">
        <v>0</v>
      </c>
      <c r="J396" s="114">
        <v>12</v>
      </c>
      <c r="K396" s="115">
        <v>0</v>
      </c>
      <c r="L396" s="106">
        <v>0</v>
      </c>
      <c r="M396" s="108">
        <v>0</v>
      </c>
      <c r="N396" s="114">
        <v>0</v>
      </c>
      <c r="O396" s="115">
        <v>0</v>
      </c>
      <c r="P396" s="106">
        <v>0</v>
      </c>
      <c r="Q396" s="108">
        <v>0</v>
      </c>
      <c r="R396" s="114">
        <v>0</v>
      </c>
      <c r="S396" s="115">
        <v>0</v>
      </c>
      <c r="T396" s="106">
        <v>0</v>
      </c>
      <c r="U396" s="108">
        <v>0</v>
      </c>
      <c r="V396" s="114">
        <v>0</v>
      </c>
      <c r="W396" s="115">
        <v>0</v>
      </c>
      <c r="X396" s="106">
        <v>0</v>
      </c>
      <c r="Y396" s="108">
        <v>0</v>
      </c>
      <c r="Z396" s="114">
        <v>0</v>
      </c>
      <c r="AA396" s="115">
        <v>0</v>
      </c>
      <c r="AB396" s="106">
        <v>0</v>
      </c>
      <c r="AC396" s="108">
        <v>0</v>
      </c>
      <c r="AD396" s="114">
        <v>0</v>
      </c>
      <c r="AE396" s="115">
        <v>0</v>
      </c>
      <c r="AF396" s="106">
        <v>0</v>
      </c>
      <c r="AG396" s="108">
        <v>0</v>
      </c>
      <c r="AH396" s="114">
        <v>0</v>
      </c>
      <c r="AI396" s="116">
        <v>0</v>
      </c>
      <c r="AJ396" s="106">
        <v>0</v>
      </c>
    </row>
    <row r="397" spans="1:36" ht="20.25" x14ac:dyDescent="0.25">
      <c r="A397" s="98">
        <v>384</v>
      </c>
      <c r="B397" s="99">
        <v>384</v>
      </c>
      <c r="C397" s="110" t="s">
        <v>1030</v>
      </c>
      <c r="D397" s="100">
        <v>17</v>
      </c>
      <c r="E397" s="101">
        <v>15</v>
      </c>
      <c r="F397" s="101">
        <v>4</v>
      </c>
      <c r="G397" s="102" t="s">
        <v>378</v>
      </c>
      <c r="H397" s="103">
        <v>0</v>
      </c>
      <c r="I397" s="98">
        <v>0</v>
      </c>
      <c r="J397" s="104">
        <v>0</v>
      </c>
      <c r="K397" s="105">
        <v>1</v>
      </c>
      <c r="L397" s="106">
        <v>0</v>
      </c>
      <c r="M397" s="98">
        <v>0</v>
      </c>
      <c r="N397" s="104">
        <v>0</v>
      </c>
      <c r="O397" s="105">
        <v>1</v>
      </c>
      <c r="P397" s="106">
        <v>0</v>
      </c>
      <c r="Q397" s="98">
        <v>0</v>
      </c>
      <c r="R397" s="104">
        <v>0</v>
      </c>
      <c r="S397" s="105">
        <v>0</v>
      </c>
      <c r="T397" s="106">
        <v>0</v>
      </c>
      <c r="U397" s="98">
        <v>0</v>
      </c>
      <c r="V397" s="104">
        <v>0</v>
      </c>
      <c r="W397" s="105">
        <v>2</v>
      </c>
      <c r="X397" s="106">
        <v>1</v>
      </c>
      <c r="Y397" s="98">
        <v>0</v>
      </c>
      <c r="Z397" s="104">
        <v>0</v>
      </c>
      <c r="AA397" s="105">
        <v>0</v>
      </c>
      <c r="AB397" s="106">
        <v>0</v>
      </c>
      <c r="AC397" s="98">
        <v>17</v>
      </c>
      <c r="AD397" s="104">
        <v>15</v>
      </c>
      <c r="AE397" s="105">
        <v>0</v>
      </c>
      <c r="AF397" s="106">
        <v>1</v>
      </c>
      <c r="AG397" s="98">
        <v>0</v>
      </c>
      <c r="AH397" s="104">
        <v>0</v>
      </c>
      <c r="AI397" s="107">
        <v>0</v>
      </c>
      <c r="AJ397" s="106">
        <v>0</v>
      </c>
    </row>
    <row r="398" spans="1:36" ht="20.25" x14ac:dyDescent="0.25">
      <c r="A398" s="108">
        <v>385</v>
      </c>
      <c r="B398" s="109">
        <v>385</v>
      </c>
      <c r="C398" s="110" t="s">
        <v>1031</v>
      </c>
      <c r="D398" s="111">
        <v>12</v>
      </c>
      <c r="E398" s="112">
        <v>7</v>
      </c>
      <c r="F398" s="112">
        <v>1</v>
      </c>
      <c r="G398" s="113" t="s">
        <v>379</v>
      </c>
      <c r="H398" s="103">
        <v>0</v>
      </c>
      <c r="I398" s="108">
        <v>0</v>
      </c>
      <c r="J398" s="114">
        <v>0</v>
      </c>
      <c r="K398" s="115">
        <v>0</v>
      </c>
      <c r="L398" s="106">
        <v>0</v>
      </c>
      <c r="M398" s="108">
        <v>0</v>
      </c>
      <c r="N398" s="114">
        <v>0</v>
      </c>
      <c r="O398" s="115">
        <v>0</v>
      </c>
      <c r="P398" s="106">
        <v>0</v>
      </c>
      <c r="Q398" s="108">
        <v>0</v>
      </c>
      <c r="R398" s="114">
        <v>0</v>
      </c>
      <c r="S398" s="115">
        <v>0</v>
      </c>
      <c r="T398" s="106">
        <v>0</v>
      </c>
      <c r="U398" s="108">
        <v>0</v>
      </c>
      <c r="V398" s="114">
        <v>0</v>
      </c>
      <c r="W398" s="115">
        <v>0</v>
      </c>
      <c r="X398" s="106">
        <v>0</v>
      </c>
      <c r="Y398" s="108">
        <v>0</v>
      </c>
      <c r="Z398" s="114">
        <v>0</v>
      </c>
      <c r="AA398" s="115">
        <v>1</v>
      </c>
      <c r="AB398" s="106">
        <v>0</v>
      </c>
      <c r="AC398" s="108">
        <v>12</v>
      </c>
      <c r="AD398" s="114">
        <v>7</v>
      </c>
      <c r="AE398" s="115">
        <v>0</v>
      </c>
      <c r="AF398" s="106">
        <v>1</v>
      </c>
      <c r="AG398" s="108">
        <v>0</v>
      </c>
      <c r="AH398" s="114">
        <v>0</v>
      </c>
      <c r="AI398" s="116">
        <v>0</v>
      </c>
      <c r="AJ398" s="106">
        <v>0</v>
      </c>
    </row>
    <row r="399" spans="1:36" ht="20.25" x14ac:dyDescent="0.25">
      <c r="A399" s="98">
        <v>386</v>
      </c>
      <c r="B399" s="99">
        <v>386</v>
      </c>
      <c r="C399" s="110" t="s">
        <v>1032</v>
      </c>
      <c r="D399" s="100">
        <v>11</v>
      </c>
      <c r="E399" s="101">
        <v>15</v>
      </c>
      <c r="F399" s="101">
        <v>0</v>
      </c>
      <c r="G399" s="102" t="s">
        <v>380</v>
      </c>
      <c r="H399" s="103">
        <v>0</v>
      </c>
      <c r="I399" s="98">
        <v>0</v>
      </c>
      <c r="J399" s="104">
        <v>0</v>
      </c>
      <c r="K399" s="105">
        <v>0</v>
      </c>
      <c r="L399" s="106">
        <v>0</v>
      </c>
      <c r="M399" s="98">
        <v>0</v>
      </c>
      <c r="N399" s="104">
        <v>0</v>
      </c>
      <c r="O399" s="105">
        <v>0</v>
      </c>
      <c r="P399" s="106">
        <v>0</v>
      </c>
      <c r="Q399" s="98">
        <v>0</v>
      </c>
      <c r="R399" s="104">
        <v>0</v>
      </c>
      <c r="S399" s="105">
        <v>0</v>
      </c>
      <c r="T399" s="106">
        <v>0</v>
      </c>
      <c r="U399" s="98">
        <v>0</v>
      </c>
      <c r="V399" s="104">
        <v>0</v>
      </c>
      <c r="W399" s="105">
        <v>0</v>
      </c>
      <c r="X399" s="106">
        <v>0</v>
      </c>
      <c r="Y399" s="98">
        <v>0</v>
      </c>
      <c r="Z399" s="104">
        <v>0</v>
      </c>
      <c r="AA399" s="105">
        <v>0</v>
      </c>
      <c r="AB399" s="106">
        <v>0</v>
      </c>
      <c r="AC399" s="98">
        <v>11</v>
      </c>
      <c r="AD399" s="104">
        <v>15</v>
      </c>
      <c r="AE399" s="105">
        <v>0</v>
      </c>
      <c r="AF399" s="106">
        <v>1</v>
      </c>
      <c r="AG399" s="98">
        <v>0</v>
      </c>
      <c r="AH399" s="104">
        <v>0</v>
      </c>
      <c r="AI399" s="107">
        <v>0</v>
      </c>
      <c r="AJ399" s="106">
        <v>0</v>
      </c>
    </row>
    <row r="400" spans="1:36" ht="20.25" x14ac:dyDescent="0.25">
      <c r="A400" s="108">
        <v>387</v>
      </c>
      <c r="B400" s="109">
        <v>387</v>
      </c>
      <c r="C400" s="110" t="s">
        <v>1033</v>
      </c>
      <c r="D400" s="111">
        <v>2</v>
      </c>
      <c r="E400" s="112">
        <v>20</v>
      </c>
      <c r="F400" s="112">
        <v>2</v>
      </c>
      <c r="G400" s="113" t="s">
        <v>381</v>
      </c>
      <c r="H400" s="103">
        <v>0</v>
      </c>
      <c r="I400" s="108">
        <v>0</v>
      </c>
      <c r="J400" s="114">
        <v>0</v>
      </c>
      <c r="K400" s="115">
        <v>0</v>
      </c>
      <c r="L400" s="106">
        <v>0</v>
      </c>
      <c r="M400" s="108">
        <v>0</v>
      </c>
      <c r="N400" s="114">
        <v>0</v>
      </c>
      <c r="O400" s="115">
        <v>1</v>
      </c>
      <c r="P400" s="106">
        <v>0</v>
      </c>
      <c r="Q400" s="108">
        <v>0</v>
      </c>
      <c r="R400" s="114">
        <v>0</v>
      </c>
      <c r="S400" s="115">
        <v>0</v>
      </c>
      <c r="T400" s="106">
        <v>0</v>
      </c>
      <c r="U400" s="108">
        <v>0</v>
      </c>
      <c r="V400" s="114">
        <v>0</v>
      </c>
      <c r="W400" s="115">
        <v>0</v>
      </c>
      <c r="X400" s="106">
        <v>0</v>
      </c>
      <c r="Y400" s="108">
        <v>2</v>
      </c>
      <c r="Z400" s="114">
        <v>20</v>
      </c>
      <c r="AA400" s="115">
        <v>1</v>
      </c>
      <c r="AB400" s="106">
        <v>1</v>
      </c>
      <c r="AC400" s="108">
        <v>0</v>
      </c>
      <c r="AD400" s="114">
        <v>0</v>
      </c>
      <c r="AE400" s="115">
        <v>0</v>
      </c>
      <c r="AF400" s="106">
        <v>0</v>
      </c>
      <c r="AG400" s="108">
        <v>0</v>
      </c>
      <c r="AH400" s="114">
        <v>0</v>
      </c>
      <c r="AI400" s="116">
        <v>0</v>
      </c>
      <c r="AJ400" s="106">
        <v>0</v>
      </c>
    </row>
    <row r="401" spans="1:36" ht="20.25" x14ac:dyDescent="0.25">
      <c r="A401" s="98">
        <v>388</v>
      </c>
      <c r="B401" s="99">
        <v>388</v>
      </c>
      <c r="C401" s="110" t="s">
        <v>1034</v>
      </c>
      <c r="D401" s="100">
        <v>4</v>
      </c>
      <c r="E401" s="101">
        <v>9</v>
      </c>
      <c r="F401" s="101">
        <v>5</v>
      </c>
      <c r="G401" s="102" t="s">
        <v>382</v>
      </c>
      <c r="H401" s="103">
        <v>0</v>
      </c>
      <c r="I401" s="98">
        <v>0</v>
      </c>
      <c r="J401" s="104">
        <v>0</v>
      </c>
      <c r="K401" s="105">
        <v>1</v>
      </c>
      <c r="L401" s="106">
        <v>0</v>
      </c>
      <c r="M401" s="98">
        <v>0</v>
      </c>
      <c r="N401" s="104">
        <v>0</v>
      </c>
      <c r="O401" s="105">
        <v>1</v>
      </c>
      <c r="P401" s="106">
        <v>0</v>
      </c>
      <c r="Q401" s="98">
        <v>0</v>
      </c>
      <c r="R401" s="104">
        <v>0</v>
      </c>
      <c r="S401" s="105">
        <v>2</v>
      </c>
      <c r="T401" s="106">
        <v>1</v>
      </c>
      <c r="U401" s="98">
        <v>0</v>
      </c>
      <c r="V401" s="104">
        <v>0</v>
      </c>
      <c r="W401" s="105">
        <v>1</v>
      </c>
      <c r="X401" s="106">
        <v>0</v>
      </c>
      <c r="Y401" s="98">
        <v>0</v>
      </c>
      <c r="Z401" s="104">
        <v>0</v>
      </c>
      <c r="AA401" s="105">
        <v>0</v>
      </c>
      <c r="AB401" s="106">
        <v>0</v>
      </c>
      <c r="AC401" s="98">
        <v>4</v>
      </c>
      <c r="AD401" s="104">
        <v>9</v>
      </c>
      <c r="AE401" s="105">
        <v>0</v>
      </c>
      <c r="AF401" s="106">
        <v>1</v>
      </c>
      <c r="AG401" s="98">
        <v>0</v>
      </c>
      <c r="AH401" s="104">
        <v>0</v>
      </c>
      <c r="AI401" s="107">
        <v>0</v>
      </c>
      <c r="AJ401" s="106">
        <v>0</v>
      </c>
    </row>
    <row r="402" spans="1:36" ht="20.25" x14ac:dyDescent="0.25">
      <c r="A402" s="108">
        <v>389</v>
      </c>
      <c r="B402" s="109">
        <v>389</v>
      </c>
      <c r="C402" s="110" t="s">
        <v>1035</v>
      </c>
      <c r="D402" s="111">
        <v>22</v>
      </c>
      <c r="E402" s="112">
        <v>21</v>
      </c>
      <c r="F402" s="112">
        <v>1</v>
      </c>
      <c r="G402" s="113">
        <v>0</v>
      </c>
      <c r="H402" s="103">
        <v>0</v>
      </c>
      <c r="I402" s="108">
        <v>0</v>
      </c>
      <c r="J402" s="114">
        <v>0</v>
      </c>
      <c r="K402" s="115">
        <v>0</v>
      </c>
      <c r="L402" s="106">
        <v>0</v>
      </c>
      <c r="M402" s="108">
        <v>0</v>
      </c>
      <c r="N402" s="114">
        <v>0</v>
      </c>
      <c r="O402" s="115">
        <v>0</v>
      </c>
      <c r="P402" s="106">
        <v>0</v>
      </c>
      <c r="Q402" s="108">
        <v>0</v>
      </c>
      <c r="R402" s="114">
        <v>0</v>
      </c>
      <c r="S402" s="115">
        <v>0</v>
      </c>
      <c r="T402" s="106">
        <v>0</v>
      </c>
      <c r="U402" s="108">
        <v>0</v>
      </c>
      <c r="V402" s="114">
        <v>0</v>
      </c>
      <c r="W402" s="115">
        <v>0</v>
      </c>
      <c r="X402" s="106">
        <v>0</v>
      </c>
      <c r="Y402" s="108">
        <v>0</v>
      </c>
      <c r="Z402" s="114">
        <v>0</v>
      </c>
      <c r="AA402" s="115">
        <v>1</v>
      </c>
      <c r="AB402" s="106">
        <v>0</v>
      </c>
      <c r="AC402" s="108">
        <v>22</v>
      </c>
      <c r="AD402" s="114">
        <v>21</v>
      </c>
      <c r="AE402" s="115">
        <v>0</v>
      </c>
      <c r="AF402" s="106">
        <v>1</v>
      </c>
      <c r="AG402" s="108">
        <v>0</v>
      </c>
      <c r="AH402" s="114">
        <v>0</v>
      </c>
      <c r="AI402" s="116">
        <v>0</v>
      </c>
      <c r="AJ402" s="106">
        <v>0</v>
      </c>
    </row>
    <row r="403" spans="1:36" ht="20.25" x14ac:dyDescent="0.25">
      <c r="A403" s="98">
        <v>390</v>
      </c>
      <c r="B403" s="99">
        <v>390</v>
      </c>
      <c r="C403" s="110" t="s">
        <v>1036</v>
      </c>
      <c r="D403" s="100">
        <v>12</v>
      </c>
      <c r="E403" s="101">
        <v>5</v>
      </c>
      <c r="F403" s="101">
        <v>1</v>
      </c>
      <c r="G403" s="102" t="s">
        <v>383</v>
      </c>
      <c r="H403" s="103">
        <v>0</v>
      </c>
      <c r="I403" s="98">
        <v>0</v>
      </c>
      <c r="J403" s="104">
        <v>0</v>
      </c>
      <c r="K403" s="105">
        <v>0</v>
      </c>
      <c r="L403" s="106">
        <v>1</v>
      </c>
      <c r="M403" s="98">
        <v>12</v>
      </c>
      <c r="N403" s="104">
        <v>5</v>
      </c>
      <c r="O403" s="105">
        <v>1</v>
      </c>
      <c r="P403" s="106">
        <v>1</v>
      </c>
      <c r="Q403" s="98">
        <v>0</v>
      </c>
      <c r="R403" s="104">
        <v>0</v>
      </c>
      <c r="S403" s="105">
        <v>0</v>
      </c>
      <c r="T403" s="106">
        <v>0</v>
      </c>
      <c r="U403" s="98">
        <v>0</v>
      </c>
      <c r="V403" s="104">
        <v>0</v>
      </c>
      <c r="W403" s="105">
        <v>0</v>
      </c>
      <c r="X403" s="106">
        <v>0</v>
      </c>
      <c r="Y403" s="98">
        <v>0</v>
      </c>
      <c r="Z403" s="104">
        <v>0</v>
      </c>
      <c r="AA403" s="105">
        <v>0</v>
      </c>
      <c r="AB403" s="106">
        <v>0</v>
      </c>
      <c r="AC403" s="98">
        <v>0</v>
      </c>
      <c r="AD403" s="104">
        <v>0</v>
      </c>
      <c r="AE403" s="105">
        <v>0</v>
      </c>
      <c r="AF403" s="106">
        <v>0</v>
      </c>
      <c r="AG403" s="98">
        <v>0</v>
      </c>
      <c r="AH403" s="104">
        <v>0</v>
      </c>
      <c r="AI403" s="107">
        <v>0</v>
      </c>
      <c r="AJ403" s="106">
        <v>0</v>
      </c>
    </row>
    <row r="404" spans="1:36" ht="20.25" x14ac:dyDescent="0.25">
      <c r="A404" s="108">
        <v>391</v>
      </c>
      <c r="B404" s="109">
        <v>391</v>
      </c>
      <c r="C404" s="110" t="s">
        <v>1037</v>
      </c>
      <c r="D404" s="111">
        <v>3</v>
      </c>
      <c r="E404" s="112">
        <v>9</v>
      </c>
      <c r="F404" s="112">
        <v>2</v>
      </c>
      <c r="G404" s="113" t="s">
        <v>365</v>
      </c>
      <c r="H404" s="103">
        <v>0</v>
      </c>
      <c r="I404" s="108">
        <v>3</v>
      </c>
      <c r="J404" s="114">
        <v>9</v>
      </c>
      <c r="K404" s="115">
        <v>1</v>
      </c>
      <c r="L404" s="106">
        <v>0</v>
      </c>
      <c r="M404" s="108">
        <v>0</v>
      </c>
      <c r="N404" s="114">
        <v>0</v>
      </c>
      <c r="O404" s="115">
        <v>1</v>
      </c>
      <c r="P404" s="106">
        <v>0</v>
      </c>
      <c r="Q404" s="108">
        <v>0</v>
      </c>
      <c r="R404" s="114">
        <v>0</v>
      </c>
      <c r="S404" s="115">
        <v>0</v>
      </c>
      <c r="T404" s="106">
        <v>0</v>
      </c>
      <c r="U404" s="108">
        <v>0</v>
      </c>
      <c r="V404" s="114">
        <v>0</v>
      </c>
      <c r="W404" s="115">
        <v>0</v>
      </c>
      <c r="X404" s="106">
        <v>0</v>
      </c>
      <c r="Y404" s="108">
        <v>0</v>
      </c>
      <c r="Z404" s="114">
        <v>0</v>
      </c>
      <c r="AA404" s="115">
        <v>0</v>
      </c>
      <c r="AB404" s="106">
        <v>0</v>
      </c>
      <c r="AC404" s="108">
        <v>0</v>
      </c>
      <c r="AD404" s="114">
        <v>0</v>
      </c>
      <c r="AE404" s="115">
        <v>0</v>
      </c>
      <c r="AF404" s="106">
        <v>0</v>
      </c>
      <c r="AG404" s="108">
        <v>0</v>
      </c>
      <c r="AH404" s="114">
        <v>0</v>
      </c>
      <c r="AI404" s="116">
        <v>0</v>
      </c>
      <c r="AJ404" s="106">
        <v>0</v>
      </c>
    </row>
    <row r="405" spans="1:36" ht="20.25" x14ac:dyDescent="0.25">
      <c r="A405" s="98">
        <v>392</v>
      </c>
      <c r="B405" s="99">
        <v>392</v>
      </c>
      <c r="C405" s="110" t="s">
        <v>1038</v>
      </c>
      <c r="D405" s="100">
        <v>10</v>
      </c>
      <c r="E405" s="101">
        <v>13</v>
      </c>
      <c r="F405" s="101">
        <v>3</v>
      </c>
      <c r="G405" s="102">
        <v>0</v>
      </c>
      <c r="H405" s="103">
        <v>0</v>
      </c>
      <c r="I405" s="98">
        <v>0</v>
      </c>
      <c r="J405" s="104">
        <v>0</v>
      </c>
      <c r="K405" s="105">
        <v>0</v>
      </c>
      <c r="L405" s="106">
        <v>0</v>
      </c>
      <c r="M405" s="98">
        <v>0</v>
      </c>
      <c r="N405" s="104">
        <v>0</v>
      </c>
      <c r="O405" s="105">
        <v>0</v>
      </c>
      <c r="P405" s="106">
        <v>0</v>
      </c>
      <c r="Q405" s="98">
        <v>0</v>
      </c>
      <c r="R405" s="104">
        <v>0</v>
      </c>
      <c r="S405" s="105">
        <v>1</v>
      </c>
      <c r="T405" s="106">
        <v>0</v>
      </c>
      <c r="U405" s="98">
        <v>0</v>
      </c>
      <c r="V405" s="104">
        <v>0</v>
      </c>
      <c r="W405" s="105">
        <v>1</v>
      </c>
      <c r="X405" s="106">
        <v>0</v>
      </c>
      <c r="Y405" s="100">
        <v>0</v>
      </c>
      <c r="Z405" s="101">
        <v>0</v>
      </c>
      <c r="AA405" s="105">
        <v>1</v>
      </c>
      <c r="AB405" s="106">
        <v>0</v>
      </c>
      <c r="AC405" s="98">
        <v>10</v>
      </c>
      <c r="AD405" s="104">
        <v>13</v>
      </c>
      <c r="AE405" s="105">
        <v>0</v>
      </c>
      <c r="AF405" s="106">
        <v>1</v>
      </c>
      <c r="AG405" s="98">
        <v>0</v>
      </c>
      <c r="AH405" s="104">
        <v>0</v>
      </c>
      <c r="AI405" s="107">
        <v>0</v>
      </c>
      <c r="AJ405" s="106">
        <v>0</v>
      </c>
    </row>
    <row r="406" spans="1:36" ht="20.25" x14ac:dyDescent="0.25">
      <c r="A406" s="108">
        <v>393</v>
      </c>
      <c r="B406" s="109">
        <v>393</v>
      </c>
      <c r="C406" s="110" t="s">
        <v>1039</v>
      </c>
      <c r="D406" s="111">
        <v>10</v>
      </c>
      <c r="E406" s="112">
        <v>19</v>
      </c>
      <c r="F406" s="112">
        <v>3</v>
      </c>
      <c r="G406" s="113" t="s">
        <v>334</v>
      </c>
      <c r="H406" s="103">
        <v>0</v>
      </c>
      <c r="I406" s="108">
        <v>0</v>
      </c>
      <c r="J406" s="114">
        <v>0</v>
      </c>
      <c r="K406" s="115">
        <v>0</v>
      </c>
      <c r="L406" s="106">
        <v>0</v>
      </c>
      <c r="M406" s="108">
        <v>0</v>
      </c>
      <c r="N406" s="114">
        <v>0</v>
      </c>
      <c r="O406" s="115">
        <v>0</v>
      </c>
      <c r="P406" s="106">
        <v>0</v>
      </c>
      <c r="Q406" s="108">
        <v>0</v>
      </c>
      <c r="R406" s="114">
        <v>0</v>
      </c>
      <c r="S406" s="115">
        <v>1</v>
      </c>
      <c r="T406" s="106">
        <v>0</v>
      </c>
      <c r="U406" s="108">
        <v>0</v>
      </c>
      <c r="V406" s="114">
        <v>0</v>
      </c>
      <c r="W406" s="115">
        <v>1</v>
      </c>
      <c r="X406" s="106">
        <v>0</v>
      </c>
      <c r="Y406" s="108">
        <v>0</v>
      </c>
      <c r="Z406" s="114">
        <v>0</v>
      </c>
      <c r="AA406" s="115">
        <v>1</v>
      </c>
      <c r="AB406" s="106">
        <v>0</v>
      </c>
      <c r="AC406" s="108">
        <v>10</v>
      </c>
      <c r="AD406" s="114">
        <v>19</v>
      </c>
      <c r="AE406" s="115">
        <v>0</v>
      </c>
      <c r="AF406" s="106">
        <v>1</v>
      </c>
      <c r="AG406" s="108">
        <v>0</v>
      </c>
      <c r="AH406" s="114">
        <v>0</v>
      </c>
      <c r="AI406" s="116">
        <v>0</v>
      </c>
      <c r="AJ406" s="106">
        <v>0</v>
      </c>
    </row>
    <row r="407" spans="1:36" ht="20.25" x14ac:dyDescent="0.25">
      <c r="A407" s="98">
        <v>394</v>
      </c>
      <c r="B407" s="99">
        <v>394</v>
      </c>
      <c r="C407" s="110" t="s">
        <v>1040</v>
      </c>
      <c r="D407" s="100">
        <v>16</v>
      </c>
      <c r="E407" s="101">
        <v>3</v>
      </c>
      <c r="F407" s="101">
        <v>1</v>
      </c>
      <c r="G407" s="102" t="s">
        <v>384</v>
      </c>
      <c r="H407" s="103">
        <v>0</v>
      </c>
      <c r="I407" s="98">
        <v>0</v>
      </c>
      <c r="J407" s="104">
        <v>0</v>
      </c>
      <c r="K407" s="105">
        <v>0</v>
      </c>
      <c r="L407" s="106">
        <v>1</v>
      </c>
      <c r="M407" s="98">
        <v>16</v>
      </c>
      <c r="N407" s="104">
        <v>3</v>
      </c>
      <c r="O407" s="105">
        <v>1</v>
      </c>
      <c r="P407" s="106">
        <v>1</v>
      </c>
      <c r="Q407" s="98">
        <v>0</v>
      </c>
      <c r="R407" s="104">
        <v>0</v>
      </c>
      <c r="S407" s="105">
        <v>0</v>
      </c>
      <c r="T407" s="106">
        <v>0</v>
      </c>
      <c r="U407" s="98">
        <v>0</v>
      </c>
      <c r="V407" s="104">
        <v>0</v>
      </c>
      <c r="W407" s="105">
        <v>0</v>
      </c>
      <c r="X407" s="106">
        <v>0</v>
      </c>
      <c r="Y407" s="98">
        <v>0</v>
      </c>
      <c r="Z407" s="104">
        <v>0</v>
      </c>
      <c r="AA407" s="105">
        <v>0</v>
      </c>
      <c r="AB407" s="106">
        <v>0</v>
      </c>
      <c r="AC407" s="98">
        <v>0</v>
      </c>
      <c r="AD407" s="104">
        <v>0</v>
      </c>
      <c r="AE407" s="105">
        <v>0</v>
      </c>
      <c r="AF407" s="106">
        <v>0</v>
      </c>
      <c r="AG407" s="98">
        <v>0</v>
      </c>
      <c r="AH407" s="104">
        <v>0</v>
      </c>
      <c r="AI407" s="107">
        <v>0</v>
      </c>
      <c r="AJ407" s="106">
        <v>0</v>
      </c>
    </row>
    <row r="408" spans="1:36" ht="20.25" x14ac:dyDescent="0.25">
      <c r="A408" s="108">
        <v>395</v>
      </c>
      <c r="B408" s="109">
        <v>395</v>
      </c>
      <c r="C408" s="110" t="s">
        <v>1041</v>
      </c>
      <c r="D408" s="111">
        <v>11</v>
      </c>
      <c r="E408" s="112">
        <v>3</v>
      </c>
      <c r="F408" s="112">
        <v>2</v>
      </c>
      <c r="G408" s="113" t="s">
        <v>385</v>
      </c>
      <c r="H408" s="103">
        <v>0</v>
      </c>
      <c r="I408" s="108">
        <v>0</v>
      </c>
      <c r="J408" s="114">
        <v>0</v>
      </c>
      <c r="K408" s="115">
        <v>0</v>
      </c>
      <c r="L408" s="106">
        <v>0</v>
      </c>
      <c r="M408" s="108">
        <v>0</v>
      </c>
      <c r="N408" s="114">
        <v>0</v>
      </c>
      <c r="O408" s="115">
        <v>0</v>
      </c>
      <c r="P408" s="106">
        <v>0</v>
      </c>
      <c r="Q408" s="108">
        <v>0</v>
      </c>
      <c r="R408" s="114">
        <v>0</v>
      </c>
      <c r="S408" s="115">
        <v>1</v>
      </c>
      <c r="T408" s="106">
        <v>0</v>
      </c>
      <c r="U408" s="108">
        <v>0</v>
      </c>
      <c r="V408" s="114">
        <v>0</v>
      </c>
      <c r="W408" s="115">
        <v>1</v>
      </c>
      <c r="X408" s="106">
        <v>0</v>
      </c>
      <c r="Y408" s="108">
        <v>0</v>
      </c>
      <c r="Z408" s="114">
        <v>0</v>
      </c>
      <c r="AA408" s="115">
        <v>0</v>
      </c>
      <c r="AB408" s="106">
        <v>0</v>
      </c>
      <c r="AC408" s="108">
        <v>11</v>
      </c>
      <c r="AD408" s="114">
        <v>3</v>
      </c>
      <c r="AE408" s="115">
        <v>0</v>
      </c>
      <c r="AF408" s="106">
        <v>1</v>
      </c>
      <c r="AG408" s="108">
        <v>0</v>
      </c>
      <c r="AH408" s="114">
        <v>0</v>
      </c>
      <c r="AI408" s="116">
        <v>0</v>
      </c>
      <c r="AJ408" s="106">
        <v>0</v>
      </c>
    </row>
    <row r="409" spans="1:36" ht="20.25" x14ac:dyDescent="0.25">
      <c r="A409" s="98">
        <v>396</v>
      </c>
      <c r="B409" s="99">
        <v>396</v>
      </c>
      <c r="C409" s="110" t="s">
        <v>1042</v>
      </c>
      <c r="D409" s="100">
        <v>12</v>
      </c>
      <c r="E409" s="101">
        <v>5</v>
      </c>
      <c r="F409" s="101">
        <v>1</v>
      </c>
      <c r="G409" s="102" t="s">
        <v>386</v>
      </c>
      <c r="H409" s="103">
        <v>0</v>
      </c>
      <c r="I409" s="98">
        <v>0</v>
      </c>
      <c r="J409" s="104">
        <v>0</v>
      </c>
      <c r="K409" s="105">
        <v>0</v>
      </c>
      <c r="L409" s="106">
        <v>0</v>
      </c>
      <c r="M409" s="98">
        <v>0</v>
      </c>
      <c r="N409" s="104">
        <v>0</v>
      </c>
      <c r="O409" s="105">
        <v>0</v>
      </c>
      <c r="P409" s="106">
        <v>0</v>
      </c>
      <c r="Q409" s="98">
        <v>0</v>
      </c>
      <c r="R409" s="104">
        <v>0</v>
      </c>
      <c r="S409" s="105">
        <v>0</v>
      </c>
      <c r="T409" s="106">
        <v>0</v>
      </c>
      <c r="U409" s="98">
        <v>0</v>
      </c>
      <c r="V409" s="104">
        <v>0</v>
      </c>
      <c r="W409" s="105">
        <v>0</v>
      </c>
      <c r="X409" s="106">
        <v>0</v>
      </c>
      <c r="Y409" s="98">
        <v>12</v>
      </c>
      <c r="Z409" s="104">
        <v>5</v>
      </c>
      <c r="AA409" s="105">
        <v>1</v>
      </c>
      <c r="AB409" s="106">
        <v>1</v>
      </c>
      <c r="AC409" s="98">
        <v>0</v>
      </c>
      <c r="AD409" s="104">
        <v>0</v>
      </c>
      <c r="AE409" s="105">
        <v>0</v>
      </c>
      <c r="AF409" s="106">
        <v>0</v>
      </c>
      <c r="AG409" s="98">
        <v>0</v>
      </c>
      <c r="AH409" s="104">
        <v>0</v>
      </c>
      <c r="AI409" s="107">
        <v>0</v>
      </c>
      <c r="AJ409" s="106">
        <v>0</v>
      </c>
    </row>
    <row r="410" spans="1:36" ht="20.25" x14ac:dyDescent="0.25">
      <c r="A410" s="108">
        <v>397</v>
      </c>
      <c r="B410" s="109">
        <v>397</v>
      </c>
      <c r="C410" s="110" t="s">
        <v>1043</v>
      </c>
      <c r="D410" s="111">
        <v>15</v>
      </c>
      <c r="E410" s="112">
        <v>15</v>
      </c>
      <c r="F410" s="112">
        <v>3</v>
      </c>
      <c r="G410" s="113" t="s">
        <v>387</v>
      </c>
      <c r="H410" s="103">
        <v>0</v>
      </c>
      <c r="I410" s="108">
        <v>0</v>
      </c>
      <c r="J410" s="114">
        <v>0</v>
      </c>
      <c r="K410" s="115">
        <v>0</v>
      </c>
      <c r="L410" s="106">
        <v>1</v>
      </c>
      <c r="M410" s="108">
        <v>0</v>
      </c>
      <c r="N410" s="114">
        <v>0</v>
      </c>
      <c r="O410" s="115">
        <v>2</v>
      </c>
      <c r="P410" s="106">
        <v>1</v>
      </c>
      <c r="Q410" s="108">
        <v>15</v>
      </c>
      <c r="R410" s="114">
        <v>15</v>
      </c>
      <c r="S410" s="115">
        <v>0</v>
      </c>
      <c r="T410" s="106">
        <v>1</v>
      </c>
      <c r="U410" s="108">
        <v>0</v>
      </c>
      <c r="V410" s="114">
        <v>0</v>
      </c>
      <c r="W410" s="115">
        <v>1</v>
      </c>
      <c r="X410" s="106">
        <v>0</v>
      </c>
      <c r="Y410" s="108">
        <v>0</v>
      </c>
      <c r="Z410" s="114">
        <v>0</v>
      </c>
      <c r="AA410" s="115">
        <v>0</v>
      </c>
      <c r="AB410" s="106">
        <v>0</v>
      </c>
      <c r="AC410" s="108">
        <v>0</v>
      </c>
      <c r="AD410" s="114">
        <v>0</v>
      </c>
      <c r="AE410" s="115">
        <v>0</v>
      </c>
      <c r="AF410" s="106">
        <v>0</v>
      </c>
      <c r="AG410" s="108">
        <v>0</v>
      </c>
      <c r="AH410" s="114">
        <v>0</v>
      </c>
      <c r="AI410" s="116">
        <v>0</v>
      </c>
      <c r="AJ410" s="106">
        <v>0</v>
      </c>
    </row>
    <row r="411" spans="1:36" ht="20.25" x14ac:dyDescent="0.25">
      <c r="A411" s="98">
        <v>398</v>
      </c>
      <c r="B411" s="99">
        <v>398</v>
      </c>
      <c r="C411" s="110" t="s">
        <v>1044</v>
      </c>
      <c r="D411" s="100">
        <v>15</v>
      </c>
      <c r="E411" s="101">
        <v>18</v>
      </c>
      <c r="F411" s="101">
        <v>5</v>
      </c>
      <c r="G411" s="102" t="s">
        <v>388</v>
      </c>
      <c r="H411" s="103">
        <v>0</v>
      </c>
      <c r="I411" s="98">
        <v>0</v>
      </c>
      <c r="J411" s="104">
        <v>12</v>
      </c>
      <c r="K411" s="105">
        <v>0</v>
      </c>
      <c r="L411" s="106">
        <v>1</v>
      </c>
      <c r="M411" s="100">
        <v>0</v>
      </c>
      <c r="N411" s="101">
        <v>0</v>
      </c>
      <c r="O411" s="105">
        <v>2</v>
      </c>
      <c r="P411" s="106">
        <v>1</v>
      </c>
      <c r="Q411" s="98">
        <v>0</v>
      </c>
      <c r="R411" s="104">
        <v>0</v>
      </c>
      <c r="S411" s="105">
        <v>1</v>
      </c>
      <c r="T411" s="106">
        <v>0</v>
      </c>
      <c r="U411" s="98">
        <v>0</v>
      </c>
      <c r="V411" s="104">
        <v>0</v>
      </c>
      <c r="W411" s="105">
        <v>1</v>
      </c>
      <c r="X411" s="106">
        <v>0</v>
      </c>
      <c r="Y411" s="98">
        <v>0</v>
      </c>
      <c r="Z411" s="104">
        <v>0</v>
      </c>
      <c r="AA411" s="105">
        <v>0</v>
      </c>
      <c r="AB411" s="106">
        <v>0</v>
      </c>
      <c r="AC411" s="98">
        <v>0</v>
      </c>
      <c r="AD411" s="104">
        <v>0</v>
      </c>
      <c r="AE411" s="105">
        <v>0</v>
      </c>
      <c r="AF411" s="106">
        <v>0</v>
      </c>
      <c r="AG411" s="98">
        <v>0</v>
      </c>
      <c r="AH411" s="104">
        <v>0</v>
      </c>
      <c r="AI411" s="107">
        <v>0</v>
      </c>
      <c r="AJ411" s="106">
        <v>0</v>
      </c>
    </row>
    <row r="412" spans="1:36" ht="20.25" x14ac:dyDescent="0.25">
      <c r="A412" s="108">
        <v>399</v>
      </c>
      <c r="B412" s="109">
        <v>399</v>
      </c>
      <c r="C412" s="110" t="s">
        <v>1045</v>
      </c>
      <c r="D412" s="111">
        <v>15</v>
      </c>
      <c r="E412" s="112">
        <v>18</v>
      </c>
      <c r="F412" s="112">
        <v>5</v>
      </c>
      <c r="G412" s="113" t="s">
        <v>389</v>
      </c>
      <c r="H412" s="103">
        <v>0</v>
      </c>
      <c r="I412" s="108">
        <v>15</v>
      </c>
      <c r="J412" s="114">
        <v>18</v>
      </c>
      <c r="K412" s="115">
        <v>1</v>
      </c>
      <c r="L412" s="106">
        <v>1</v>
      </c>
      <c r="M412" s="108">
        <v>0</v>
      </c>
      <c r="N412" s="114">
        <v>0</v>
      </c>
      <c r="O412" s="115">
        <v>2</v>
      </c>
      <c r="P412" s="106">
        <v>1</v>
      </c>
      <c r="Q412" s="108">
        <v>0</v>
      </c>
      <c r="R412" s="114">
        <v>0</v>
      </c>
      <c r="S412" s="115">
        <v>1</v>
      </c>
      <c r="T412" s="106">
        <v>0</v>
      </c>
      <c r="U412" s="108">
        <v>0</v>
      </c>
      <c r="V412" s="114">
        <v>0</v>
      </c>
      <c r="W412" s="115">
        <v>1</v>
      </c>
      <c r="X412" s="106">
        <v>0</v>
      </c>
      <c r="Y412" s="108">
        <v>0</v>
      </c>
      <c r="Z412" s="114">
        <v>0</v>
      </c>
      <c r="AA412" s="115">
        <v>0</v>
      </c>
      <c r="AB412" s="106">
        <v>0</v>
      </c>
      <c r="AC412" s="108">
        <v>0</v>
      </c>
      <c r="AD412" s="114">
        <v>0</v>
      </c>
      <c r="AE412" s="115">
        <v>0</v>
      </c>
      <c r="AF412" s="106">
        <v>0</v>
      </c>
      <c r="AG412" s="108">
        <v>0</v>
      </c>
      <c r="AH412" s="114">
        <v>0</v>
      </c>
      <c r="AI412" s="116">
        <v>0</v>
      </c>
      <c r="AJ412" s="106">
        <v>0</v>
      </c>
    </row>
    <row r="413" spans="1:36" ht="20.25" x14ac:dyDescent="0.25">
      <c r="A413" s="98">
        <v>400</v>
      </c>
      <c r="B413" s="99">
        <v>400</v>
      </c>
      <c r="C413" s="110" t="s">
        <v>1046</v>
      </c>
      <c r="D413" s="100">
        <v>2</v>
      </c>
      <c r="E413" s="101">
        <v>4</v>
      </c>
      <c r="F413" s="101">
        <v>1</v>
      </c>
      <c r="G413" s="102" t="s">
        <v>390</v>
      </c>
      <c r="H413" s="103">
        <v>0</v>
      </c>
      <c r="I413" s="98">
        <v>0</v>
      </c>
      <c r="J413" s="104">
        <v>0</v>
      </c>
      <c r="K413" s="105">
        <v>0</v>
      </c>
      <c r="L413" s="106">
        <v>0</v>
      </c>
      <c r="M413" s="98">
        <v>0</v>
      </c>
      <c r="N413" s="104">
        <v>0</v>
      </c>
      <c r="O413" s="105">
        <v>0</v>
      </c>
      <c r="P413" s="106">
        <v>0</v>
      </c>
      <c r="Q413" s="98">
        <v>0</v>
      </c>
      <c r="R413" s="104">
        <v>0</v>
      </c>
      <c r="S413" s="105">
        <v>0</v>
      </c>
      <c r="T413" s="106">
        <v>0</v>
      </c>
      <c r="U413" s="98">
        <v>0</v>
      </c>
      <c r="V413" s="104">
        <v>0</v>
      </c>
      <c r="W413" s="105">
        <v>0</v>
      </c>
      <c r="X413" s="106">
        <v>0</v>
      </c>
      <c r="Y413" s="98">
        <v>2</v>
      </c>
      <c r="Z413" s="104">
        <v>0</v>
      </c>
      <c r="AA413" s="105">
        <v>1</v>
      </c>
      <c r="AB413" s="106">
        <v>1</v>
      </c>
      <c r="AC413" s="98">
        <v>0</v>
      </c>
      <c r="AD413" s="104">
        <v>0</v>
      </c>
      <c r="AE413" s="105">
        <v>0</v>
      </c>
      <c r="AF413" s="106">
        <v>0</v>
      </c>
      <c r="AG413" s="98">
        <v>0</v>
      </c>
      <c r="AH413" s="104">
        <v>0</v>
      </c>
      <c r="AI413" s="107">
        <v>0</v>
      </c>
      <c r="AJ413" s="106">
        <v>0</v>
      </c>
    </row>
    <row r="414" spans="1:36" ht="20.25" x14ac:dyDescent="0.25">
      <c r="A414" s="108">
        <v>401</v>
      </c>
      <c r="B414" s="109">
        <v>401</v>
      </c>
      <c r="C414" s="110" t="s">
        <v>1047</v>
      </c>
      <c r="D414" s="111">
        <v>20</v>
      </c>
      <c r="E414" s="112">
        <v>8</v>
      </c>
      <c r="F414" s="112">
        <v>3</v>
      </c>
      <c r="G414" s="113" t="s">
        <v>391</v>
      </c>
      <c r="H414" s="103">
        <v>0</v>
      </c>
      <c r="I414" s="108">
        <v>0</v>
      </c>
      <c r="J414" s="114">
        <v>0</v>
      </c>
      <c r="K414" s="115">
        <v>0</v>
      </c>
      <c r="L414" s="106">
        <v>1</v>
      </c>
      <c r="M414" s="108">
        <v>20</v>
      </c>
      <c r="N414" s="114">
        <v>8</v>
      </c>
      <c r="O414" s="115">
        <v>3</v>
      </c>
      <c r="P414" s="106">
        <v>1</v>
      </c>
      <c r="Q414" s="108">
        <v>0</v>
      </c>
      <c r="R414" s="114">
        <v>0</v>
      </c>
      <c r="S414" s="115">
        <v>0</v>
      </c>
      <c r="T414" s="106">
        <v>0</v>
      </c>
      <c r="U414" s="108">
        <v>0</v>
      </c>
      <c r="V414" s="114">
        <v>0</v>
      </c>
      <c r="W414" s="115">
        <v>0</v>
      </c>
      <c r="X414" s="106">
        <v>0</v>
      </c>
      <c r="Y414" s="108">
        <v>0</v>
      </c>
      <c r="Z414" s="114">
        <v>0</v>
      </c>
      <c r="AA414" s="115">
        <v>0</v>
      </c>
      <c r="AB414" s="106">
        <v>0</v>
      </c>
      <c r="AC414" s="108">
        <v>0</v>
      </c>
      <c r="AD414" s="114">
        <v>0</v>
      </c>
      <c r="AE414" s="115">
        <v>0</v>
      </c>
      <c r="AF414" s="106">
        <v>0</v>
      </c>
      <c r="AG414" s="108">
        <v>0</v>
      </c>
      <c r="AH414" s="114">
        <v>0</v>
      </c>
      <c r="AI414" s="116">
        <v>0</v>
      </c>
      <c r="AJ414" s="106">
        <v>0</v>
      </c>
    </row>
    <row r="415" spans="1:36" ht="20.25" x14ac:dyDescent="0.25">
      <c r="A415" s="98">
        <v>402</v>
      </c>
      <c r="B415" s="99">
        <v>402</v>
      </c>
      <c r="C415" s="110" t="s">
        <v>1048</v>
      </c>
      <c r="D415" s="100">
        <v>20</v>
      </c>
      <c r="E415" s="101">
        <v>8</v>
      </c>
      <c r="F415" s="101">
        <v>4</v>
      </c>
      <c r="G415" s="102" t="s">
        <v>392</v>
      </c>
      <c r="H415" s="103">
        <v>0</v>
      </c>
      <c r="I415" s="98">
        <v>0</v>
      </c>
      <c r="J415" s="104">
        <v>0</v>
      </c>
      <c r="K415" s="105">
        <v>0</v>
      </c>
      <c r="L415" s="106">
        <v>1</v>
      </c>
      <c r="M415" s="98">
        <v>20</v>
      </c>
      <c r="N415" s="104">
        <v>8</v>
      </c>
      <c r="O415" s="105">
        <v>2</v>
      </c>
      <c r="P415" s="106">
        <v>1</v>
      </c>
      <c r="Q415" s="98">
        <v>0</v>
      </c>
      <c r="R415" s="104">
        <v>0</v>
      </c>
      <c r="S415" s="105">
        <v>0</v>
      </c>
      <c r="T415" s="106">
        <v>0</v>
      </c>
      <c r="U415" s="98">
        <v>0</v>
      </c>
      <c r="V415" s="104">
        <v>0</v>
      </c>
      <c r="W415" s="105">
        <v>1</v>
      </c>
      <c r="X415" s="106">
        <v>0</v>
      </c>
      <c r="Y415" s="98">
        <v>0</v>
      </c>
      <c r="Z415" s="104">
        <v>0</v>
      </c>
      <c r="AA415" s="105">
        <v>0</v>
      </c>
      <c r="AB415" s="106">
        <v>0</v>
      </c>
      <c r="AC415" s="98">
        <v>0</v>
      </c>
      <c r="AD415" s="104">
        <v>0</v>
      </c>
      <c r="AE415" s="105">
        <v>0</v>
      </c>
      <c r="AF415" s="106">
        <v>0</v>
      </c>
      <c r="AG415" s="98">
        <v>0</v>
      </c>
      <c r="AH415" s="104">
        <v>0</v>
      </c>
      <c r="AI415" s="107">
        <v>1</v>
      </c>
      <c r="AJ415" s="106">
        <v>0</v>
      </c>
    </row>
    <row r="416" spans="1:36" ht="20.25" x14ac:dyDescent="0.25">
      <c r="A416" s="108">
        <v>403</v>
      </c>
      <c r="B416" s="109">
        <v>403</v>
      </c>
      <c r="C416" s="110" t="s">
        <v>1049</v>
      </c>
      <c r="D416" s="111">
        <v>4</v>
      </c>
      <c r="E416" s="112">
        <v>10</v>
      </c>
      <c r="F416" s="112">
        <v>4</v>
      </c>
      <c r="G416" s="113" t="s">
        <v>393</v>
      </c>
      <c r="H416" s="103">
        <v>0</v>
      </c>
      <c r="I416" s="108">
        <v>0</v>
      </c>
      <c r="J416" s="114">
        <v>0</v>
      </c>
      <c r="K416" s="115">
        <v>2</v>
      </c>
      <c r="L416" s="106">
        <v>1</v>
      </c>
      <c r="M416" s="108">
        <v>4</v>
      </c>
      <c r="N416" s="114">
        <v>10</v>
      </c>
      <c r="O416" s="115">
        <v>1</v>
      </c>
      <c r="P416" s="106">
        <v>1</v>
      </c>
      <c r="Q416" s="108">
        <v>0</v>
      </c>
      <c r="R416" s="114">
        <v>0</v>
      </c>
      <c r="S416" s="115">
        <v>1</v>
      </c>
      <c r="T416" s="106">
        <v>0</v>
      </c>
      <c r="U416" s="108">
        <v>0</v>
      </c>
      <c r="V416" s="114">
        <v>0</v>
      </c>
      <c r="W416" s="115">
        <v>0</v>
      </c>
      <c r="X416" s="106">
        <v>0</v>
      </c>
      <c r="Y416" s="108">
        <v>0</v>
      </c>
      <c r="Z416" s="114">
        <v>0</v>
      </c>
      <c r="AA416" s="115">
        <v>0</v>
      </c>
      <c r="AB416" s="106">
        <v>0</v>
      </c>
      <c r="AC416" s="108">
        <v>0</v>
      </c>
      <c r="AD416" s="114">
        <v>0</v>
      </c>
      <c r="AE416" s="115">
        <v>0</v>
      </c>
      <c r="AF416" s="106">
        <v>0</v>
      </c>
      <c r="AG416" s="108">
        <v>0</v>
      </c>
      <c r="AH416" s="114">
        <v>0</v>
      </c>
      <c r="AI416" s="116">
        <v>0</v>
      </c>
      <c r="AJ416" s="106">
        <v>0</v>
      </c>
    </row>
    <row r="417" spans="1:36" ht="20.25" x14ac:dyDescent="0.25">
      <c r="A417" s="98">
        <v>404</v>
      </c>
      <c r="B417" s="99">
        <v>404</v>
      </c>
      <c r="C417" s="110" t="s">
        <v>1050</v>
      </c>
      <c r="D417" s="100">
        <v>10</v>
      </c>
      <c r="E417" s="101">
        <v>5</v>
      </c>
      <c r="F417" s="101">
        <v>7</v>
      </c>
      <c r="G417" s="102">
        <v>0</v>
      </c>
      <c r="H417" s="103">
        <v>0</v>
      </c>
      <c r="I417" s="98">
        <v>0</v>
      </c>
      <c r="J417" s="104">
        <v>0</v>
      </c>
      <c r="K417" s="105">
        <v>0</v>
      </c>
      <c r="L417" s="106">
        <v>0</v>
      </c>
      <c r="M417" s="98">
        <v>0</v>
      </c>
      <c r="N417" s="104">
        <v>0</v>
      </c>
      <c r="O417" s="105">
        <v>0</v>
      </c>
      <c r="P417" s="106">
        <v>0</v>
      </c>
      <c r="Q417" s="98">
        <v>0</v>
      </c>
      <c r="R417" s="104">
        <v>0</v>
      </c>
      <c r="S417" s="105">
        <v>0</v>
      </c>
      <c r="T417" s="106">
        <v>0</v>
      </c>
      <c r="U417" s="98">
        <v>0</v>
      </c>
      <c r="V417" s="104">
        <v>0</v>
      </c>
      <c r="W417" s="105">
        <v>0</v>
      </c>
      <c r="X417" s="106">
        <v>0</v>
      </c>
      <c r="Y417" s="98">
        <v>0</v>
      </c>
      <c r="Z417" s="104">
        <v>0</v>
      </c>
      <c r="AA417" s="105">
        <v>0</v>
      </c>
      <c r="AB417" s="106">
        <v>0</v>
      </c>
      <c r="AC417" s="98">
        <v>10</v>
      </c>
      <c r="AD417" s="104">
        <v>0</v>
      </c>
      <c r="AE417" s="105">
        <v>0</v>
      </c>
      <c r="AF417" s="106">
        <v>1</v>
      </c>
      <c r="AG417" s="98">
        <v>0</v>
      </c>
      <c r="AH417" s="104">
        <v>5</v>
      </c>
      <c r="AI417" s="107">
        <v>7</v>
      </c>
      <c r="AJ417" s="106">
        <v>1</v>
      </c>
    </row>
    <row r="418" spans="1:36" ht="20.25" x14ac:dyDescent="0.25">
      <c r="A418" s="108">
        <v>405</v>
      </c>
      <c r="B418" s="109">
        <v>405</v>
      </c>
      <c r="C418" s="110" t="s">
        <v>1051</v>
      </c>
      <c r="D418" s="111">
        <v>0</v>
      </c>
      <c r="E418" s="112">
        <v>5</v>
      </c>
      <c r="F418" s="112">
        <v>2</v>
      </c>
      <c r="G418" s="113" t="s">
        <v>394</v>
      </c>
      <c r="H418" s="103">
        <v>0</v>
      </c>
      <c r="I418" s="108">
        <v>0</v>
      </c>
      <c r="J418" s="114">
        <v>0</v>
      </c>
      <c r="K418" s="115">
        <v>0</v>
      </c>
      <c r="L418" s="106">
        <v>0</v>
      </c>
      <c r="M418" s="108">
        <v>0</v>
      </c>
      <c r="N418" s="114">
        <v>0</v>
      </c>
      <c r="O418" s="115">
        <v>0</v>
      </c>
      <c r="P418" s="106">
        <v>0</v>
      </c>
      <c r="Q418" s="108">
        <v>0</v>
      </c>
      <c r="R418" s="114">
        <v>0</v>
      </c>
      <c r="S418" s="115">
        <v>0</v>
      </c>
      <c r="T418" s="106">
        <v>0</v>
      </c>
      <c r="U418" s="108">
        <v>0</v>
      </c>
      <c r="V418" s="114">
        <v>0</v>
      </c>
      <c r="W418" s="115">
        <v>1</v>
      </c>
      <c r="X418" s="106">
        <v>0</v>
      </c>
      <c r="Y418" s="108">
        <v>0</v>
      </c>
      <c r="Z418" s="114">
        <v>5</v>
      </c>
      <c r="AA418" s="115">
        <v>1</v>
      </c>
      <c r="AB418" s="106">
        <v>1</v>
      </c>
      <c r="AC418" s="108">
        <v>0</v>
      </c>
      <c r="AD418" s="114">
        <v>0</v>
      </c>
      <c r="AE418" s="115">
        <v>0</v>
      </c>
      <c r="AF418" s="106">
        <v>0</v>
      </c>
      <c r="AG418" s="108">
        <v>0</v>
      </c>
      <c r="AH418" s="114">
        <v>0</v>
      </c>
      <c r="AI418" s="116">
        <v>0</v>
      </c>
      <c r="AJ418" s="106">
        <v>0</v>
      </c>
    </row>
    <row r="419" spans="1:36" ht="20.25" x14ac:dyDescent="0.25">
      <c r="A419" s="98">
        <v>406</v>
      </c>
      <c r="B419" s="99">
        <v>406</v>
      </c>
      <c r="C419" s="110" t="s">
        <v>1052</v>
      </c>
      <c r="D419" s="100">
        <v>20</v>
      </c>
      <c r="E419" s="101">
        <v>16</v>
      </c>
      <c r="F419" s="101">
        <v>0</v>
      </c>
      <c r="G419" s="102" t="s">
        <v>395</v>
      </c>
      <c r="H419" s="103">
        <v>0</v>
      </c>
      <c r="I419" s="98">
        <v>0</v>
      </c>
      <c r="J419" s="104">
        <v>0</v>
      </c>
      <c r="K419" s="105">
        <v>0</v>
      </c>
      <c r="L419" s="106">
        <v>0</v>
      </c>
      <c r="M419" s="98">
        <v>0</v>
      </c>
      <c r="N419" s="104">
        <v>0</v>
      </c>
      <c r="O419" s="105">
        <v>0</v>
      </c>
      <c r="P419" s="106">
        <v>0</v>
      </c>
      <c r="Q419" s="98">
        <v>20</v>
      </c>
      <c r="R419" s="104">
        <v>16</v>
      </c>
      <c r="S419" s="105">
        <v>0</v>
      </c>
      <c r="T419" s="106">
        <v>1</v>
      </c>
      <c r="U419" s="98">
        <v>0</v>
      </c>
      <c r="V419" s="104">
        <v>0</v>
      </c>
      <c r="W419" s="105">
        <v>0</v>
      </c>
      <c r="X419" s="106">
        <v>0</v>
      </c>
      <c r="Y419" s="98">
        <v>0</v>
      </c>
      <c r="Z419" s="104">
        <v>0</v>
      </c>
      <c r="AA419" s="105">
        <v>0</v>
      </c>
      <c r="AB419" s="106">
        <v>0</v>
      </c>
      <c r="AC419" s="98">
        <v>0</v>
      </c>
      <c r="AD419" s="104">
        <v>0</v>
      </c>
      <c r="AE419" s="105">
        <v>0</v>
      </c>
      <c r="AF419" s="106">
        <v>0</v>
      </c>
      <c r="AG419" s="98">
        <v>0</v>
      </c>
      <c r="AH419" s="104">
        <v>0</v>
      </c>
      <c r="AI419" s="107">
        <v>0</v>
      </c>
      <c r="AJ419" s="106">
        <v>0</v>
      </c>
    </row>
    <row r="420" spans="1:36" ht="20.25" x14ac:dyDescent="0.25">
      <c r="A420" s="108">
        <v>407</v>
      </c>
      <c r="B420" s="109">
        <v>407</v>
      </c>
      <c r="C420" s="110" t="s">
        <v>1053</v>
      </c>
      <c r="D420" s="111">
        <v>0</v>
      </c>
      <c r="E420" s="112">
        <v>14</v>
      </c>
      <c r="F420" s="112">
        <v>6</v>
      </c>
      <c r="G420" s="113" t="s">
        <v>396</v>
      </c>
      <c r="H420" s="103">
        <v>0</v>
      </c>
      <c r="I420" s="108">
        <v>0</v>
      </c>
      <c r="J420" s="114">
        <v>0</v>
      </c>
      <c r="K420" s="115">
        <v>0</v>
      </c>
      <c r="L420" s="106">
        <v>0</v>
      </c>
      <c r="M420" s="108">
        <v>0</v>
      </c>
      <c r="N420" s="114">
        <v>0</v>
      </c>
      <c r="O420" s="115">
        <v>1</v>
      </c>
      <c r="P420" s="106">
        <v>0</v>
      </c>
      <c r="Q420" s="108">
        <v>0</v>
      </c>
      <c r="R420" s="114">
        <v>14</v>
      </c>
      <c r="S420" s="115">
        <v>0</v>
      </c>
      <c r="T420" s="106">
        <v>1</v>
      </c>
      <c r="U420" s="108">
        <v>0</v>
      </c>
      <c r="V420" s="114">
        <v>0</v>
      </c>
      <c r="W420" s="115">
        <v>1</v>
      </c>
      <c r="X420" s="106">
        <v>0</v>
      </c>
      <c r="Y420" s="108">
        <v>0</v>
      </c>
      <c r="Z420" s="114">
        <v>0</v>
      </c>
      <c r="AA420" s="115">
        <v>0</v>
      </c>
      <c r="AB420" s="106">
        <v>0</v>
      </c>
      <c r="AC420" s="108">
        <v>0</v>
      </c>
      <c r="AD420" s="114">
        <v>0</v>
      </c>
      <c r="AE420" s="115">
        <v>0</v>
      </c>
      <c r="AF420" s="106">
        <v>0</v>
      </c>
      <c r="AG420" s="108">
        <v>0</v>
      </c>
      <c r="AH420" s="114">
        <v>0</v>
      </c>
      <c r="AI420" s="116">
        <v>4</v>
      </c>
      <c r="AJ420" s="106">
        <v>1</v>
      </c>
    </row>
    <row r="421" spans="1:36" ht="20.25" x14ac:dyDescent="0.25">
      <c r="A421" s="98">
        <v>408</v>
      </c>
      <c r="B421" s="99">
        <v>408</v>
      </c>
      <c r="C421" s="110" t="s">
        <v>1054</v>
      </c>
      <c r="D421" s="100">
        <v>17</v>
      </c>
      <c r="E421" s="101">
        <v>14</v>
      </c>
      <c r="F421" s="101">
        <v>6</v>
      </c>
      <c r="G421" s="102" t="s">
        <v>397</v>
      </c>
      <c r="H421" s="103">
        <v>0</v>
      </c>
      <c r="I421" s="98">
        <v>0</v>
      </c>
      <c r="J421" s="104">
        <v>0</v>
      </c>
      <c r="K421" s="105">
        <v>0</v>
      </c>
      <c r="L421" s="106">
        <v>0</v>
      </c>
      <c r="M421" s="98">
        <v>0</v>
      </c>
      <c r="N421" s="104">
        <v>0</v>
      </c>
      <c r="O421" s="105">
        <v>0</v>
      </c>
      <c r="P421" s="106">
        <v>0</v>
      </c>
      <c r="Q421" s="98">
        <v>0</v>
      </c>
      <c r="R421" s="104">
        <v>14</v>
      </c>
      <c r="S421" s="105">
        <v>1</v>
      </c>
      <c r="T421" s="106">
        <v>1</v>
      </c>
      <c r="U421" s="98">
        <v>0</v>
      </c>
      <c r="V421" s="104">
        <v>0</v>
      </c>
      <c r="W421" s="105">
        <v>0</v>
      </c>
      <c r="X421" s="106">
        <v>0</v>
      </c>
      <c r="Y421" s="98">
        <v>17</v>
      </c>
      <c r="Z421" s="104">
        <v>0</v>
      </c>
      <c r="AA421" s="105">
        <v>1</v>
      </c>
      <c r="AB421" s="106">
        <v>1</v>
      </c>
      <c r="AC421" s="98">
        <v>0</v>
      </c>
      <c r="AD421" s="104">
        <v>0</v>
      </c>
      <c r="AE421" s="105">
        <v>0</v>
      </c>
      <c r="AF421" s="106">
        <v>0</v>
      </c>
      <c r="AG421" s="98">
        <v>0</v>
      </c>
      <c r="AH421" s="104">
        <v>0</v>
      </c>
      <c r="AI421" s="107">
        <v>4</v>
      </c>
      <c r="AJ421" s="106">
        <v>1</v>
      </c>
    </row>
    <row r="422" spans="1:36" ht="20.25" x14ac:dyDescent="0.25">
      <c r="A422" s="108">
        <v>409</v>
      </c>
      <c r="B422" s="109">
        <v>409</v>
      </c>
      <c r="C422" s="110" t="s">
        <v>1055</v>
      </c>
      <c r="D422" s="111">
        <v>10</v>
      </c>
      <c r="E422" s="112">
        <v>22</v>
      </c>
      <c r="F422" s="112">
        <v>3</v>
      </c>
      <c r="G422" s="113">
        <v>0</v>
      </c>
      <c r="H422" s="103">
        <v>0</v>
      </c>
      <c r="I422" s="108">
        <v>10</v>
      </c>
      <c r="J422" s="114">
        <v>22</v>
      </c>
      <c r="K422" s="115">
        <v>3</v>
      </c>
      <c r="L422" s="106">
        <v>0</v>
      </c>
      <c r="M422" s="108">
        <v>0</v>
      </c>
      <c r="N422" s="114">
        <v>0</v>
      </c>
      <c r="O422" s="115">
        <v>0</v>
      </c>
      <c r="P422" s="106">
        <v>0</v>
      </c>
      <c r="Q422" s="108">
        <v>0</v>
      </c>
      <c r="R422" s="114">
        <v>0</v>
      </c>
      <c r="S422" s="115">
        <v>0</v>
      </c>
      <c r="T422" s="106">
        <v>0</v>
      </c>
      <c r="U422" s="108">
        <v>0</v>
      </c>
      <c r="V422" s="114">
        <v>0</v>
      </c>
      <c r="W422" s="115">
        <v>0</v>
      </c>
      <c r="X422" s="106">
        <v>0</v>
      </c>
      <c r="Y422" s="108">
        <v>0</v>
      </c>
      <c r="Z422" s="114">
        <v>0</v>
      </c>
      <c r="AA422" s="115">
        <v>0</v>
      </c>
      <c r="AB422" s="106">
        <v>0</v>
      </c>
      <c r="AC422" s="108">
        <v>0</v>
      </c>
      <c r="AD422" s="114">
        <v>0</v>
      </c>
      <c r="AE422" s="115">
        <v>0</v>
      </c>
      <c r="AF422" s="106">
        <v>0</v>
      </c>
      <c r="AG422" s="108">
        <v>0</v>
      </c>
      <c r="AH422" s="114">
        <v>0</v>
      </c>
      <c r="AI422" s="116">
        <v>0</v>
      </c>
      <c r="AJ422" s="106">
        <v>0</v>
      </c>
    </row>
    <row r="423" spans="1:36" ht="20.25" x14ac:dyDescent="0.25">
      <c r="A423" s="98">
        <v>410</v>
      </c>
      <c r="B423" s="99">
        <v>410</v>
      </c>
      <c r="C423" s="110" t="s">
        <v>1056</v>
      </c>
      <c r="D423" s="100">
        <v>17</v>
      </c>
      <c r="E423" s="101">
        <v>14</v>
      </c>
      <c r="F423" s="101">
        <v>6</v>
      </c>
      <c r="G423" s="102" t="s">
        <v>396</v>
      </c>
      <c r="H423" s="103">
        <v>0</v>
      </c>
      <c r="I423" s="98">
        <v>0</v>
      </c>
      <c r="J423" s="104">
        <v>0</v>
      </c>
      <c r="K423" s="105">
        <v>0</v>
      </c>
      <c r="L423" s="106">
        <v>1</v>
      </c>
      <c r="M423" s="98">
        <v>17</v>
      </c>
      <c r="N423" s="104">
        <v>14</v>
      </c>
      <c r="O423" s="105">
        <v>2</v>
      </c>
      <c r="P423" s="106">
        <v>1</v>
      </c>
      <c r="Q423" s="98">
        <v>0</v>
      </c>
      <c r="R423" s="104">
        <v>0</v>
      </c>
      <c r="S423" s="105">
        <v>0</v>
      </c>
      <c r="T423" s="106">
        <v>0</v>
      </c>
      <c r="U423" s="98">
        <v>0</v>
      </c>
      <c r="V423" s="104">
        <v>0</v>
      </c>
      <c r="W423" s="105">
        <v>0</v>
      </c>
      <c r="X423" s="106">
        <v>0</v>
      </c>
      <c r="Y423" s="98">
        <v>0</v>
      </c>
      <c r="Z423" s="104">
        <v>0</v>
      </c>
      <c r="AA423" s="105">
        <v>0</v>
      </c>
      <c r="AB423" s="106">
        <v>0</v>
      </c>
      <c r="AC423" s="98">
        <v>0</v>
      </c>
      <c r="AD423" s="104">
        <v>0</v>
      </c>
      <c r="AE423" s="105">
        <v>0</v>
      </c>
      <c r="AF423" s="106">
        <v>0</v>
      </c>
      <c r="AG423" s="98">
        <v>0</v>
      </c>
      <c r="AH423" s="104">
        <v>0</v>
      </c>
      <c r="AI423" s="107">
        <v>4</v>
      </c>
      <c r="AJ423" s="106">
        <v>1</v>
      </c>
    </row>
    <row r="424" spans="1:36" ht="20.25" x14ac:dyDescent="0.25">
      <c r="A424" s="108">
        <v>411</v>
      </c>
      <c r="B424" s="109">
        <v>411</v>
      </c>
      <c r="C424" s="110" t="s">
        <v>1057</v>
      </c>
      <c r="D424" s="111">
        <v>17</v>
      </c>
      <c r="E424" s="112">
        <v>14</v>
      </c>
      <c r="F424" s="112">
        <v>6</v>
      </c>
      <c r="G424" s="113" t="s">
        <v>396</v>
      </c>
      <c r="H424" s="103">
        <v>0</v>
      </c>
      <c r="I424" s="108">
        <v>0</v>
      </c>
      <c r="J424" s="114">
        <v>0</v>
      </c>
      <c r="K424" s="115">
        <v>0</v>
      </c>
      <c r="L424" s="106">
        <v>1</v>
      </c>
      <c r="M424" s="108">
        <v>17</v>
      </c>
      <c r="N424" s="114">
        <v>14</v>
      </c>
      <c r="O424" s="115">
        <v>2</v>
      </c>
      <c r="P424" s="106">
        <v>1</v>
      </c>
      <c r="Q424" s="108">
        <v>0</v>
      </c>
      <c r="R424" s="114">
        <v>0</v>
      </c>
      <c r="S424" s="115">
        <v>0</v>
      </c>
      <c r="T424" s="106">
        <v>0</v>
      </c>
      <c r="U424" s="108">
        <v>0</v>
      </c>
      <c r="V424" s="114">
        <v>0</v>
      </c>
      <c r="W424" s="115">
        <v>0</v>
      </c>
      <c r="X424" s="106">
        <v>0</v>
      </c>
      <c r="Y424" s="108">
        <v>0</v>
      </c>
      <c r="Z424" s="114">
        <v>0</v>
      </c>
      <c r="AA424" s="115">
        <v>0</v>
      </c>
      <c r="AB424" s="106">
        <v>0</v>
      </c>
      <c r="AC424" s="108">
        <v>0</v>
      </c>
      <c r="AD424" s="114">
        <v>0</v>
      </c>
      <c r="AE424" s="115">
        <v>0</v>
      </c>
      <c r="AF424" s="106">
        <v>0</v>
      </c>
      <c r="AG424" s="108">
        <v>0</v>
      </c>
      <c r="AH424" s="114">
        <v>0</v>
      </c>
      <c r="AI424" s="116">
        <v>4</v>
      </c>
      <c r="AJ424" s="106">
        <v>1</v>
      </c>
    </row>
    <row r="425" spans="1:36" ht="20.25" x14ac:dyDescent="0.25">
      <c r="A425" s="98">
        <v>412</v>
      </c>
      <c r="B425" s="99">
        <v>412</v>
      </c>
      <c r="C425" s="110" t="s">
        <v>1058</v>
      </c>
      <c r="D425" s="100">
        <v>11</v>
      </c>
      <c r="E425" s="101">
        <v>23</v>
      </c>
      <c r="F425" s="101">
        <v>4</v>
      </c>
      <c r="G425" s="102" t="s">
        <v>398</v>
      </c>
      <c r="H425" s="103">
        <v>0</v>
      </c>
      <c r="I425" s="98">
        <v>0</v>
      </c>
      <c r="J425" s="104">
        <v>0</v>
      </c>
      <c r="K425" s="105">
        <v>0</v>
      </c>
      <c r="L425" s="106">
        <v>0</v>
      </c>
      <c r="M425" s="98">
        <v>0</v>
      </c>
      <c r="N425" s="104">
        <v>0</v>
      </c>
      <c r="O425" s="105">
        <v>0</v>
      </c>
      <c r="P425" s="106">
        <v>0</v>
      </c>
      <c r="Q425" s="98">
        <v>11</v>
      </c>
      <c r="R425" s="104">
        <v>23</v>
      </c>
      <c r="S425" s="105">
        <v>1</v>
      </c>
      <c r="T425" s="106">
        <v>1</v>
      </c>
      <c r="U425" s="98">
        <v>0</v>
      </c>
      <c r="V425" s="104">
        <v>0</v>
      </c>
      <c r="W425" s="105">
        <v>0</v>
      </c>
      <c r="X425" s="106">
        <v>0</v>
      </c>
      <c r="Y425" s="98">
        <v>0</v>
      </c>
      <c r="Z425" s="104">
        <v>0</v>
      </c>
      <c r="AA425" s="105">
        <v>0</v>
      </c>
      <c r="AB425" s="106">
        <v>0</v>
      </c>
      <c r="AC425" s="98">
        <v>0</v>
      </c>
      <c r="AD425" s="104">
        <v>0</v>
      </c>
      <c r="AE425" s="105">
        <v>0</v>
      </c>
      <c r="AF425" s="106">
        <v>0</v>
      </c>
      <c r="AG425" s="98">
        <v>0</v>
      </c>
      <c r="AH425" s="104">
        <v>0</v>
      </c>
      <c r="AI425" s="107">
        <v>3</v>
      </c>
      <c r="AJ425" s="106">
        <v>1</v>
      </c>
    </row>
    <row r="426" spans="1:36" ht="20.25" x14ac:dyDescent="0.25">
      <c r="A426" s="108">
        <v>413</v>
      </c>
      <c r="B426" s="109">
        <v>413</v>
      </c>
      <c r="C426" s="110" t="s">
        <v>1059</v>
      </c>
      <c r="D426" s="111">
        <v>11</v>
      </c>
      <c r="E426" s="112">
        <v>23</v>
      </c>
      <c r="F426" s="112">
        <v>5</v>
      </c>
      <c r="G426" s="113">
        <v>0</v>
      </c>
      <c r="H426" s="103">
        <v>0</v>
      </c>
      <c r="I426" s="108">
        <v>0</v>
      </c>
      <c r="J426" s="114">
        <v>0</v>
      </c>
      <c r="K426" s="115">
        <v>0</v>
      </c>
      <c r="L426" s="106">
        <v>1</v>
      </c>
      <c r="M426" s="108">
        <v>11</v>
      </c>
      <c r="N426" s="114">
        <v>23</v>
      </c>
      <c r="O426" s="115">
        <v>1</v>
      </c>
      <c r="P426" s="106">
        <v>1</v>
      </c>
      <c r="Q426" s="108">
        <v>0</v>
      </c>
      <c r="R426" s="114">
        <v>0</v>
      </c>
      <c r="S426" s="115">
        <v>1</v>
      </c>
      <c r="T426" s="106">
        <v>0</v>
      </c>
      <c r="U426" s="108">
        <v>0</v>
      </c>
      <c r="V426" s="114">
        <v>0</v>
      </c>
      <c r="W426" s="115">
        <v>1</v>
      </c>
      <c r="X426" s="106">
        <v>0</v>
      </c>
      <c r="Y426" s="108">
        <v>0</v>
      </c>
      <c r="Z426" s="114">
        <v>0</v>
      </c>
      <c r="AA426" s="115">
        <v>2</v>
      </c>
      <c r="AB426" s="106">
        <v>1</v>
      </c>
      <c r="AC426" s="108">
        <v>0</v>
      </c>
      <c r="AD426" s="114">
        <v>0</v>
      </c>
      <c r="AE426" s="115">
        <v>0</v>
      </c>
      <c r="AF426" s="106">
        <v>0</v>
      </c>
      <c r="AG426" s="108">
        <v>0</v>
      </c>
      <c r="AH426" s="114">
        <v>0</v>
      </c>
      <c r="AI426" s="116">
        <v>0</v>
      </c>
      <c r="AJ426" s="106">
        <v>0</v>
      </c>
    </row>
    <row r="427" spans="1:36" ht="20.25" x14ac:dyDescent="0.25">
      <c r="A427" s="98">
        <v>414</v>
      </c>
      <c r="B427" s="99">
        <v>414</v>
      </c>
      <c r="C427" s="110" t="s">
        <v>1060</v>
      </c>
      <c r="D427" s="100">
        <v>0</v>
      </c>
      <c r="E427" s="101">
        <v>12</v>
      </c>
      <c r="F427" s="101">
        <v>4</v>
      </c>
      <c r="G427" s="102" t="s">
        <v>399</v>
      </c>
      <c r="H427" s="103">
        <v>0</v>
      </c>
      <c r="I427" s="98">
        <v>0</v>
      </c>
      <c r="J427" s="104">
        <v>0</v>
      </c>
      <c r="K427" s="105">
        <v>0</v>
      </c>
      <c r="L427" s="106">
        <v>0</v>
      </c>
      <c r="M427" s="98">
        <v>0</v>
      </c>
      <c r="N427" s="104">
        <v>0</v>
      </c>
      <c r="O427" s="105">
        <v>0</v>
      </c>
      <c r="P427" s="106">
        <v>0</v>
      </c>
      <c r="Q427" s="98">
        <v>0</v>
      </c>
      <c r="R427" s="104">
        <v>0</v>
      </c>
      <c r="S427" s="105">
        <v>0</v>
      </c>
      <c r="T427" s="106">
        <v>0</v>
      </c>
      <c r="U427" s="98">
        <v>0</v>
      </c>
      <c r="V427" s="104">
        <v>12</v>
      </c>
      <c r="W427" s="105">
        <v>0</v>
      </c>
      <c r="X427" s="106">
        <v>1</v>
      </c>
      <c r="Y427" s="98">
        <v>0</v>
      </c>
      <c r="Z427" s="104">
        <v>0</v>
      </c>
      <c r="AA427" s="105">
        <v>0</v>
      </c>
      <c r="AB427" s="106">
        <v>0</v>
      </c>
      <c r="AC427" s="98">
        <v>0</v>
      </c>
      <c r="AD427" s="104">
        <v>0</v>
      </c>
      <c r="AE427" s="105">
        <v>0</v>
      </c>
      <c r="AF427" s="106">
        <v>0</v>
      </c>
      <c r="AG427" s="98">
        <v>0</v>
      </c>
      <c r="AH427" s="104">
        <v>0</v>
      </c>
      <c r="AI427" s="107">
        <v>4</v>
      </c>
      <c r="AJ427" s="106">
        <v>1</v>
      </c>
    </row>
    <row r="428" spans="1:36" ht="20.25" x14ac:dyDescent="0.25">
      <c r="A428" s="108">
        <v>415</v>
      </c>
      <c r="B428" s="109">
        <v>415</v>
      </c>
      <c r="C428" s="110" t="s">
        <v>1061</v>
      </c>
      <c r="D428" s="111">
        <v>0</v>
      </c>
      <c r="E428" s="112">
        <v>18</v>
      </c>
      <c r="F428" s="112">
        <v>5</v>
      </c>
      <c r="G428" s="113" t="s">
        <v>400</v>
      </c>
      <c r="H428" s="103">
        <v>0</v>
      </c>
      <c r="I428" s="108">
        <v>0</v>
      </c>
      <c r="J428" s="114">
        <v>0</v>
      </c>
      <c r="K428" s="115">
        <v>0</v>
      </c>
      <c r="L428" s="106">
        <v>1</v>
      </c>
      <c r="M428" s="108">
        <v>21</v>
      </c>
      <c r="N428" s="114">
        <v>19</v>
      </c>
      <c r="O428" s="115">
        <v>0</v>
      </c>
      <c r="P428" s="106">
        <v>1</v>
      </c>
      <c r="Q428" s="108">
        <v>0</v>
      </c>
      <c r="R428" s="114">
        <v>0</v>
      </c>
      <c r="S428" s="115">
        <v>0</v>
      </c>
      <c r="T428" s="106">
        <v>0</v>
      </c>
      <c r="U428" s="108">
        <v>0</v>
      </c>
      <c r="V428" s="114">
        <v>0</v>
      </c>
      <c r="W428" s="115">
        <v>2</v>
      </c>
      <c r="X428" s="106">
        <v>1</v>
      </c>
      <c r="Y428" s="108">
        <v>0</v>
      </c>
      <c r="Z428" s="114">
        <v>0</v>
      </c>
      <c r="AA428" s="115">
        <v>0</v>
      </c>
      <c r="AB428" s="106">
        <v>0</v>
      </c>
      <c r="AC428" s="108">
        <v>0</v>
      </c>
      <c r="AD428" s="114">
        <v>0</v>
      </c>
      <c r="AE428" s="115">
        <v>0</v>
      </c>
      <c r="AF428" s="106">
        <v>0</v>
      </c>
      <c r="AG428" s="108">
        <v>0</v>
      </c>
      <c r="AH428" s="114">
        <v>0</v>
      </c>
      <c r="AI428" s="116">
        <v>2</v>
      </c>
      <c r="AJ428" s="106">
        <v>1</v>
      </c>
    </row>
    <row r="429" spans="1:36" ht="20.25" x14ac:dyDescent="0.25">
      <c r="A429" s="98">
        <v>416</v>
      </c>
      <c r="B429" s="99">
        <v>416</v>
      </c>
      <c r="C429" s="110" t="s">
        <v>1062</v>
      </c>
      <c r="D429" s="100">
        <v>9</v>
      </c>
      <c r="E429" s="101">
        <v>5</v>
      </c>
      <c r="F429" s="101">
        <v>7</v>
      </c>
      <c r="G429" s="102" t="s">
        <v>401</v>
      </c>
      <c r="H429" s="103">
        <v>0</v>
      </c>
      <c r="I429" s="98">
        <v>0</v>
      </c>
      <c r="J429" s="104">
        <v>0</v>
      </c>
      <c r="K429" s="105">
        <v>0</v>
      </c>
      <c r="L429" s="106">
        <v>0</v>
      </c>
      <c r="M429" s="98">
        <v>0</v>
      </c>
      <c r="N429" s="104">
        <v>0</v>
      </c>
      <c r="O429" s="105">
        <v>0</v>
      </c>
      <c r="P429" s="106">
        <v>0</v>
      </c>
      <c r="Q429" s="98">
        <v>0</v>
      </c>
      <c r="R429" s="104">
        <v>0</v>
      </c>
      <c r="S429" s="105">
        <v>0</v>
      </c>
      <c r="T429" s="106">
        <v>0</v>
      </c>
      <c r="U429" s="98">
        <v>0</v>
      </c>
      <c r="V429" s="104">
        <v>0</v>
      </c>
      <c r="W429" s="105">
        <v>0</v>
      </c>
      <c r="X429" s="106">
        <v>0</v>
      </c>
      <c r="Y429" s="98">
        <v>0</v>
      </c>
      <c r="Z429" s="104">
        <v>0</v>
      </c>
      <c r="AA429" s="105">
        <v>0</v>
      </c>
      <c r="AB429" s="106">
        <v>0</v>
      </c>
      <c r="AC429" s="98">
        <v>0</v>
      </c>
      <c r="AD429" s="104">
        <v>0</v>
      </c>
      <c r="AE429" s="105">
        <v>0</v>
      </c>
      <c r="AF429" s="106">
        <v>0</v>
      </c>
      <c r="AG429" s="98">
        <v>9</v>
      </c>
      <c r="AH429" s="104">
        <v>5</v>
      </c>
      <c r="AI429" s="107">
        <v>7</v>
      </c>
      <c r="AJ429" s="106">
        <v>1</v>
      </c>
    </row>
    <row r="430" spans="1:36" ht="20.25" x14ac:dyDescent="0.25">
      <c r="A430" s="108">
        <v>417</v>
      </c>
      <c r="B430" s="109">
        <v>417</v>
      </c>
      <c r="C430" s="110" t="s">
        <v>1063</v>
      </c>
      <c r="D430" s="111">
        <v>12</v>
      </c>
      <c r="E430" s="112">
        <v>9</v>
      </c>
      <c r="F430" s="112">
        <v>2</v>
      </c>
      <c r="G430" s="113" t="s">
        <v>402</v>
      </c>
      <c r="H430" s="103">
        <v>0</v>
      </c>
      <c r="I430" s="108">
        <v>0</v>
      </c>
      <c r="J430" s="114">
        <v>0</v>
      </c>
      <c r="K430" s="115">
        <v>0</v>
      </c>
      <c r="L430" s="106">
        <v>0</v>
      </c>
      <c r="M430" s="108">
        <v>0</v>
      </c>
      <c r="N430" s="114">
        <v>0</v>
      </c>
      <c r="O430" s="115">
        <v>0</v>
      </c>
      <c r="P430" s="106">
        <v>0</v>
      </c>
      <c r="Q430" s="108">
        <v>0</v>
      </c>
      <c r="R430" s="114">
        <v>0</v>
      </c>
      <c r="S430" s="115">
        <v>1</v>
      </c>
      <c r="T430" s="106">
        <v>0</v>
      </c>
      <c r="U430" s="108">
        <v>0</v>
      </c>
      <c r="V430" s="114">
        <v>0</v>
      </c>
      <c r="W430" s="115">
        <v>0</v>
      </c>
      <c r="X430" s="106">
        <v>0</v>
      </c>
      <c r="Y430" s="108">
        <v>9</v>
      </c>
      <c r="Z430" s="114">
        <v>11</v>
      </c>
      <c r="AA430" s="115">
        <v>0</v>
      </c>
      <c r="AB430" s="106">
        <v>1</v>
      </c>
      <c r="AC430" s="108">
        <v>0</v>
      </c>
      <c r="AD430" s="114">
        <v>0</v>
      </c>
      <c r="AE430" s="115">
        <v>0</v>
      </c>
      <c r="AF430" s="106">
        <v>0</v>
      </c>
      <c r="AG430" s="108">
        <v>0</v>
      </c>
      <c r="AH430" s="114">
        <v>0</v>
      </c>
      <c r="AI430" s="116">
        <v>0</v>
      </c>
      <c r="AJ430" s="106">
        <v>0</v>
      </c>
    </row>
    <row r="431" spans="1:36" ht="20.25" x14ac:dyDescent="0.25">
      <c r="A431" s="98">
        <v>418</v>
      </c>
      <c r="B431" s="99">
        <v>418</v>
      </c>
      <c r="C431" s="110" t="s">
        <v>1064</v>
      </c>
      <c r="D431" s="100">
        <v>0</v>
      </c>
      <c r="E431" s="101">
        <v>18</v>
      </c>
      <c r="F431" s="101">
        <v>5</v>
      </c>
      <c r="G431" s="102" t="s">
        <v>395</v>
      </c>
      <c r="H431" s="103">
        <v>0</v>
      </c>
      <c r="I431" s="98">
        <v>0</v>
      </c>
      <c r="J431" s="104">
        <v>0</v>
      </c>
      <c r="K431" s="105">
        <v>0</v>
      </c>
      <c r="L431" s="106">
        <v>1</v>
      </c>
      <c r="M431" s="98">
        <v>0</v>
      </c>
      <c r="N431" s="104">
        <v>0</v>
      </c>
      <c r="O431" s="105">
        <v>2</v>
      </c>
      <c r="P431" s="106">
        <v>1</v>
      </c>
      <c r="Q431" s="98">
        <v>0</v>
      </c>
      <c r="R431" s="104">
        <v>0</v>
      </c>
      <c r="S431" s="105">
        <v>1</v>
      </c>
      <c r="T431" s="106">
        <v>0</v>
      </c>
      <c r="U431" s="98">
        <v>0</v>
      </c>
      <c r="V431" s="104">
        <v>0</v>
      </c>
      <c r="W431" s="105">
        <v>1</v>
      </c>
      <c r="X431" s="106">
        <v>0</v>
      </c>
      <c r="Y431" s="98">
        <v>0</v>
      </c>
      <c r="Z431" s="104">
        <v>0</v>
      </c>
      <c r="AA431" s="105">
        <v>0</v>
      </c>
      <c r="AB431" s="106">
        <v>0</v>
      </c>
      <c r="AC431" s="98">
        <v>0</v>
      </c>
      <c r="AD431" s="104">
        <v>18</v>
      </c>
      <c r="AE431" s="105">
        <v>1</v>
      </c>
      <c r="AF431" s="106">
        <v>1</v>
      </c>
      <c r="AG431" s="98">
        <v>0</v>
      </c>
      <c r="AH431" s="104">
        <v>0</v>
      </c>
      <c r="AI431" s="107">
        <v>0</v>
      </c>
      <c r="AJ431" s="106">
        <v>0</v>
      </c>
    </row>
    <row r="432" spans="1:36" ht="20.25" x14ac:dyDescent="0.25">
      <c r="A432" s="108">
        <v>419</v>
      </c>
      <c r="B432" s="109">
        <v>419</v>
      </c>
      <c r="C432" s="110" t="s">
        <v>1065</v>
      </c>
      <c r="D432" s="111">
        <v>20</v>
      </c>
      <c r="E432" s="112">
        <v>0</v>
      </c>
      <c r="F432" s="112">
        <v>0</v>
      </c>
      <c r="G432" s="113">
        <v>0</v>
      </c>
      <c r="H432" s="103">
        <v>0</v>
      </c>
      <c r="I432" s="108">
        <v>0</v>
      </c>
      <c r="J432" s="114">
        <v>0</v>
      </c>
      <c r="K432" s="115">
        <v>0</v>
      </c>
      <c r="L432" s="106">
        <v>0</v>
      </c>
      <c r="M432" s="108">
        <v>0</v>
      </c>
      <c r="N432" s="114">
        <v>0</v>
      </c>
      <c r="O432" s="115">
        <v>0</v>
      </c>
      <c r="P432" s="106">
        <v>0</v>
      </c>
      <c r="Q432" s="108">
        <v>0</v>
      </c>
      <c r="R432" s="114">
        <v>0</v>
      </c>
      <c r="S432" s="115">
        <v>0</v>
      </c>
      <c r="T432" s="106">
        <v>0</v>
      </c>
      <c r="U432" s="108">
        <v>0</v>
      </c>
      <c r="V432" s="114">
        <v>0</v>
      </c>
      <c r="W432" s="115">
        <v>0</v>
      </c>
      <c r="X432" s="106">
        <v>0</v>
      </c>
      <c r="Y432" s="108">
        <v>0</v>
      </c>
      <c r="Z432" s="114">
        <v>0</v>
      </c>
      <c r="AA432" s="115">
        <v>0</v>
      </c>
      <c r="AB432" s="106">
        <v>0</v>
      </c>
      <c r="AC432" s="108">
        <v>20</v>
      </c>
      <c r="AD432" s="114">
        <v>0</v>
      </c>
      <c r="AE432" s="115">
        <v>0</v>
      </c>
      <c r="AF432" s="106">
        <v>1</v>
      </c>
      <c r="AG432" s="108">
        <v>0</v>
      </c>
      <c r="AH432" s="114">
        <v>0</v>
      </c>
      <c r="AI432" s="116">
        <v>0</v>
      </c>
      <c r="AJ432" s="106">
        <v>0</v>
      </c>
    </row>
    <row r="433" spans="1:36" ht="20.25" x14ac:dyDescent="0.25">
      <c r="A433" s="98">
        <v>420</v>
      </c>
      <c r="B433" s="99">
        <v>420</v>
      </c>
      <c r="C433" s="110" t="s">
        <v>1066</v>
      </c>
      <c r="D433" s="100">
        <v>21</v>
      </c>
      <c r="E433" s="101">
        <v>10</v>
      </c>
      <c r="F433" s="101">
        <v>1</v>
      </c>
      <c r="G433" s="102" t="s">
        <v>403</v>
      </c>
      <c r="H433" s="103">
        <v>0</v>
      </c>
      <c r="I433" s="98">
        <v>21</v>
      </c>
      <c r="J433" s="104">
        <v>10</v>
      </c>
      <c r="K433" s="105">
        <v>1</v>
      </c>
      <c r="L433" s="106">
        <v>0</v>
      </c>
      <c r="M433" s="98">
        <v>0</v>
      </c>
      <c r="N433" s="104">
        <v>0</v>
      </c>
      <c r="O433" s="105">
        <v>0</v>
      </c>
      <c r="P433" s="106">
        <v>0</v>
      </c>
      <c r="Q433" s="98">
        <v>0</v>
      </c>
      <c r="R433" s="104">
        <v>0</v>
      </c>
      <c r="S433" s="105">
        <v>0</v>
      </c>
      <c r="T433" s="106">
        <v>0</v>
      </c>
      <c r="U433" s="98">
        <v>0</v>
      </c>
      <c r="V433" s="104">
        <v>0</v>
      </c>
      <c r="W433" s="105">
        <v>0</v>
      </c>
      <c r="X433" s="106">
        <v>0</v>
      </c>
      <c r="Y433" s="98">
        <v>0</v>
      </c>
      <c r="Z433" s="104">
        <v>0</v>
      </c>
      <c r="AA433" s="105">
        <v>0</v>
      </c>
      <c r="AB433" s="106">
        <v>0</v>
      </c>
      <c r="AC433" s="98">
        <v>0</v>
      </c>
      <c r="AD433" s="104">
        <v>0</v>
      </c>
      <c r="AE433" s="105">
        <v>0</v>
      </c>
      <c r="AF433" s="106">
        <v>0</v>
      </c>
      <c r="AG433" s="98">
        <v>0</v>
      </c>
      <c r="AH433" s="104">
        <v>0</v>
      </c>
      <c r="AI433" s="107">
        <v>0</v>
      </c>
      <c r="AJ433" s="106">
        <v>0</v>
      </c>
    </row>
    <row r="434" spans="1:36" ht="20.25" x14ac:dyDescent="0.25">
      <c r="A434" s="108">
        <v>421</v>
      </c>
      <c r="B434" s="109">
        <v>421</v>
      </c>
      <c r="C434" s="110" t="s">
        <v>1067</v>
      </c>
      <c r="D434" s="111">
        <v>11</v>
      </c>
      <c r="E434" s="112">
        <v>19</v>
      </c>
      <c r="F434" s="112">
        <v>1</v>
      </c>
      <c r="G434" s="113" t="s">
        <v>404</v>
      </c>
      <c r="H434" s="103">
        <v>0</v>
      </c>
      <c r="I434" s="108">
        <v>0</v>
      </c>
      <c r="J434" s="114">
        <v>0</v>
      </c>
      <c r="K434" s="115">
        <v>0</v>
      </c>
      <c r="L434" s="106">
        <v>0</v>
      </c>
      <c r="M434" s="108">
        <v>0</v>
      </c>
      <c r="N434" s="114">
        <v>0</v>
      </c>
      <c r="O434" s="115">
        <v>1</v>
      </c>
      <c r="P434" s="106">
        <v>0</v>
      </c>
      <c r="Q434" s="108">
        <v>11</v>
      </c>
      <c r="R434" s="114">
        <v>19</v>
      </c>
      <c r="S434" s="115">
        <v>0</v>
      </c>
      <c r="T434" s="106">
        <v>1</v>
      </c>
      <c r="U434" s="108">
        <v>0</v>
      </c>
      <c r="V434" s="114">
        <v>0</v>
      </c>
      <c r="W434" s="115">
        <v>0</v>
      </c>
      <c r="X434" s="106">
        <v>0</v>
      </c>
      <c r="Y434" s="108">
        <v>0</v>
      </c>
      <c r="Z434" s="114">
        <v>0</v>
      </c>
      <c r="AA434" s="115">
        <v>0</v>
      </c>
      <c r="AB434" s="106">
        <v>0</v>
      </c>
      <c r="AC434" s="108">
        <v>0</v>
      </c>
      <c r="AD434" s="114">
        <v>0</v>
      </c>
      <c r="AE434" s="115">
        <v>0</v>
      </c>
      <c r="AF434" s="106">
        <v>0</v>
      </c>
      <c r="AG434" s="108">
        <v>0</v>
      </c>
      <c r="AH434" s="114">
        <v>0</v>
      </c>
      <c r="AI434" s="116">
        <v>0</v>
      </c>
      <c r="AJ434" s="106">
        <v>0</v>
      </c>
    </row>
    <row r="435" spans="1:36" ht="20.25" x14ac:dyDescent="0.25">
      <c r="A435" s="98">
        <v>422</v>
      </c>
      <c r="B435" s="99">
        <v>422</v>
      </c>
      <c r="C435" s="110" t="s">
        <v>1068</v>
      </c>
      <c r="D435" s="100">
        <v>18</v>
      </c>
      <c r="E435" s="101">
        <v>6</v>
      </c>
      <c r="F435" s="101">
        <v>5</v>
      </c>
      <c r="G435" s="102" t="s">
        <v>405</v>
      </c>
      <c r="H435" s="103">
        <v>0</v>
      </c>
      <c r="I435" s="98">
        <v>0</v>
      </c>
      <c r="J435" s="104">
        <v>0</v>
      </c>
      <c r="K435" s="105">
        <v>2</v>
      </c>
      <c r="L435" s="106">
        <v>0</v>
      </c>
      <c r="M435" s="98">
        <v>0</v>
      </c>
      <c r="N435" s="104">
        <v>0</v>
      </c>
      <c r="O435" s="105">
        <v>0</v>
      </c>
      <c r="P435" s="106">
        <v>0</v>
      </c>
      <c r="Q435" s="98">
        <v>0</v>
      </c>
      <c r="R435" s="104">
        <v>0</v>
      </c>
      <c r="S435" s="105">
        <v>1</v>
      </c>
      <c r="T435" s="106">
        <v>0</v>
      </c>
      <c r="U435" s="98">
        <v>0</v>
      </c>
      <c r="V435" s="104">
        <v>0</v>
      </c>
      <c r="W435" s="105">
        <v>0</v>
      </c>
      <c r="X435" s="106">
        <v>0</v>
      </c>
      <c r="Y435" s="98">
        <v>0</v>
      </c>
      <c r="Z435" s="104">
        <v>0</v>
      </c>
      <c r="AA435" s="105">
        <v>2</v>
      </c>
      <c r="AB435" s="106">
        <v>1</v>
      </c>
      <c r="AC435" s="98">
        <v>18</v>
      </c>
      <c r="AD435" s="104">
        <v>6</v>
      </c>
      <c r="AE435" s="105">
        <v>0</v>
      </c>
      <c r="AF435" s="106">
        <v>1</v>
      </c>
      <c r="AG435" s="98">
        <v>0</v>
      </c>
      <c r="AH435" s="104">
        <v>0</v>
      </c>
      <c r="AI435" s="107">
        <v>0</v>
      </c>
      <c r="AJ435" s="106">
        <v>0</v>
      </c>
    </row>
    <row r="436" spans="1:36" ht="20.25" x14ac:dyDescent="0.25">
      <c r="A436" s="108">
        <v>423</v>
      </c>
      <c r="B436" s="109">
        <v>423</v>
      </c>
      <c r="C436" s="110" t="s">
        <v>1069</v>
      </c>
      <c r="D436" s="111">
        <v>19</v>
      </c>
      <c r="E436" s="112">
        <v>7</v>
      </c>
      <c r="F436" s="112">
        <v>1</v>
      </c>
      <c r="G436" s="113" t="s">
        <v>406</v>
      </c>
      <c r="H436" s="103">
        <v>0</v>
      </c>
      <c r="I436" s="108">
        <v>0</v>
      </c>
      <c r="J436" s="114">
        <v>0</v>
      </c>
      <c r="K436" s="115">
        <v>0</v>
      </c>
      <c r="L436" s="106">
        <v>0</v>
      </c>
      <c r="M436" s="108">
        <v>0</v>
      </c>
      <c r="N436" s="114">
        <v>0</v>
      </c>
      <c r="O436" s="115">
        <v>1</v>
      </c>
      <c r="P436" s="106">
        <v>0</v>
      </c>
      <c r="Q436" s="108">
        <v>0</v>
      </c>
      <c r="R436" s="114">
        <v>0</v>
      </c>
      <c r="S436" s="115">
        <v>0</v>
      </c>
      <c r="T436" s="106">
        <v>0</v>
      </c>
      <c r="U436" s="108">
        <v>0</v>
      </c>
      <c r="V436" s="114">
        <v>0</v>
      </c>
      <c r="W436" s="115">
        <v>0</v>
      </c>
      <c r="X436" s="106">
        <v>0</v>
      </c>
      <c r="Y436" s="108">
        <v>0</v>
      </c>
      <c r="Z436" s="114">
        <v>0</v>
      </c>
      <c r="AA436" s="115">
        <v>0</v>
      </c>
      <c r="AB436" s="106">
        <v>0</v>
      </c>
      <c r="AC436" s="108">
        <v>19</v>
      </c>
      <c r="AD436" s="114">
        <v>7</v>
      </c>
      <c r="AE436" s="115">
        <v>0</v>
      </c>
      <c r="AF436" s="106">
        <v>1</v>
      </c>
      <c r="AG436" s="108">
        <v>0</v>
      </c>
      <c r="AH436" s="114">
        <v>0</v>
      </c>
      <c r="AI436" s="116">
        <v>0</v>
      </c>
      <c r="AJ436" s="106">
        <v>0</v>
      </c>
    </row>
    <row r="437" spans="1:36" ht="20.25" x14ac:dyDescent="0.25">
      <c r="A437" s="98">
        <v>424</v>
      </c>
      <c r="B437" s="99">
        <v>424</v>
      </c>
      <c r="C437" s="110" t="s">
        <v>1070</v>
      </c>
      <c r="D437" s="100">
        <v>0</v>
      </c>
      <c r="E437" s="101">
        <v>0</v>
      </c>
      <c r="F437" s="101">
        <v>2</v>
      </c>
      <c r="G437" s="102">
        <v>0</v>
      </c>
      <c r="H437" s="103">
        <v>0</v>
      </c>
      <c r="I437" s="98">
        <v>0</v>
      </c>
      <c r="J437" s="104">
        <v>0</v>
      </c>
      <c r="K437" s="105">
        <v>0</v>
      </c>
      <c r="L437" s="106">
        <v>0</v>
      </c>
      <c r="M437" s="98">
        <v>0</v>
      </c>
      <c r="N437" s="104">
        <v>0</v>
      </c>
      <c r="O437" s="105">
        <v>0</v>
      </c>
      <c r="P437" s="106">
        <v>0</v>
      </c>
      <c r="Q437" s="98">
        <v>0</v>
      </c>
      <c r="R437" s="104">
        <v>0</v>
      </c>
      <c r="S437" s="105">
        <v>1</v>
      </c>
      <c r="T437" s="106">
        <v>0</v>
      </c>
      <c r="U437" s="98">
        <v>0</v>
      </c>
      <c r="V437" s="104">
        <v>0</v>
      </c>
      <c r="W437" s="105">
        <v>0</v>
      </c>
      <c r="X437" s="106">
        <v>0</v>
      </c>
      <c r="Y437" s="98">
        <v>0</v>
      </c>
      <c r="Z437" s="104">
        <v>0</v>
      </c>
      <c r="AA437" s="105">
        <v>1</v>
      </c>
      <c r="AB437" s="106">
        <v>0</v>
      </c>
      <c r="AC437" s="98">
        <v>0</v>
      </c>
      <c r="AD437" s="104">
        <v>0</v>
      </c>
      <c r="AE437" s="105">
        <v>0</v>
      </c>
      <c r="AF437" s="106">
        <v>0</v>
      </c>
      <c r="AG437" s="98">
        <v>0</v>
      </c>
      <c r="AH437" s="104">
        <v>0</v>
      </c>
      <c r="AI437" s="107">
        <v>0</v>
      </c>
      <c r="AJ437" s="106">
        <v>0</v>
      </c>
    </row>
    <row r="438" spans="1:36" ht="20.25" x14ac:dyDescent="0.25">
      <c r="A438" s="108">
        <v>425</v>
      </c>
      <c r="B438" s="109">
        <v>425</v>
      </c>
      <c r="C438" s="110" t="s">
        <v>1071</v>
      </c>
      <c r="D438" s="111">
        <v>14</v>
      </c>
      <c r="E438" s="112">
        <v>20</v>
      </c>
      <c r="F438" s="112">
        <v>2</v>
      </c>
      <c r="G438" s="113" t="s">
        <v>407</v>
      </c>
      <c r="H438" s="103">
        <v>0</v>
      </c>
      <c r="I438" s="108">
        <v>0</v>
      </c>
      <c r="J438" s="114">
        <v>0</v>
      </c>
      <c r="K438" s="115">
        <v>0</v>
      </c>
      <c r="L438" s="106">
        <v>0</v>
      </c>
      <c r="M438" s="108">
        <v>0</v>
      </c>
      <c r="N438" s="114">
        <v>0</v>
      </c>
      <c r="O438" s="115">
        <v>1</v>
      </c>
      <c r="P438" s="106">
        <v>0</v>
      </c>
      <c r="Q438" s="108">
        <v>0</v>
      </c>
      <c r="R438" s="114">
        <v>0</v>
      </c>
      <c r="S438" s="115">
        <v>0</v>
      </c>
      <c r="T438" s="106">
        <v>0</v>
      </c>
      <c r="U438" s="108">
        <v>0</v>
      </c>
      <c r="V438" s="114">
        <v>0</v>
      </c>
      <c r="W438" s="115">
        <v>1</v>
      </c>
      <c r="X438" s="106">
        <v>0</v>
      </c>
      <c r="Y438" s="108">
        <v>0</v>
      </c>
      <c r="Z438" s="114">
        <v>0</v>
      </c>
      <c r="AA438" s="115">
        <v>0</v>
      </c>
      <c r="AB438" s="106">
        <v>0</v>
      </c>
      <c r="AC438" s="108">
        <v>14</v>
      </c>
      <c r="AD438" s="114">
        <v>20</v>
      </c>
      <c r="AE438" s="115">
        <v>0</v>
      </c>
      <c r="AF438" s="106">
        <v>1</v>
      </c>
      <c r="AG438" s="108">
        <v>0</v>
      </c>
      <c r="AH438" s="114">
        <v>0</v>
      </c>
      <c r="AI438" s="116">
        <v>0</v>
      </c>
      <c r="AJ438" s="106">
        <v>0</v>
      </c>
    </row>
    <row r="439" spans="1:36" ht="20.25" x14ac:dyDescent="0.25">
      <c r="A439" s="98">
        <v>426</v>
      </c>
      <c r="B439" s="99">
        <v>426</v>
      </c>
      <c r="C439" s="110" t="s">
        <v>1072</v>
      </c>
      <c r="D439" s="100">
        <v>12</v>
      </c>
      <c r="E439" s="101">
        <v>20</v>
      </c>
      <c r="F439" s="101">
        <v>6</v>
      </c>
      <c r="G439" s="102">
        <v>0</v>
      </c>
      <c r="H439" s="103">
        <v>0</v>
      </c>
      <c r="I439" s="98">
        <v>0</v>
      </c>
      <c r="J439" s="104">
        <v>0</v>
      </c>
      <c r="K439" s="105">
        <v>2</v>
      </c>
      <c r="L439" s="106">
        <v>1</v>
      </c>
      <c r="M439" s="98">
        <v>0</v>
      </c>
      <c r="N439" s="104">
        <v>0</v>
      </c>
      <c r="O439" s="105">
        <v>2</v>
      </c>
      <c r="P439" s="106">
        <v>1</v>
      </c>
      <c r="Q439" s="98">
        <v>0</v>
      </c>
      <c r="R439" s="104">
        <v>0</v>
      </c>
      <c r="S439" s="105">
        <v>0</v>
      </c>
      <c r="T439" s="106">
        <v>0</v>
      </c>
      <c r="U439" s="98">
        <v>0</v>
      </c>
      <c r="V439" s="104">
        <v>0</v>
      </c>
      <c r="W439" s="105">
        <v>0</v>
      </c>
      <c r="X439" s="106">
        <v>0</v>
      </c>
      <c r="Y439" s="98">
        <v>0</v>
      </c>
      <c r="Z439" s="104">
        <v>0</v>
      </c>
      <c r="AA439" s="105">
        <v>2</v>
      </c>
      <c r="AB439" s="106">
        <v>1</v>
      </c>
      <c r="AC439" s="98">
        <v>12</v>
      </c>
      <c r="AD439" s="104">
        <v>20</v>
      </c>
      <c r="AE439" s="105">
        <v>0</v>
      </c>
      <c r="AF439" s="106">
        <v>1</v>
      </c>
      <c r="AG439" s="98">
        <v>0</v>
      </c>
      <c r="AH439" s="104">
        <v>0</v>
      </c>
      <c r="AI439" s="107">
        <v>0</v>
      </c>
      <c r="AJ439" s="106">
        <v>0</v>
      </c>
    </row>
    <row r="440" spans="1:36" ht="20.25" x14ac:dyDescent="0.25">
      <c r="A440" s="108">
        <v>427</v>
      </c>
      <c r="B440" s="109">
        <v>427</v>
      </c>
      <c r="C440" s="110" t="s">
        <v>1073</v>
      </c>
      <c r="D440" s="111">
        <v>20</v>
      </c>
      <c r="E440" s="112">
        <v>13</v>
      </c>
      <c r="F440" s="112">
        <v>1</v>
      </c>
      <c r="G440" s="113" t="s">
        <v>408</v>
      </c>
      <c r="H440" s="103">
        <v>0</v>
      </c>
      <c r="I440" s="108">
        <v>0</v>
      </c>
      <c r="J440" s="114">
        <v>0</v>
      </c>
      <c r="K440" s="115">
        <v>0</v>
      </c>
      <c r="L440" s="106">
        <v>0</v>
      </c>
      <c r="M440" s="108">
        <v>0</v>
      </c>
      <c r="N440" s="114">
        <v>0</v>
      </c>
      <c r="O440" s="115">
        <v>1</v>
      </c>
      <c r="P440" s="106">
        <v>0</v>
      </c>
      <c r="Q440" s="108">
        <v>0</v>
      </c>
      <c r="R440" s="114">
        <v>0</v>
      </c>
      <c r="S440" s="115">
        <v>0</v>
      </c>
      <c r="T440" s="106">
        <v>0</v>
      </c>
      <c r="U440" s="108">
        <v>0</v>
      </c>
      <c r="V440" s="114">
        <v>0</v>
      </c>
      <c r="W440" s="115">
        <v>0</v>
      </c>
      <c r="X440" s="106">
        <v>0</v>
      </c>
      <c r="Y440" s="108">
        <v>0</v>
      </c>
      <c r="Z440" s="114">
        <v>0</v>
      </c>
      <c r="AA440" s="115">
        <v>0</v>
      </c>
      <c r="AB440" s="106">
        <v>0</v>
      </c>
      <c r="AC440" s="108">
        <v>20</v>
      </c>
      <c r="AD440" s="114">
        <v>13</v>
      </c>
      <c r="AE440" s="115">
        <v>0</v>
      </c>
      <c r="AF440" s="106">
        <v>1</v>
      </c>
      <c r="AG440" s="108">
        <v>0</v>
      </c>
      <c r="AH440" s="114">
        <v>0</v>
      </c>
      <c r="AI440" s="116">
        <v>0</v>
      </c>
      <c r="AJ440" s="106">
        <v>0</v>
      </c>
    </row>
    <row r="441" spans="1:36" ht="20.25" x14ac:dyDescent="0.25">
      <c r="A441" s="98">
        <v>428</v>
      </c>
      <c r="B441" s="99">
        <v>428</v>
      </c>
      <c r="C441" s="110" t="s">
        <v>1074</v>
      </c>
      <c r="D441" s="100">
        <v>6</v>
      </c>
      <c r="E441" s="101">
        <v>19</v>
      </c>
      <c r="F441" s="101">
        <v>0</v>
      </c>
      <c r="G441" s="102" t="s">
        <v>409</v>
      </c>
      <c r="H441" s="103">
        <v>0</v>
      </c>
      <c r="I441" s="98">
        <v>0</v>
      </c>
      <c r="J441" s="104">
        <v>0</v>
      </c>
      <c r="K441" s="105">
        <v>0</v>
      </c>
      <c r="L441" s="106">
        <v>0</v>
      </c>
      <c r="M441" s="98">
        <v>0</v>
      </c>
      <c r="N441" s="104">
        <v>0</v>
      </c>
      <c r="O441" s="105">
        <v>0</v>
      </c>
      <c r="P441" s="106">
        <v>0</v>
      </c>
      <c r="Q441" s="98">
        <v>6</v>
      </c>
      <c r="R441" s="104">
        <v>19</v>
      </c>
      <c r="S441" s="105">
        <v>0</v>
      </c>
      <c r="T441" s="106">
        <v>1</v>
      </c>
      <c r="U441" s="98">
        <v>0</v>
      </c>
      <c r="V441" s="104">
        <v>0</v>
      </c>
      <c r="W441" s="105">
        <v>0</v>
      </c>
      <c r="X441" s="106">
        <v>0</v>
      </c>
      <c r="Y441" s="98">
        <v>0</v>
      </c>
      <c r="Z441" s="104">
        <v>0</v>
      </c>
      <c r="AA441" s="105">
        <v>0</v>
      </c>
      <c r="AB441" s="106">
        <v>0</v>
      </c>
      <c r="AC441" s="98">
        <v>0</v>
      </c>
      <c r="AD441" s="104">
        <v>0</v>
      </c>
      <c r="AE441" s="105">
        <v>0</v>
      </c>
      <c r="AF441" s="106">
        <v>0</v>
      </c>
      <c r="AG441" s="98">
        <v>0</v>
      </c>
      <c r="AH441" s="104">
        <v>0</v>
      </c>
      <c r="AI441" s="107">
        <v>0</v>
      </c>
      <c r="AJ441" s="106">
        <v>0</v>
      </c>
    </row>
    <row r="442" spans="1:36" ht="20.25" x14ac:dyDescent="0.25">
      <c r="A442" s="108">
        <v>429</v>
      </c>
      <c r="B442" s="109">
        <v>429</v>
      </c>
      <c r="C442" s="110" t="s">
        <v>1075</v>
      </c>
      <c r="D442" s="111">
        <v>12</v>
      </c>
      <c r="E442" s="112">
        <v>22</v>
      </c>
      <c r="F442" s="112">
        <v>1</v>
      </c>
      <c r="G442" s="113" t="s">
        <v>410</v>
      </c>
      <c r="H442" s="103">
        <v>0</v>
      </c>
      <c r="I442" s="108">
        <v>0</v>
      </c>
      <c r="J442" s="114">
        <v>0</v>
      </c>
      <c r="K442" s="115">
        <v>0</v>
      </c>
      <c r="L442" s="106">
        <v>0</v>
      </c>
      <c r="M442" s="108">
        <v>0</v>
      </c>
      <c r="N442" s="114">
        <v>0</v>
      </c>
      <c r="O442" s="115">
        <v>0</v>
      </c>
      <c r="P442" s="106">
        <v>0</v>
      </c>
      <c r="Q442" s="108">
        <v>0</v>
      </c>
      <c r="R442" s="114">
        <v>0</v>
      </c>
      <c r="S442" s="115">
        <v>0</v>
      </c>
      <c r="T442" s="106">
        <v>0</v>
      </c>
      <c r="U442" s="108">
        <v>0</v>
      </c>
      <c r="V442" s="114">
        <v>0</v>
      </c>
      <c r="W442" s="115">
        <v>0</v>
      </c>
      <c r="X442" s="106">
        <v>0</v>
      </c>
      <c r="Y442" s="108">
        <v>12</v>
      </c>
      <c r="Z442" s="114">
        <v>22</v>
      </c>
      <c r="AA442" s="115">
        <v>1</v>
      </c>
      <c r="AB442" s="106">
        <v>1</v>
      </c>
      <c r="AC442" s="108">
        <v>0</v>
      </c>
      <c r="AD442" s="114">
        <v>0</v>
      </c>
      <c r="AE442" s="115">
        <v>0</v>
      </c>
      <c r="AF442" s="106">
        <v>0</v>
      </c>
      <c r="AG442" s="108">
        <v>0</v>
      </c>
      <c r="AH442" s="114">
        <v>0</v>
      </c>
      <c r="AI442" s="116">
        <v>0</v>
      </c>
      <c r="AJ442" s="106">
        <v>0</v>
      </c>
    </row>
    <row r="443" spans="1:36" ht="20.25" x14ac:dyDescent="0.25">
      <c r="A443" s="98">
        <v>430</v>
      </c>
      <c r="B443" s="99">
        <v>430</v>
      </c>
      <c r="C443" s="110" t="s">
        <v>1076</v>
      </c>
      <c r="D443" s="100">
        <v>13</v>
      </c>
      <c r="E443" s="101">
        <v>7</v>
      </c>
      <c r="F443" s="101">
        <v>3</v>
      </c>
      <c r="G443" s="102" t="s">
        <v>322</v>
      </c>
      <c r="H443" s="103">
        <v>0</v>
      </c>
      <c r="I443" s="98">
        <v>0</v>
      </c>
      <c r="J443" s="104">
        <v>0</v>
      </c>
      <c r="K443" s="105">
        <v>0</v>
      </c>
      <c r="L443" s="106">
        <v>0</v>
      </c>
      <c r="M443" s="98">
        <v>0</v>
      </c>
      <c r="N443" s="104">
        <v>0</v>
      </c>
      <c r="O443" s="105">
        <v>0</v>
      </c>
      <c r="P443" s="106">
        <v>0</v>
      </c>
      <c r="Q443" s="98">
        <v>0</v>
      </c>
      <c r="R443" s="104">
        <v>0</v>
      </c>
      <c r="S443" s="105">
        <v>0</v>
      </c>
      <c r="T443" s="106">
        <v>0</v>
      </c>
      <c r="U443" s="98">
        <v>0</v>
      </c>
      <c r="V443" s="104">
        <v>0</v>
      </c>
      <c r="W443" s="105">
        <v>0</v>
      </c>
      <c r="X443" s="106">
        <v>0</v>
      </c>
      <c r="Y443" s="98">
        <v>13</v>
      </c>
      <c r="Z443" s="104">
        <v>7</v>
      </c>
      <c r="AA443" s="105">
        <v>3</v>
      </c>
      <c r="AB443" s="106">
        <v>1</v>
      </c>
      <c r="AC443" s="98">
        <v>0</v>
      </c>
      <c r="AD443" s="104">
        <v>0</v>
      </c>
      <c r="AE443" s="105">
        <v>0</v>
      </c>
      <c r="AF443" s="106">
        <v>0</v>
      </c>
      <c r="AG443" s="98">
        <v>0</v>
      </c>
      <c r="AH443" s="104">
        <v>0</v>
      </c>
      <c r="AI443" s="107">
        <v>0</v>
      </c>
      <c r="AJ443" s="106">
        <v>0</v>
      </c>
    </row>
    <row r="444" spans="1:36" ht="20.25" x14ac:dyDescent="0.25">
      <c r="A444" s="108">
        <v>431</v>
      </c>
      <c r="B444" s="109">
        <v>431</v>
      </c>
      <c r="C444" s="110" t="s">
        <v>1077</v>
      </c>
      <c r="D444" s="111">
        <v>20</v>
      </c>
      <c r="E444" s="112">
        <v>18</v>
      </c>
      <c r="F444" s="112">
        <v>5</v>
      </c>
      <c r="G444" s="113" t="s">
        <v>411</v>
      </c>
      <c r="H444" s="103">
        <v>0</v>
      </c>
      <c r="I444" s="108">
        <v>0</v>
      </c>
      <c r="J444" s="114">
        <v>0</v>
      </c>
      <c r="K444" s="115">
        <v>0</v>
      </c>
      <c r="L444" s="106">
        <v>0</v>
      </c>
      <c r="M444" s="108">
        <v>0</v>
      </c>
      <c r="N444" s="114">
        <v>0</v>
      </c>
      <c r="O444" s="115">
        <v>0</v>
      </c>
      <c r="P444" s="106">
        <v>0</v>
      </c>
      <c r="Q444" s="108">
        <v>0</v>
      </c>
      <c r="R444" s="114">
        <v>0</v>
      </c>
      <c r="S444" s="115">
        <v>0</v>
      </c>
      <c r="T444" s="106">
        <v>0</v>
      </c>
      <c r="U444" s="108">
        <v>0</v>
      </c>
      <c r="V444" s="114">
        <v>0</v>
      </c>
      <c r="W444" s="115">
        <v>0</v>
      </c>
      <c r="X444" s="106">
        <v>0</v>
      </c>
      <c r="Y444" s="108">
        <v>0</v>
      </c>
      <c r="Z444" s="114">
        <v>0</v>
      </c>
      <c r="AA444" s="115">
        <v>0</v>
      </c>
      <c r="AB444" s="106">
        <v>0</v>
      </c>
      <c r="AC444" s="108">
        <v>0</v>
      </c>
      <c r="AD444" s="114">
        <v>0</v>
      </c>
      <c r="AE444" s="115">
        <v>0</v>
      </c>
      <c r="AF444" s="106">
        <v>0</v>
      </c>
      <c r="AG444" s="108">
        <v>20</v>
      </c>
      <c r="AH444" s="114">
        <v>18</v>
      </c>
      <c r="AI444" s="116">
        <v>5</v>
      </c>
      <c r="AJ444" s="106">
        <v>1</v>
      </c>
    </row>
    <row r="445" spans="1:36" ht="20.25" x14ac:dyDescent="0.25">
      <c r="A445" s="98">
        <v>432</v>
      </c>
      <c r="B445" s="99">
        <v>432</v>
      </c>
      <c r="C445" s="110" t="s">
        <v>1078</v>
      </c>
      <c r="D445" s="100">
        <v>14</v>
      </c>
      <c r="E445" s="101">
        <v>5</v>
      </c>
      <c r="F445" s="101">
        <v>5</v>
      </c>
      <c r="G445" s="102" t="s">
        <v>365</v>
      </c>
      <c r="H445" s="103">
        <v>0</v>
      </c>
      <c r="I445" s="98">
        <v>0</v>
      </c>
      <c r="J445" s="104">
        <v>0</v>
      </c>
      <c r="K445" s="105">
        <v>0</v>
      </c>
      <c r="L445" s="106">
        <v>0</v>
      </c>
      <c r="M445" s="98">
        <v>0</v>
      </c>
      <c r="N445" s="104">
        <v>0</v>
      </c>
      <c r="O445" s="105">
        <v>1</v>
      </c>
      <c r="P445" s="106">
        <v>0</v>
      </c>
      <c r="Q445" s="98">
        <v>0</v>
      </c>
      <c r="R445" s="104">
        <v>0</v>
      </c>
      <c r="S445" s="105">
        <v>1</v>
      </c>
      <c r="T445" s="106">
        <v>0</v>
      </c>
      <c r="U445" s="98">
        <v>0</v>
      </c>
      <c r="V445" s="104">
        <v>0</v>
      </c>
      <c r="W445" s="105">
        <v>1</v>
      </c>
      <c r="X445" s="106">
        <v>0</v>
      </c>
      <c r="Y445" s="98">
        <v>0</v>
      </c>
      <c r="Z445" s="104">
        <v>0</v>
      </c>
      <c r="AA445" s="105">
        <v>2</v>
      </c>
      <c r="AB445" s="106">
        <v>1</v>
      </c>
      <c r="AC445" s="98">
        <v>14</v>
      </c>
      <c r="AD445" s="104">
        <v>5</v>
      </c>
      <c r="AE445" s="105">
        <v>0</v>
      </c>
      <c r="AF445" s="106">
        <v>1</v>
      </c>
      <c r="AG445" s="98">
        <v>0</v>
      </c>
      <c r="AH445" s="104">
        <v>0</v>
      </c>
      <c r="AI445" s="107">
        <v>0</v>
      </c>
      <c r="AJ445" s="106">
        <v>0</v>
      </c>
    </row>
    <row r="446" spans="1:36" ht="20.25" x14ac:dyDescent="0.25">
      <c r="A446" s="108">
        <v>433</v>
      </c>
      <c r="B446" s="109">
        <v>433</v>
      </c>
      <c r="C446" s="110" t="s">
        <v>1079</v>
      </c>
      <c r="D446" s="111">
        <v>0</v>
      </c>
      <c r="E446" s="112">
        <v>20</v>
      </c>
      <c r="F446" s="112">
        <v>1</v>
      </c>
      <c r="G446" s="113" t="s">
        <v>412</v>
      </c>
      <c r="H446" s="103">
        <v>0</v>
      </c>
      <c r="I446" s="108">
        <v>0</v>
      </c>
      <c r="J446" s="114">
        <v>0</v>
      </c>
      <c r="K446" s="115">
        <v>0</v>
      </c>
      <c r="L446" s="106">
        <v>1</v>
      </c>
      <c r="M446" s="108">
        <v>0</v>
      </c>
      <c r="N446" s="114">
        <v>20</v>
      </c>
      <c r="O446" s="115">
        <v>0</v>
      </c>
      <c r="P446" s="106">
        <v>1</v>
      </c>
      <c r="Q446" s="108">
        <v>0</v>
      </c>
      <c r="R446" s="114">
        <v>0</v>
      </c>
      <c r="S446" s="115">
        <v>0</v>
      </c>
      <c r="T446" s="106">
        <v>0</v>
      </c>
      <c r="U446" s="108">
        <v>0</v>
      </c>
      <c r="V446" s="114">
        <v>0</v>
      </c>
      <c r="W446" s="115">
        <v>0</v>
      </c>
      <c r="X446" s="106">
        <v>0</v>
      </c>
      <c r="Y446" s="108">
        <v>0</v>
      </c>
      <c r="Z446" s="114">
        <v>0</v>
      </c>
      <c r="AA446" s="115">
        <v>0</v>
      </c>
      <c r="AB446" s="106">
        <v>0</v>
      </c>
      <c r="AC446" s="108">
        <v>0</v>
      </c>
      <c r="AD446" s="114">
        <v>0</v>
      </c>
      <c r="AE446" s="115">
        <v>0</v>
      </c>
      <c r="AF446" s="106">
        <v>0</v>
      </c>
      <c r="AG446" s="108">
        <v>0</v>
      </c>
      <c r="AH446" s="114">
        <v>0</v>
      </c>
      <c r="AI446" s="116">
        <v>0</v>
      </c>
      <c r="AJ446" s="106">
        <v>0</v>
      </c>
    </row>
    <row r="447" spans="1:36" ht="20.25" x14ac:dyDescent="0.25">
      <c r="A447" s="98">
        <v>434</v>
      </c>
      <c r="B447" s="99">
        <v>434</v>
      </c>
      <c r="C447" s="110" t="s">
        <v>1080</v>
      </c>
      <c r="D447" s="100">
        <v>6</v>
      </c>
      <c r="E447" s="101">
        <v>14</v>
      </c>
      <c r="F447" s="101">
        <v>2</v>
      </c>
      <c r="G447" s="102">
        <v>0</v>
      </c>
      <c r="H447" s="103">
        <v>0</v>
      </c>
      <c r="I447" s="98">
        <v>0</v>
      </c>
      <c r="J447" s="104">
        <v>0</v>
      </c>
      <c r="K447" s="105">
        <v>0</v>
      </c>
      <c r="L447" s="106">
        <v>0</v>
      </c>
      <c r="M447" s="98">
        <v>0</v>
      </c>
      <c r="N447" s="104">
        <v>0</v>
      </c>
      <c r="O447" s="105">
        <v>1</v>
      </c>
      <c r="P447" s="106">
        <v>0</v>
      </c>
      <c r="Q447" s="98">
        <v>0</v>
      </c>
      <c r="R447" s="104">
        <v>0</v>
      </c>
      <c r="S447" s="105">
        <v>0</v>
      </c>
      <c r="T447" s="106">
        <v>0</v>
      </c>
      <c r="U447" s="98">
        <v>0</v>
      </c>
      <c r="V447" s="104">
        <v>0</v>
      </c>
      <c r="W447" s="105">
        <v>0</v>
      </c>
      <c r="X447" s="106">
        <v>0</v>
      </c>
      <c r="Y447" s="98">
        <v>0</v>
      </c>
      <c r="Z447" s="104">
        <v>0</v>
      </c>
      <c r="AA447" s="105">
        <v>1</v>
      </c>
      <c r="AB447" s="106">
        <v>0</v>
      </c>
      <c r="AC447" s="98">
        <v>6</v>
      </c>
      <c r="AD447" s="104">
        <v>14</v>
      </c>
      <c r="AE447" s="105">
        <v>0</v>
      </c>
      <c r="AF447" s="106">
        <v>1</v>
      </c>
      <c r="AG447" s="98">
        <v>0</v>
      </c>
      <c r="AH447" s="104">
        <v>0</v>
      </c>
      <c r="AI447" s="107">
        <v>0</v>
      </c>
      <c r="AJ447" s="106">
        <v>0</v>
      </c>
    </row>
    <row r="448" spans="1:36" ht="20.25" x14ac:dyDescent="0.25">
      <c r="A448" s="108">
        <v>435</v>
      </c>
      <c r="B448" s="109">
        <v>435</v>
      </c>
      <c r="C448" s="110" t="s">
        <v>1081</v>
      </c>
      <c r="D448" s="111">
        <v>13</v>
      </c>
      <c r="E448" s="112">
        <v>14</v>
      </c>
      <c r="F448" s="112">
        <v>2</v>
      </c>
      <c r="G448" s="113" t="s">
        <v>413</v>
      </c>
      <c r="H448" s="103">
        <v>0</v>
      </c>
      <c r="I448" s="108">
        <v>0</v>
      </c>
      <c r="J448" s="114">
        <v>0</v>
      </c>
      <c r="K448" s="115">
        <v>0</v>
      </c>
      <c r="L448" s="106">
        <v>1</v>
      </c>
      <c r="M448" s="108">
        <v>13</v>
      </c>
      <c r="N448" s="114">
        <v>14</v>
      </c>
      <c r="O448" s="115">
        <v>0</v>
      </c>
      <c r="P448" s="106">
        <v>1</v>
      </c>
      <c r="Q448" s="108">
        <v>0</v>
      </c>
      <c r="R448" s="114">
        <v>0</v>
      </c>
      <c r="S448" s="115">
        <v>0</v>
      </c>
      <c r="T448" s="106">
        <v>0</v>
      </c>
      <c r="U448" s="108">
        <v>0</v>
      </c>
      <c r="V448" s="114">
        <v>0</v>
      </c>
      <c r="W448" s="115">
        <v>1</v>
      </c>
      <c r="X448" s="106">
        <v>0</v>
      </c>
      <c r="Y448" s="108">
        <v>0</v>
      </c>
      <c r="Z448" s="114">
        <v>0</v>
      </c>
      <c r="AA448" s="115">
        <v>1</v>
      </c>
      <c r="AB448" s="106">
        <v>0</v>
      </c>
      <c r="AC448" s="108">
        <v>0</v>
      </c>
      <c r="AD448" s="114">
        <v>0</v>
      </c>
      <c r="AE448" s="115">
        <v>0</v>
      </c>
      <c r="AF448" s="106">
        <v>0</v>
      </c>
      <c r="AG448" s="108">
        <v>0</v>
      </c>
      <c r="AH448" s="114">
        <v>0</v>
      </c>
      <c r="AI448" s="116">
        <v>0</v>
      </c>
      <c r="AJ448" s="106">
        <v>0</v>
      </c>
    </row>
    <row r="449" spans="1:36" ht="20.25" x14ac:dyDescent="0.25">
      <c r="A449" s="98">
        <v>436</v>
      </c>
      <c r="B449" s="99">
        <v>436</v>
      </c>
      <c r="C449" s="110" t="s">
        <v>1082</v>
      </c>
      <c r="D449" s="100">
        <v>0</v>
      </c>
      <c r="E449" s="101">
        <v>12</v>
      </c>
      <c r="F449" s="101">
        <v>2</v>
      </c>
      <c r="G449" s="102" t="s">
        <v>414</v>
      </c>
      <c r="H449" s="103">
        <v>0</v>
      </c>
      <c r="I449" s="98">
        <v>0</v>
      </c>
      <c r="J449" s="104">
        <v>0</v>
      </c>
      <c r="K449" s="105">
        <v>2</v>
      </c>
      <c r="L449" s="106">
        <v>0</v>
      </c>
      <c r="M449" s="98">
        <v>0</v>
      </c>
      <c r="N449" s="104">
        <v>0</v>
      </c>
      <c r="O449" s="105">
        <v>0</v>
      </c>
      <c r="P449" s="106">
        <v>0</v>
      </c>
      <c r="Q449" s="98">
        <v>0</v>
      </c>
      <c r="R449" s="104">
        <v>12</v>
      </c>
      <c r="S449" s="105">
        <v>0</v>
      </c>
      <c r="T449" s="106">
        <v>1</v>
      </c>
      <c r="U449" s="98">
        <v>0</v>
      </c>
      <c r="V449" s="104">
        <v>0</v>
      </c>
      <c r="W449" s="105">
        <v>0</v>
      </c>
      <c r="X449" s="106">
        <v>0</v>
      </c>
      <c r="Y449" s="98">
        <v>0</v>
      </c>
      <c r="Z449" s="104">
        <v>0</v>
      </c>
      <c r="AA449" s="105">
        <v>0</v>
      </c>
      <c r="AB449" s="106">
        <v>0</v>
      </c>
      <c r="AC449" s="98">
        <v>0</v>
      </c>
      <c r="AD449" s="104">
        <v>0</v>
      </c>
      <c r="AE449" s="105">
        <v>0</v>
      </c>
      <c r="AF449" s="106">
        <v>0</v>
      </c>
      <c r="AG449" s="98">
        <v>0</v>
      </c>
      <c r="AH449" s="104">
        <v>0</v>
      </c>
      <c r="AI449" s="107">
        <v>0</v>
      </c>
      <c r="AJ449" s="106">
        <v>0</v>
      </c>
    </row>
    <row r="450" spans="1:36" ht="20.25" x14ac:dyDescent="0.25">
      <c r="A450" s="108">
        <v>437</v>
      </c>
      <c r="B450" s="109">
        <v>437</v>
      </c>
      <c r="C450" s="110" t="s">
        <v>1083</v>
      </c>
      <c r="D450" s="111">
        <v>0</v>
      </c>
      <c r="E450" s="112">
        <v>7</v>
      </c>
      <c r="F450" s="112">
        <v>1</v>
      </c>
      <c r="G450" s="113" t="s">
        <v>173</v>
      </c>
      <c r="H450" s="103">
        <v>0</v>
      </c>
      <c r="I450" s="108">
        <v>0</v>
      </c>
      <c r="J450" s="114">
        <v>0</v>
      </c>
      <c r="K450" s="115">
        <v>0</v>
      </c>
      <c r="L450" s="106">
        <v>0</v>
      </c>
      <c r="M450" s="108">
        <v>0</v>
      </c>
      <c r="N450" s="114">
        <v>0</v>
      </c>
      <c r="O450" s="115">
        <v>0</v>
      </c>
      <c r="P450" s="106">
        <v>0</v>
      </c>
      <c r="Q450" s="108">
        <v>0</v>
      </c>
      <c r="R450" s="114">
        <v>0</v>
      </c>
      <c r="S450" s="115">
        <v>1</v>
      </c>
      <c r="T450" s="106">
        <v>0</v>
      </c>
      <c r="U450" s="108">
        <v>0</v>
      </c>
      <c r="V450" s="114">
        <v>0</v>
      </c>
      <c r="W450" s="115">
        <v>0</v>
      </c>
      <c r="X450" s="106">
        <v>0</v>
      </c>
      <c r="Y450" s="108">
        <v>0</v>
      </c>
      <c r="Z450" s="114">
        <v>0</v>
      </c>
      <c r="AA450" s="115">
        <v>0</v>
      </c>
      <c r="AB450" s="106">
        <v>0</v>
      </c>
      <c r="AC450" s="108">
        <v>0</v>
      </c>
      <c r="AD450" s="114">
        <v>7</v>
      </c>
      <c r="AE450" s="115">
        <v>0</v>
      </c>
      <c r="AF450" s="106">
        <v>1</v>
      </c>
      <c r="AG450" s="108">
        <v>0</v>
      </c>
      <c r="AH450" s="114">
        <v>0</v>
      </c>
      <c r="AI450" s="116">
        <v>0</v>
      </c>
      <c r="AJ450" s="106">
        <v>0</v>
      </c>
    </row>
    <row r="451" spans="1:36" ht="20.25" x14ac:dyDescent="0.25">
      <c r="A451" s="98">
        <v>438</v>
      </c>
      <c r="B451" s="99">
        <v>438</v>
      </c>
      <c r="C451" s="110" t="s">
        <v>1084</v>
      </c>
      <c r="D451" s="100">
        <v>16</v>
      </c>
      <c r="E451" s="101">
        <v>8</v>
      </c>
      <c r="F451" s="101">
        <v>2</v>
      </c>
      <c r="G451" s="102" t="s">
        <v>121</v>
      </c>
      <c r="H451" s="103">
        <v>0</v>
      </c>
      <c r="I451" s="98">
        <v>0</v>
      </c>
      <c r="J451" s="104">
        <v>0</v>
      </c>
      <c r="K451" s="105">
        <v>0</v>
      </c>
      <c r="L451" s="106">
        <v>0</v>
      </c>
      <c r="M451" s="98">
        <v>0</v>
      </c>
      <c r="N451" s="104">
        <v>0</v>
      </c>
      <c r="O451" s="105">
        <v>0</v>
      </c>
      <c r="P451" s="106">
        <v>0</v>
      </c>
      <c r="Q451" s="98">
        <v>0</v>
      </c>
      <c r="R451" s="104">
        <v>0</v>
      </c>
      <c r="S451" s="105">
        <v>0</v>
      </c>
      <c r="T451" s="106">
        <v>0</v>
      </c>
      <c r="U451" s="98">
        <v>0</v>
      </c>
      <c r="V451" s="104">
        <v>0</v>
      </c>
      <c r="W451" s="105">
        <v>1</v>
      </c>
      <c r="X451" s="106">
        <v>0</v>
      </c>
      <c r="Y451" s="98">
        <v>0</v>
      </c>
      <c r="Z451" s="104">
        <v>0</v>
      </c>
      <c r="AA451" s="105">
        <v>1</v>
      </c>
      <c r="AB451" s="106">
        <v>0</v>
      </c>
      <c r="AC451" s="98">
        <v>16</v>
      </c>
      <c r="AD451" s="104">
        <v>8</v>
      </c>
      <c r="AE451" s="105">
        <v>0</v>
      </c>
      <c r="AF451" s="106">
        <v>1</v>
      </c>
      <c r="AG451" s="98">
        <v>0</v>
      </c>
      <c r="AH451" s="104">
        <v>0</v>
      </c>
      <c r="AI451" s="107">
        <v>0</v>
      </c>
      <c r="AJ451" s="106">
        <v>0</v>
      </c>
    </row>
    <row r="452" spans="1:36" ht="20.25" x14ac:dyDescent="0.25">
      <c r="A452" s="108">
        <v>439</v>
      </c>
      <c r="B452" s="109">
        <v>439</v>
      </c>
      <c r="C452" s="110" t="s">
        <v>1085</v>
      </c>
      <c r="D452" s="111">
        <v>6</v>
      </c>
      <c r="E452" s="112">
        <v>12</v>
      </c>
      <c r="F452" s="112">
        <v>4</v>
      </c>
      <c r="G452" s="113" t="s">
        <v>415</v>
      </c>
      <c r="H452" s="103">
        <v>0</v>
      </c>
      <c r="I452" s="108">
        <v>0</v>
      </c>
      <c r="J452" s="114">
        <v>0</v>
      </c>
      <c r="K452" s="115">
        <v>0</v>
      </c>
      <c r="L452" s="106">
        <v>1</v>
      </c>
      <c r="M452" s="108">
        <v>0</v>
      </c>
      <c r="N452" s="114">
        <v>0</v>
      </c>
      <c r="O452" s="115">
        <v>2</v>
      </c>
      <c r="P452" s="106">
        <v>1</v>
      </c>
      <c r="Q452" s="108">
        <v>0</v>
      </c>
      <c r="R452" s="114">
        <v>0</v>
      </c>
      <c r="S452" s="115">
        <v>0</v>
      </c>
      <c r="T452" s="106">
        <v>0</v>
      </c>
      <c r="U452" s="108">
        <v>0</v>
      </c>
      <c r="V452" s="114">
        <v>0</v>
      </c>
      <c r="W452" s="115">
        <v>0</v>
      </c>
      <c r="X452" s="106">
        <v>0</v>
      </c>
      <c r="Y452" s="108">
        <v>0</v>
      </c>
      <c r="Z452" s="114">
        <v>0</v>
      </c>
      <c r="AA452" s="115">
        <v>2</v>
      </c>
      <c r="AB452" s="106">
        <v>1</v>
      </c>
      <c r="AC452" s="108">
        <v>6</v>
      </c>
      <c r="AD452" s="114">
        <v>12</v>
      </c>
      <c r="AE452" s="115">
        <v>0</v>
      </c>
      <c r="AF452" s="106">
        <v>1</v>
      </c>
      <c r="AG452" s="108">
        <v>0</v>
      </c>
      <c r="AH452" s="114">
        <v>0</v>
      </c>
      <c r="AI452" s="116">
        <v>0</v>
      </c>
      <c r="AJ452" s="106">
        <v>0</v>
      </c>
    </row>
    <row r="453" spans="1:36" ht="20.25" x14ac:dyDescent="0.25">
      <c r="A453" s="98">
        <v>440</v>
      </c>
      <c r="B453" s="99">
        <v>440</v>
      </c>
      <c r="C453" s="110" t="s">
        <v>1086</v>
      </c>
      <c r="D453" s="100">
        <v>18</v>
      </c>
      <c r="E453" s="101">
        <v>1</v>
      </c>
      <c r="F453" s="101">
        <v>2</v>
      </c>
      <c r="G453" s="102" t="s">
        <v>416</v>
      </c>
      <c r="H453" s="103">
        <v>0</v>
      </c>
      <c r="I453" s="98">
        <v>0</v>
      </c>
      <c r="J453" s="104">
        <v>0</v>
      </c>
      <c r="K453" s="105">
        <v>0</v>
      </c>
      <c r="L453" s="106">
        <v>0</v>
      </c>
      <c r="M453" s="98">
        <v>0</v>
      </c>
      <c r="N453" s="104">
        <v>0</v>
      </c>
      <c r="O453" s="105">
        <v>1</v>
      </c>
      <c r="P453" s="106">
        <v>0</v>
      </c>
      <c r="Q453" s="98">
        <v>0</v>
      </c>
      <c r="R453" s="104">
        <v>0</v>
      </c>
      <c r="S453" s="105">
        <v>0</v>
      </c>
      <c r="T453" s="106">
        <v>0</v>
      </c>
      <c r="U453" s="98">
        <v>0</v>
      </c>
      <c r="V453" s="104">
        <v>0</v>
      </c>
      <c r="W453" s="105">
        <v>0</v>
      </c>
      <c r="X453" s="106">
        <v>0</v>
      </c>
      <c r="Y453" s="98">
        <v>0</v>
      </c>
      <c r="Z453" s="104">
        <v>0</v>
      </c>
      <c r="AA453" s="105">
        <v>0</v>
      </c>
      <c r="AB453" s="106">
        <v>0</v>
      </c>
      <c r="AC453" s="98">
        <v>0</v>
      </c>
      <c r="AD453" s="104">
        <v>0</v>
      </c>
      <c r="AE453" s="105">
        <v>0</v>
      </c>
      <c r="AF453" s="106">
        <v>0</v>
      </c>
      <c r="AG453" s="98">
        <v>0</v>
      </c>
      <c r="AH453" s="104">
        <v>0</v>
      </c>
      <c r="AI453" s="107">
        <v>0</v>
      </c>
      <c r="AJ453" s="106">
        <v>0</v>
      </c>
    </row>
    <row r="454" spans="1:36" ht="20.25" x14ac:dyDescent="0.25">
      <c r="A454" s="108">
        <v>441</v>
      </c>
      <c r="B454" s="109">
        <v>441</v>
      </c>
      <c r="C454" s="110" t="s">
        <v>1087</v>
      </c>
      <c r="D454" s="111">
        <v>12</v>
      </c>
      <c r="E454" s="112">
        <v>13</v>
      </c>
      <c r="F454" s="112">
        <v>0</v>
      </c>
      <c r="G454" s="113" t="s">
        <v>417</v>
      </c>
      <c r="H454" s="103">
        <v>0</v>
      </c>
      <c r="I454" s="108">
        <v>0</v>
      </c>
      <c r="J454" s="114">
        <v>0</v>
      </c>
      <c r="K454" s="115">
        <v>0</v>
      </c>
      <c r="L454" s="106">
        <v>0</v>
      </c>
      <c r="M454" s="108">
        <v>0</v>
      </c>
      <c r="N454" s="114">
        <v>0</v>
      </c>
      <c r="O454" s="115">
        <v>0</v>
      </c>
      <c r="P454" s="106">
        <v>0</v>
      </c>
      <c r="Q454" s="108">
        <v>0</v>
      </c>
      <c r="R454" s="114">
        <v>0</v>
      </c>
      <c r="S454" s="115">
        <v>0</v>
      </c>
      <c r="T454" s="106">
        <v>0</v>
      </c>
      <c r="U454" s="108">
        <v>0</v>
      </c>
      <c r="V454" s="114">
        <v>0</v>
      </c>
      <c r="W454" s="115">
        <v>0</v>
      </c>
      <c r="X454" s="106">
        <v>0</v>
      </c>
      <c r="Y454" s="108">
        <v>0</v>
      </c>
      <c r="Z454" s="114">
        <v>0</v>
      </c>
      <c r="AA454" s="115">
        <v>0</v>
      </c>
      <c r="AB454" s="106">
        <v>0</v>
      </c>
      <c r="AC454" s="108">
        <v>12</v>
      </c>
      <c r="AD454" s="114">
        <v>13</v>
      </c>
      <c r="AE454" s="115">
        <v>0</v>
      </c>
      <c r="AF454" s="106">
        <v>1</v>
      </c>
      <c r="AG454" s="108">
        <v>0</v>
      </c>
      <c r="AH454" s="114">
        <v>0</v>
      </c>
      <c r="AI454" s="116">
        <v>0</v>
      </c>
      <c r="AJ454" s="106">
        <v>0</v>
      </c>
    </row>
    <row r="455" spans="1:36" ht="20.25" x14ac:dyDescent="0.25">
      <c r="A455" s="98">
        <v>442</v>
      </c>
      <c r="B455" s="99">
        <v>442</v>
      </c>
      <c r="C455" s="110" t="s">
        <v>1088</v>
      </c>
      <c r="D455" s="100">
        <v>6</v>
      </c>
      <c r="E455" s="101">
        <v>9</v>
      </c>
      <c r="F455" s="101">
        <v>0</v>
      </c>
      <c r="G455" s="102" t="s">
        <v>418</v>
      </c>
      <c r="H455" s="103">
        <v>0</v>
      </c>
      <c r="I455" s="98">
        <v>0</v>
      </c>
      <c r="J455" s="104">
        <v>0</v>
      </c>
      <c r="K455" s="105">
        <v>0</v>
      </c>
      <c r="L455" s="106">
        <v>0</v>
      </c>
      <c r="M455" s="98">
        <v>0</v>
      </c>
      <c r="N455" s="104">
        <v>0</v>
      </c>
      <c r="O455" s="105">
        <v>0</v>
      </c>
      <c r="P455" s="106">
        <v>0</v>
      </c>
      <c r="Q455" s="98">
        <v>0</v>
      </c>
      <c r="R455" s="104">
        <v>0</v>
      </c>
      <c r="S455" s="105">
        <v>0</v>
      </c>
      <c r="T455" s="106">
        <v>0</v>
      </c>
      <c r="U455" s="98">
        <v>0</v>
      </c>
      <c r="V455" s="104">
        <v>0</v>
      </c>
      <c r="W455" s="105">
        <v>0</v>
      </c>
      <c r="X455" s="106">
        <v>0</v>
      </c>
      <c r="Y455" s="98">
        <v>0</v>
      </c>
      <c r="Z455" s="104">
        <v>0</v>
      </c>
      <c r="AA455" s="105">
        <v>0</v>
      </c>
      <c r="AB455" s="106">
        <v>0</v>
      </c>
      <c r="AC455" s="98">
        <v>6</v>
      </c>
      <c r="AD455" s="104">
        <v>9</v>
      </c>
      <c r="AE455" s="105">
        <v>0</v>
      </c>
      <c r="AF455" s="106">
        <v>1</v>
      </c>
      <c r="AG455" s="98">
        <v>0</v>
      </c>
      <c r="AH455" s="104">
        <v>0</v>
      </c>
      <c r="AI455" s="107">
        <v>0</v>
      </c>
      <c r="AJ455" s="106">
        <v>0</v>
      </c>
    </row>
    <row r="456" spans="1:36" ht="20.25" x14ac:dyDescent="0.25">
      <c r="A456" s="108">
        <v>443</v>
      </c>
      <c r="B456" s="109">
        <v>443</v>
      </c>
      <c r="C456" s="110" t="s">
        <v>1089</v>
      </c>
      <c r="D456" s="111">
        <v>0</v>
      </c>
      <c r="E456" s="112">
        <v>11</v>
      </c>
      <c r="F456" s="112">
        <v>0</v>
      </c>
      <c r="G456" s="113" t="s">
        <v>419</v>
      </c>
      <c r="H456" s="103">
        <v>0</v>
      </c>
      <c r="I456" s="108">
        <v>0</v>
      </c>
      <c r="J456" s="114">
        <v>0</v>
      </c>
      <c r="K456" s="115">
        <v>0</v>
      </c>
      <c r="L456" s="106">
        <v>0</v>
      </c>
      <c r="M456" s="108">
        <v>0</v>
      </c>
      <c r="N456" s="114">
        <v>0</v>
      </c>
      <c r="O456" s="115">
        <v>0</v>
      </c>
      <c r="P456" s="106">
        <v>0</v>
      </c>
      <c r="Q456" s="108">
        <v>0</v>
      </c>
      <c r="R456" s="114">
        <v>11</v>
      </c>
      <c r="S456" s="115">
        <v>0</v>
      </c>
      <c r="T456" s="106">
        <v>1</v>
      </c>
      <c r="U456" s="108">
        <v>0</v>
      </c>
      <c r="V456" s="114">
        <v>0</v>
      </c>
      <c r="W456" s="115">
        <v>0</v>
      </c>
      <c r="X456" s="106">
        <v>0</v>
      </c>
      <c r="Y456" s="108">
        <v>0</v>
      </c>
      <c r="Z456" s="114">
        <v>0</v>
      </c>
      <c r="AA456" s="115">
        <v>0</v>
      </c>
      <c r="AB456" s="106">
        <v>0</v>
      </c>
      <c r="AC456" s="108">
        <v>0</v>
      </c>
      <c r="AD456" s="114">
        <v>0</v>
      </c>
      <c r="AE456" s="115">
        <v>0</v>
      </c>
      <c r="AF456" s="106">
        <v>0</v>
      </c>
      <c r="AG456" s="108">
        <v>0</v>
      </c>
      <c r="AH456" s="114">
        <v>0</v>
      </c>
      <c r="AI456" s="116">
        <v>0</v>
      </c>
      <c r="AJ456" s="106">
        <v>0</v>
      </c>
    </row>
    <row r="457" spans="1:36" ht="20.25" x14ac:dyDescent="0.25">
      <c r="A457" s="98">
        <v>444</v>
      </c>
      <c r="B457" s="99">
        <v>444</v>
      </c>
      <c r="C457" s="110" t="s">
        <v>1090</v>
      </c>
      <c r="D457" s="100">
        <v>0</v>
      </c>
      <c r="E457" s="101">
        <v>12</v>
      </c>
      <c r="F457" s="101">
        <v>0</v>
      </c>
      <c r="G457" s="102" t="s">
        <v>420</v>
      </c>
      <c r="H457" s="103">
        <v>0</v>
      </c>
      <c r="I457" s="98">
        <v>0</v>
      </c>
      <c r="J457" s="104">
        <v>0</v>
      </c>
      <c r="K457" s="105">
        <v>0</v>
      </c>
      <c r="L457" s="106">
        <v>0</v>
      </c>
      <c r="M457" s="98">
        <v>0</v>
      </c>
      <c r="N457" s="104">
        <v>0</v>
      </c>
      <c r="O457" s="105">
        <v>0</v>
      </c>
      <c r="P457" s="106">
        <v>0</v>
      </c>
      <c r="Q457" s="98">
        <v>0</v>
      </c>
      <c r="R457" s="104">
        <v>0</v>
      </c>
      <c r="S457" s="105">
        <v>0</v>
      </c>
      <c r="T457" s="106">
        <v>0</v>
      </c>
      <c r="U457" s="98">
        <v>0</v>
      </c>
      <c r="V457" s="104">
        <v>12</v>
      </c>
      <c r="W457" s="105">
        <v>0</v>
      </c>
      <c r="X457" s="106">
        <v>1</v>
      </c>
      <c r="Y457" s="98">
        <v>0</v>
      </c>
      <c r="Z457" s="104">
        <v>0</v>
      </c>
      <c r="AA457" s="105">
        <v>0</v>
      </c>
      <c r="AB457" s="106">
        <v>0</v>
      </c>
      <c r="AC457" s="98">
        <v>0</v>
      </c>
      <c r="AD457" s="104">
        <v>0</v>
      </c>
      <c r="AE457" s="105">
        <v>0</v>
      </c>
      <c r="AF457" s="106">
        <v>0</v>
      </c>
      <c r="AG457" s="98">
        <v>0</v>
      </c>
      <c r="AH457" s="104">
        <v>0</v>
      </c>
      <c r="AI457" s="107">
        <v>0</v>
      </c>
      <c r="AJ457" s="106">
        <v>0</v>
      </c>
    </row>
    <row r="458" spans="1:36" ht="20.25" x14ac:dyDescent="0.25">
      <c r="A458" s="108">
        <v>445</v>
      </c>
      <c r="B458" s="109">
        <v>445</v>
      </c>
      <c r="C458" s="110" t="s">
        <v>1091</v>
      </c>
      <c r="D458" s="111">
        <v>0</v>
      </c>
      <c r="E458" s="112">
        <v>14</v>
      </c>
      <c r="F458" s="112">
        <v>0</v>
      </c>
      <c r="G458" s="113" t="s">
        <v>421</v>
      </c>
      <c r="H458" s="103">
        <v>0</v>
      </c>
      <c r="I458" s="108">
        <v>0</v>
      </c>
      <c r="J458" s="114">
        <v>0</v>
      </c>
      <c r="K458" s="115">
        <v>0</v>
      </c>
      <c r="L458" s="106">
        <v>0</v>
      </c>
      <c r="M458" s="108">
        <v>0</v>
      </c>
      <c r="N458" s="114">
        <v>0</v>
      </c>
      <c r="O458" s="115">
        <v>0</v>
      </c>
      <c r="P458" s="106">
        <v>0</v>
      </c>
      <c r="Q458" s="108">
        <v>0</v>
      </c>
      <c r="R458" s="114">
        <v>14</v>
      </c>
      <c r="S458" s="115">
        <v>0</v>
      </c>
      <c r="T458" s="106">
        <v>1</v>
      </c>
      <c r="U458" s="108">
        <v>0</v>
      </c>
      <c r="V458" s="114">
        <v>0</v>
      </c>
      <c r="W458" s="115">
        <v>0</v>
      </c>
      <c r="X458" s="106">
        <v>0</v>
      </c>
      <c r="Y458" s="108">
        <v>0</v>
      </c>
      <c r="Z458" s="114">
        <v>0</v>
      </c>
      <c r="AA458" s="115">
        <v>0</v>
      </c>
      <c r="AB458" s="106">
        <v>0</v>
      </c>
      <c r="AC458" s="108">
        <v>0</v>
      </c>
      <c r="AD458" s="114">
        <v>0</v>
      </c>
      <c r="AE458" s="115">
        <v>0</v>
      </c>
      <c r="AF458" s="106">
        <v>0</v>
      </c>
      <c r="AG458" s="108">
        <v>0</v>
      </c>
      <c r="AH458" s="114">
        <v>0</v>
      </c>
      <c r="AI458" s="116">
        <v>0</v>
      </c>
      <c r="AJ458" s="106">
        <v>0</v>
      </c>
    </row>
    <row r="459" spans="1:36" ht="20.25" x14ac:dyDescent="0.25">
      <c r="A459" s="98">
        <v>446</v>
      </c>
      <c r="B459" s="99">
        <v>446</v>
      </c>
      <c r="C459" s="110" t="s">
        <v>1092</v>
      </c>
      <c r="D459" s="100">
        <v>0</v>
      </c>
      <c r="E459" s="101">
        <v>10</v>
      </c>
      <c r="F459" s="101">
        <v>0</v>
      </c>
      <c r="G459" s="102" t="s">
        <v>422</v>
      </c>
      <c r="H459" s="103">
        <v>0</v>
      </c>
      <c r="I459" s="98">
        <v>0</v>
      </c>
      <c r="J459" s="104">
        <v>0</v>
      </c>
      <c r="K459" s="105">
        <v>0</v>
      </c>
      <c r="L459" s="106">
        <v>1</v>
      </c>
      <c r="M459" s="98">
        <v>0</v>
      </c>
      <c r="N459" s="104">
        <v>10</v>
      </c>
      <c r="O459" s="105">
        <v>0</v>
      </c>
      <c r="P459" s="106">
        <v>1</v>
      </c>
      <c r="Q459" s="98">
        <v>0</v>
      </c>
      <c r="R459" s="104">
        <v>0</v>
      </c>
      <c r="S459" s="105">
        <v>0</v>
      </c>
      <c r="T459" s="106">
        <v>0</v>
      </c>
      <c r="U459" s="98">
        <v>0</v>
      </c>
      <c r="V459" s="104">
        <v>0</v>
      </c>
      <c r="W459" s="105">
        <v>0</v>
      </c>
      <c r="X459" s="106">
        <v>0</v>
      </c>
      <c r="Y459" s="98">
        <v>0</v>
      </c>
      <c r="Z459" s="104">
        <v>0</v>
      </c>
      <c r="AA459" s="105">
        <v>0</v>
      </c>
      <c r="AB459" s="106">
        <v>0</v>
      </c>
      <c r="AC459" s="98">
        <v>0</v>
      </c>
      <c r="AD459" s="104">
        <v>0</v>
      </c>
      <c r="AE459" s="105">
        <v>0</v>
      </c>
      <c r="AF459" s="106">
        <v>0</v>
      </c>
      <c r="AG459" s="98">
        <v>0</v>
      </c>
      <c r="AH459" s="104">
        <v>0</v>
      </c>
      <c r="AI459" s="107">
        <v>0</v>
      </c>
      <c r="AJ459" s="106">
        <v>0</v>
      </c>
    </row>
    <row r="460" spans="1:36" ht="20.25" x14ac:dyDescent="0.25">
      <c r="A460" s="108">
        <v>447</v>
      </c>
      <c r="B460" s="109">
        <v>447</v>
      </c>
      <c r="C460" s="110" t="s">
        <v>1093</v>
      </c>
      <c r="D460" s="111">
        <v>0</v>
      </c>
      <c r="E460" s="112">
        <v>21</v>
      </c>
      <c r="F460" s="112">
        <v>0</v>
      </c>
      <c r="G460" s="113" t="s">
        <v>423</v>
      </c>
      <c r="H460" s="103">
        <v>0</v>
      </c>
      <c r="I460" s="108">
        <v>0</v>
      </c>
      <c r="J460" s="114">
        <v>0</v>
      </c>
      <c r="K460" s="115">
        <v>0</v>
      </c>
      <c r="L460" s="106">
        <v>1</v>
      </c>
      <c r="M460" s="108">
        <v>0</v>
      </c>
      <c r="N460" s="114">
        <v>21</v>
      </c>
      <c r="O460" s="115">
        <v>0</v>
      </c>
      <c r="P460" s="106">
        <v>1</v>
      </c>
      <c r="Q460" s="108">
        <v>0</v>
      </c>
      <c r="R460" s="114">
        <v>0</v>
      </c>
      <c r="S460" s="115">
        <v>0</v>
      </c>
      <c r="T460" s="106">
        <v>0</v>
      </c>
      <c r="U460" s="108">
        <v>0</v>
      </c>
      <c r="V460" s="114">
        <v>0</v>
      </c>
      <c r="W460" s="115">
        <v>0</v>
      </c>
      <c r="X460" s="106">
        <v>0</v>
      </c>
      <c r="Y460" s="108">
        <v>0</v>
      </c>
      <c r="Z460" s="114">
        <v>0</v>
      </c>
      <c r="AA460" s="115">
        <v>0</v>
      </c>
      <c r="AB460" s="106">
        <v>0</v>
      </c>
      <c r="AC460" s="108">
        <v>0</v>
      </c>
      <c r="AD460" s="114">
        <v>0</v>
      </c>
      <c r="AE460" s="115">
        <v>0</v>
      </c>
      <c r="AF460" s="106">
        <v>0</v>
      </c>
      <c r="AG460" s="108">
        <v>0</v>
      </c>
      <c r="AH460" s="114">
        <v>0</v>
      </c>
      <c r="AI460" s="116">
        <v>0</v>
      </c>
      <c r="AJ460" s="106">
        <v>0</v>
      </c>
    </row>
    <row r="461" spans="1:36" ht="20.25" x14ac:dyDescent="0.25">
      <c r="A461" s="98">
        <v>448</v>
      </c>
      <c r="B461" s="99">
        <v>448</v>
      </c>
      <c r="C461" s="110" t="s">
        <v>1094</v>
      </c>
      <c r="D461" s="100">
        <v>22</v>
      </c>
      <c r="E461" s="101">
        <v>20</v>
      </c>
      <c r="F461" s="101">
        <v>1</v>
      </c>
      <c r="G461" s="102" t="s">
        <v>424</v>
      </c>
      <c r="H461" s="103">
        <v>0</v>
      </c>
      <c r="I461" s="98">
        <v>0</v>
      </c>
      <c r="J461" s="104">
        <v>20</v>
      </c>
      <c r="K461" s="105">
        <v>0</v>
      </c>
      <c r="L461" s="106">
        <v>0</v>
      </c>
      <c r="M461" s="98">
        <v>0</v>
      </c>
      <c r="N461" s="104">
        <v>0</v>
      </c>
      <c r="O461" s="105">
        <v>0</v>
      </c>
      <c r="P461" s="106">
        <v>0</v>
      </c>
      <c r="Q461" s="98">
        <v>0</v>
      </c>
      <c r="R461" s="104">
        <v>0</v>
      </c>
      <c r="S461" s="105">
        <v>0</v>
      </c>
      <c r="T461" s="106">
        <v>0</v>
      </c>
      <c r="U461" s="98">
        <v>0</v>
      </c>
      <c r="V461" s="104">
        <v>0</v>
      </c>
      <c r="W461" s="105">
        <v>0</v>
      </c>
      <c r="X461" s="106">
        <v>0</v>
      </c>
      <c r="Y461" s="98">
        <v>22</v>
      </c>
      <c r="Z461" s="104">
        <v>0</v>
      </c>
      <c r="AA461" s="105">
        <v>1</v>
      </c>
      <c r="AB461" s="106">
        <v>1</v>
      </c>
      <c r="AC461" s="98">
        <v>0</v>
      </c>
      <c r="AD461" s="104">
        <v>0</v>
      </c>
      <c r="AE461" s="105">
        <v>0</v>
      </c>
      <c r="AF461" s="106">
        <v>0</v>
      </c>
      <c r="AG461" s="98">
        <v>0</v>
      </c>
      <c r="AH461" s="104">
        <v>0</v>
      </c>
      <c r="AI461" s="107">
        <v>0</v>
      </c>
      <c r="AJ461" s="106">
        <v>0</v>
      </c>
    </row>
    <row r="462" spans="1:36" ht="20.25" x14ac:dyDescent="0.25">
      <c r="A462" s="108">
        <v>449</v>
      </c>
      <c r="B462" s="109">
        <v>449</v>
      </c>
      <c r="C462" s="110" t="s">
        <v>1095</v>
      </c>
      <c r="D462" s="111">
        <v>17</v>
      </c>
      <c r="E462" s="112">
        <v>6</v>
      </c>
      <c r="F462" s="112">
        <v>0</v>
      </c>
      <c r="G462" s="113" t="s">
        <v>425</v>
      </c>
      <c r="H462" s="103">
        <v>0</v>
      </c>
      <c r="I462" s="108">
        <v>0</v>
      </c>
      <c r="J462" s="114">
        <v>0</v>
      </c>
      <c r="K462" s="115">
        <v>0</v>
      </c>
      <c r="L462" s="106">
        <v>0</v>
      </c>
      <c r="M462" s="108">
        <v>0</v>
      </c>
      <c r="N462" s="114">
        <v>0</v>
      </c>
      <c r="O462" s="115">
        <v>0</v>
      </c>
      <c r="P462" s="106">
        <v>0</v>
      </c>
      <c r="Q462" s="108">
        <v>0</v>
      </c>
      <c r="R462" s="114">
        <v>0</v>
      </c>
      <c r="S462" s="115">
        <v>0</v>
      </c>
      <c r="T462" s="106">
        <v>0</v>
      </c>
      <c r="U462" s="108">
        <v>0</v>
      </c>
      <c r="V462" s="114">
        <v>0</v>
      </c>
      <c r="W462" s="115">
        <v>0</v>
      </c>
      <c r="X462" s="106">
        <v>0</v>
      </c>
      <c r="Y462" s="108">
        <v>0</v>
      </c>
      <c r="Z462" s="114">
        <v>0</v>
      </c>
      <c r="AA462" s="115">
        <v>0</v>
      </c>
      <c r="AB462" s="106">
        <v>0</v>
      </c>
      <c r="AC462" s="108">
        <v>17</v>
      </c>
      <c r="AD462" s="114">
        <v>6</v>
      </c>
      <c r="AE462" s="115">
        <v>0</v>
      </c>
      <c r="AF462" s="106">
        <v>1</v>
      </c>
      <c r="AG462" s="108">
        <v>0</v>
      </c>
      <c r="AH462" s="114">
        <v>0</v>
      </c>
      <c r="AI462" s="116">
        <v>0</v>
      </c>
      <c r="AJ462" s="106">
        <v>0</v>
      </c>
    </row>
    <row r="463" spans="1:36" ht="20.25" x14ac:dyDescent="0.25">
      <c r="A463" s="98">
        <v>450</v>
      </c>
      <c r="B463" s="99">
        <v>450</v>
      </c>
      <c r="C463" s="110" t="s">
        <v>1096</v>
      </c>
      <c r="D463" s="100">
        <v>0</v>
      </c>
      <c r="E463" s="101">
        <v>3</v>
      </c>
      <c r="F463" s="101">
        <v>0</v>
      </c>
      <c r="G463" s="102" t="s">
        <v>426</v>
      </c>
      <c r="H463" s="103">
        <v>0</v>
      </c>
      <c r="I463" s="98">
        <v>0</v>
      </c>
      <c r="J463" s="104">
        <v>0</v>
      </c>
      <c r="K463" s="105">
        <v>0</v>
      </c>
      <c r="L463" s="106">
        <v>0</v>
      </c>
      <c r="M463" s="98">
        <v>0</v>
      </c>
      <c r="N463" s="104">
        <v>0</v>
      </c>
      <c r="O463" s="105">
        <v>0</v>
      </c>
      <c r="P463" s="106">
        <v>0</v>
      </c>
      <c r="Q463" s="98">
        <v>0</v>
      </c>
      <c r="R463" s="104">
        <v>0</v>
      </c>
      <c r="S463" s="105">
        <v>0</v>
      </c>
      <c r="T463" s="106">
        <v>0</v>
      </c>
      <c r="U463" s="98">
        <v>0</v>
      </c>
      <c r="V463" s="104">
        <v>0</v>
      </c>
      <c r="W463" s="105">
        <v>0</v>
      </c>
      <c r="X463" s="106">
        <v>0</v>
      </c>
      <c r="Y463" s="98">
        <v>0</v>
      </c>
      <c r="Z463" s="104">
        <v>0</v>
      </c>
      <c r="AA463" s="105">
        <v>0</v>
      </c>
      <c r="AB463" s="106">
        <v>0</v>
      </c>
      <c r="AC463" s="98">
        <v>0</v>
      </c>
      <c r="AD463" s="104">
        <v>3</v>
      </c>
      <c r="AE463" s="105">
        <v>0</v>
      </c>
      <c r="AF463" s="106">
        <v>1</v>
      </c>
      <c r="AG463" s="98">
        <v>0</v>
      </c>
      <c r="AH463" s="104">
        <v>0</v>
      </c>
      <c r="AI463" s="107">
        <v>0</v>
      </c>
      <c r="AJ463" s="106">
        <v>0</v>
      </c>
    </row>
    <row r="464" spans="1:36" ht="20.25" x14ac:dyDescent="0.25">
      <c r="A464" s="108">
        <v>451</v>
      </c>
      <c r="B464" s="109">
        <v>451</v>
      </c>
      <c r="C464" s="110" t="s">
        <v>1097</v>
      </c>
      <c r="D464" s="111">
        <v>6</v>
      </c>
      <c r="E464" s="112">
        <v>16</v>
      </c>
      <c r="F464" s="112">
        <v>0</v>
      </c>
      <c r="G464" s="113" t="s">
        <v>427</v>
      </c>
      <c r="H464" s="103">
        <v>0</v>
      </c>
      <c r="I464" s="108">
        <v>0</v>
      </c>
      <c r="J464" s="114">
        <v>0</v>
      </c>
      <c r="K464" s="115">
        <v>0</v>
      </c>
      <c r="L464" s="106">
        <v>1</v>
      </c>
      <c r="M464" s="108">
        <v>6</v>
      </c>
      <c r="N464" s="114">
        <v>16</v>
      </c>
      <c r="O464" s="115">
        <v>0</v>
      </c>
      <c r="P464" s="106">
        <v>1</v>
      </c>
      <c r="Q464" s="108">
        <v>0</v>
      </c>
      <c r="R464" s="114">
        <v>0</v>
      </c>
      <c r="S464" s="115">
        <v>0</v>
      </c>
      <c r="T464" s="106">
        <v>0</v>
      </c>
      <c r="U464" s="108">
        <v>0</v>
      </c>
      <c r="V464" s="114">
        <v>0</v>
      </c>
      <c r="W464" s="115">
        <v>0</v>
      </c>
      <c r="X464" s="106">
        <v>0</v>
      </c>
      <c r="Y464" s="108">
        <v>0</v>
      </c>
      <c r="Z464" s="114">
        <v>0</v>
      </c>
      <c r="AA464" s="115">
        <v>0</v>
      </c>
      <c r="AB464" s="106">
        <v>0</v>
      </c>
      <c r="AC464" s="108">
        <v>0</v>
      </c>
      <c r="AD464" s="114">
        <v>0</v>
      </c>
      <c r="AE464" s="115">
        <v>0</v>
      </c>
      <c r="AF464" s="106">
        <v>0</v>
      </c>
      <c r="AG464" s="108">
        <v>0</v>
      </c>
      <c r="AH464" s="114">
        <v>0</v>
      </c>
      <c r="AI464" s="116">
        <v>0</v>
      </c>
      <c r="AJ464" s="106">
        <v>0</v>
      </c>
    </row>
    <row r="465" spans="1:36" ht="20.25" x14ac:dyDescent="0.25">
      <c r="A465" s="98">
        <v>452</v>
      </c>
      <c r="B465" s="99">
        <v>452</v>
      </c>
      <c r="C465" s="110" t="s">
        <v>1098</v>
      </c>
      <c r="D465" s="100">
        <v>3</v>
      </c>
      <c r="E465" s="101">
        <v>12</v>
      </c>
      <c r="F465" s="101">
        <v>2</v>
      </c>
      <c r="G465" s="102" t="s">
        <v>428</v>
      </c>
      <c r="H465" s="103">
        <v>0</v>
      </c>
      <c r="I465" s="98">
        <v>0</v>
      </c>
      <c r="J465" s="104">
        <v>0</v>
      </c>
      <c r="K465" s="105">
        <v>0</v>
      </c>
      <c r="L465" s="106">
        <v>0</v>
      </c>
      <c r="M465" s="98">
        <v>0</v>
      </c>
      <c r="N465" s="104">
        <v>0</v>
      </c>
      <c r="O465" s="105">
        <v>1</v>
      </c>
      <c r="P465" s="106">
        <v>0</v>
      </c>
      <c r="Q465" s="98">
        <v>0</v>
      </c>
      <c r="R465" s="104">
        <v>0</v>
      </c>
      <c r="S465" s="105">
        <v>0</v>
      </c>
      <c r="T465" s="106">
        <v>0</v>
      </c>
      <c r="U465" s="98">
        <v>0</v>
      </c>
      <c r="V465" s="104">
        <v>0</v>
      </c>
      <c r="W465" s="105">
        <v>0</v>
      </c>
      <c r="X465" s="106">
        <v>0</v>
      </c>
      <c r="Y465" s="98">
        <v>0</v>
      </c>
      <c r="Z465" s="104">
        <v>0</v>
      </c>
      <c r="AA465" s="105">
        <v>1</v>
      </c>
      <c r="AB465" s="106">
        <v>0</v>
      </c>
      <c r="AC465" s="98">
        <v>3</v>
      </c>
      <c r="AD465" s="104">
        <v>12</v>
      </c>
      <c r="AE465" s="105">
        <v>0</v>
      </c>
      <c r="AF465" s="106">
        <v>1</v>
      </c>
      <c r="AG465" s="98">
        <v>0</v>
      </c>
      <c r="AH465" s="104">
        <v>0</v>
      </c>
      <c r="AI465" s="107">
        <v>0</v>
      </c>
      <c r="AJ465" s="106">
        <v>0</v>
      </c>
    </row>
    <row r="466" spans="1:36" ht="20.25" x14ac:dyDescent="0.25">
      <c r="A466" s="108">
        <v>453</v>
      </c>
      <c r="B466" s="109">
        <v>453</v>
      </c>
      <c r="C466" s="110" t="s">
        <v>1099</v>
      </c>
      <c r="D466" s="111">
        <v>0</v>
      </c>
      <c r="E466" s="112">
        <v>12</v>
      </c>
      <c r="F466" s="112">
        <v>0</v>
      </c>
      <c r="G466" s="113" t="s">
        <v>429</v>
      </c>
      <c r="H466" s="103">
        <v>0</v>
      </c>
      <c r="I466" s="108">
        <v>0</v>
      </c>
      <c r="J466" s="114">
        <v>0</v>
      </c>
      <c r="K466" s="115">
        <v>0</v>
      </c>
      <c r="L466" s="106">
        <v>0</v>
      </c>
      <c r="M466" s="108">
        <v>0</v>
      </c>
      <c r="N466" s="114">
        <v>0</v>
      </c>
      <c r="O466" s="115">
        <v>0</v>
      </c>
      <c r="P466" s="106">
        <v>0</v>
      </c>
      <c r="Q466" s="108">
        <v>0</v>
      </c>
      <c r="R466" s="114">
        <v>12</v>
      </c>
      <c r="S466" s="115">
        <v>0</v>
      </c>
      <c r="T466" s="106">
        <v>1</v>
      </c>
      <c r="U466" s="108">
        <v>0</v>
      </c>
      <c r="V466" s="114">
        <v>0</v>
      </c>
      <c r="W466" s="115">
        <v>0</v>
      </c>
      <c r="X466" s="106">
        <v>0</v>
      </c>
      <c r="Y466" s="108">
        <v>0</v>
      </c>
      <c r="Z466" s="114">
        <v>0</v>
      </c>
      <c r="AA466" s="115">
        <v>0</v>
      </c>
      <c r="AB466" s="106">
        <v>0</v>
      </c>
      <c r="AC466" s="108">
        <v>0</v>
      </c>
      <c r="AD466" s="114">
        <v>0</v>
      </c>
      <c r="AE466" s="115">
        <v>0</v>
      </c>
      <c r="AF466" s="106">
        <v>0</v>
      </c>
      <c r="AG466" s="108">
        <v>0</v>
      </c>
      <c r="AH466" s="114">
        <v>0</v>
      </c>
      <c r="AI466" s="116">
        <v>0</v>
      </c>
      <c r="AJ466" s="106">
        <v>0</v>
      </c>
    </row>
    <row r="467" spans="1:36" ht="20.25" x14ac:dyDescent="0.25">
      <c r="A467" s="98">
        <v>454</v>
      </c>
      <c r="B467" s="99">
        <v>454</v>
      </c>
      <c r="C467" s="110" t="s">
        <v>1100</v>
      </c>
      <c r="D467" s="100">
        <v>12</v>
      </c>
      <c r="E467" s="101">
        <v>9</v>
      </c>
      <c r="F467" s="101">
        <v>4</v>
      </c>
      <c r="G467" s="102" t="s">
        <v>296</v>
      </c>
      <c r="H467" s="103">
        <v>0</v>
      </c>
      <c r="I467" s="98">
        <v>0</v>
      </c>
      <c r="J467" s="104">
        <v>0</v>
      </c>
      <c r="K467" s="105">
        <v>0</v>
      </c>
      <c r="L467" s="106">
        <v>0</v>
      </c>
      <c r="M467" s="98">
        <v>0</v>
      </c>
      <c r="N467" s="104">
        <v>0</v>
      </c>
      <c r="O467" s="105">
        <v>1</v>
      </c>
      <c r="P467" s="106">
        <v>0</v>
      </c>
      <c r="Q467" s="98">
        <v>0</v>
      </c>
      <c r="R467" s="104">
        <v>0</v>
      </c>
      <c r="S467" s="105">
        <v>1</v>
      </c>
      <c r="T467" s="106">
        <v>0</v>
      </c>
      <c r="U467" s="98">
        <v>8</v>
      </c>
      <c r="V467" s="104">
        <v>0</v>
      </c>
      <c r="W467" s="105">
        <v>1</v>
      </c>
      <c r="X467" s="106">
        <v>1</v>
      </c>
      <c r="Y467" s="98">
        <v>0</v>
      </c>
      <c r="Z467" s="104">
        <v>0</v>
      </c>
      <c r="AA467" s="105">
        <v>1</v>
      </c>
      <c r="AB467" s="106">
        <v>0</v>
      </c>
      <c r="AC467" s="98">
        <v>4</v>
      </c>
      <c r="AD467" s="104">
        <v>9</v>
      </c>
      <c r="AE467" s="105">
        <v>0</v>
      </c>
      <c r="AF467" s="106">
        <v>1</v>
      </c>
      <c r="AG467" s="98">
        <v>0</v>
      </c>
      <c r="AH467" s="104">
        <v>0</v>
      </c>
      <c r="AI467" s="107">
        <v>0</v>
      </c>
      <c r="AJ467" s="106">
        <v>0</v>
      </c>
    </row>
    <row r="468" spans="1:36" ht="20.25" x14ac:dyDescent="0.25">
      <c r="A468" s="108">
        <v>455</v>
      </c>
      <c r="B468" s="109">
        <v>455</v>
      </c>
      <c r="C468" s="110" t="s">
        <v>1101</v>
      </c>
      <c r="D468" s="111">
        <v>0</v>
      </c>
      <c r="E468" s="112">
        <v>12</v>
      </c>
      <c r="F468" s="112">
        <v>1</v>
      </c>
      <c r="G468" s="113" t="s">
        <v>430</v>
      </c>
      <c r="H468" s="103">
        <v>0</v>
      </c>
      <c r="I468" s="108">
        <v>0</v>
      </c>
      <c r="J468" s="114">
        <v>0</v>
      </c>
      <c r="K468" s="115">
        <v>0</v>
      </c>
      <c r="L468" s="106">
        <v>1</v>
      </c>
      <c r="M468" s="108">
        <v>0</v>
      </c>
      <c r="N468" s="114">
        <v>12</v>
      </c>
      <c r="O468" s="115">
        <v>0</v>
      </c>
      <c r="P468" s="106">
        <v>1</v>
      </c>
      <c r="Q468" s="108">
        <v>0</v>
      </c>
      <c r="R468" s="114">
        <v>0</v>
      </c>
      <c r="S468" s="115">
        <v>0</v>
      </c>
      <c r="T468" s="106">
        <v>0</v>
      </c>
      <c r="U468" s="108">
        <v>0</v>
      </c>
      <c r="V468" s="114">
        <v>0</v>
      </c>
      <c r="W468" s="115">
        <v>1</v>
      </c>
      <c r="X468" s="106">
        <v>0</v>
      </c>
      <c r="Y468" s="108">
        <v>0</v>
      </c>
      <c r="Z468" s="114">
        <v>0</v>
      </c>
      <c r="AA468" s="115">
        <v>0</v>
      </c>
      <c r="AB468" s="106">
        <v>0</v>
      </c>
      <c r="AC468" s="108">
        <v>0</v>
      </c>
      <c r="AD468" s="114">
        <v>0</v>
      </c>
      <c r="AE468" s="115">
        <v>0</v>
      </c>
      <c r="AF468" s="106">
        <v>0</v>
      </c>
      <c r="AG468" s="108">
        <v>0</v>
      </c>
      <c r="AH468" s="114">
        <v>0</v>
      </c>
      <c r="AI468" s="116">
        <v>0</v>
      </c>
      <c r="AJ468" s="106">
        <v>0</v>
      </c>
    </row>
    <row r="469" spans="1:36" ht="20.25" x14ac:dyDescent="0.25">
      <c r="A469" s="98">
        <v>456</v>
      </c>
      <c r="B469" s="99">
        <v>456</v>
      </c>
      <c r="C469" s="110" t="s">
        <v>1102</v>
      </c>
      <c r="D469" s="100">
        <v>12</v>
      </c>
      <c r="E469" s="101">
        <v>14</v>
      </c>
      <c r="F469" s="101">
        <v>2</v>
      </c>
      <c r="G469" s="102" t="s">
        <v>431</v>
      </c>
      <c r="H469" s="103">
        <v>0</v>
      </c>
      <c r="I469" s="98">
        <v>0</v>
      </c>
      <c r="J469" s="104">
        <v>0</v>
      </c>
      <c r="K469" s="105">
        <v>0</v>
      </c>
      <c r="L469" s="106">
        <v>1</v>
      </c>
      <c r="M469" s="98">
        <v>12</v>
      </c>
      <c r="N469" s="104">
        <v>14</v>
      </c>
      <c r="O469" s="105">
        <v>1</v>
      </c>
      <c r="P469" s="106">
        <v>1</v>
      </c>
      <c r="Q469" s="98">
        <v>0</v>
      </c>
      <c r="R469" s="104">
        <v>0</v>
      </c>
      <c r="S469" s="105">
        <v>1</v>
      </c>
      <c r="T469" s="106">
        <v>0</v>
      </c>
      <c r="U469" s="98">
        <v>0</v>
      </c>
      <c r="V469" s="104">
        <v>0</v>
      </c>
      <c r="W469" s="105">
        <v>0</v>
      </c>
      <c r="X469" s="106">
        <v>0</v>
      </c>
      <c r="Y469" s="98">
        <v>0</v>
      </c>
      <c r="Z469" s="104">
        <v>0</v>
      </c>
      <c r="AA469" s="105">
        <v>0</v>
      </c>
      <c r="AB469" s="106">
        <v>0</v>
      </c>
      <c r="AC469" s="98">
        <v>0</v>
      </c>
      <c r="AD469" s="104">
        <v>0</v>
      </c>
      <c r="AE469" s="105">
        <v>0</v>
      </c>
      <c r="AF469" s="106">
        <v>0</v>
      </c>
      <c r="AG469" s="98">
        <v>0</v>
      </c>
      <c r="AH469" s="104">
        <v>0</v>
      </c>
      <c r="AI469" s="107">
        <v>0</v>
      </c>
      <c r="AJ469" s="106">
        <v>0</v>
      </c>
    </row>
    <row r="470" spans="1:36" ht="20.25" x14ac:dyDescent="0.25">
      <c r="A470" s="108">
        <v>457</v>
      </c>
      <c r="B470" s="109">
        <v>457</v>
      </c>
      <c r="C470" s="110" t="s">
        <v>1103</v>
      </c>
      <c r="D470" s="111">
        <v>0</v>
      </c>
      <c r="E470" s="112">
        <v>8</v>
      </c>
      <c r="F470" s="112">
        <v>2</v>
      </c>
      <c r="G470" s="113" t="s">
        <v>432</v>
      </c>
      <c r="H470" s="103">
        <v>0</v>
      </c>
      <c r="I470" s="108">
        <v>0</v>
      </c>
      <c r="J470" s="114">
        <v>0</v>
      </c>
      <c r="K470" s="115">
        <v>0</v>
      </c>
      <c r="L470" s="106">
        <v>0</v>
      </c>
      <c r="M470" s="108">
        <v>0</v>
      </c>
      <c r="N470" s="114">
        <v>0</v>
      </c>
      <c r="O470" s="115">
        <v>0</v>
      </c>
      <c r="P470" s="106">
        <v>0</v>
      </c>
      <c r="Q470" s="108">
        <v>0</v>
      </c>
      <c r="R470" s="114">
        <v>0</v>
      </c>
      <c r="S470" s="115">
        <v>1</v>
      </c>
      <c r="T470" s="106">
        <v>0</v>
      </c>
      <c r="U470" s="108">
        <v>0</v>
      </c>
      <c r="V470" s="114">
        <v>0</v>
      </c>
      <c r="W470" s="115">
        <v>0</v>
      </c>
      <c r="X470" s="106">
        <v>0</v>
      </c>
      <c r="Y470" s="108">
        <v>0</v>
      </c>
      <c r="Z470" s="114">
        <v>8</v>
      </c>
      <c r="AA470" s="115">
        <v>1</v>
      </c>
      <c r="AB470" s="106">
        <v>1</v>
      </c>
      <c r="AC470" s="108">
        <v>0</v>
      </c>
      <c r="AD470" s="114">
        <v>0</v>
      </c>
      <c r="AE470" s="115">
        <v>0</v>
      </c>
      <c r="AF470" s="106">
        <v>0</v>
      </c>
      <c r="AG470" s="108">
        <v>0</v>
      </c>
      <c r="AH470" s="114">
        <v>0</v>
      </c>
      <c r="AI470" s="116">
        <v>0</v>
      </c>
      <c r="AJ470" s="106">
        <v>0</v>
      </c>
    </row>
    <row r="471" spans="1:36" ht="20.25" x14ac:dyDescent="0.25">
      <c r="A471" s="98">
        <v>458</v>
      </c>
      <c r="B471" s="99">
        <v>458</v>
      </c>
      <c r="C471" s="110" t="s">
        <v>1104</v>
      </c>
      <c r="D471" s="100">
        <v>12</v>
      </c>
      <c r="E471" s="101">
        <v>15</v>
      </c>
      <c r="F471" s="101">
        <v>0</v>
      </c>
      <c r="G471" s="102" t="s">
        <v>433</v>
      </c>
      <c r="H471" s="103">
        <v>0</v>
      </c>
      <c r="I471" s="98">
        <v>0</v>
      </c>
      <c r="J471" s="104">
        <v>0</v>
      </c>
      <c r="K471" s="105">
        <v>0</v>
      </c>
      <c r="L471" s="106">
        <v>1</v>
      </c>
      <c r="M471" s="98">
        <v>12</v>
      </c>
      <c r="N471" s="104">
        <v>15</v>
      </c>
      <c r="O471" s="105">
        <v>0</v>
      </c>
      <c r="P471" s="106">
        <v>1</v>
      </c>
      <c r="Q471" s="98">
        <v>0</v>
      </c>
      <c r="R471" s="104">
        <v>0</v>
      </c>
      <c r="S471" s="105">
        <v>0</v>
      </c>
      <c r="T471" s="106">
        <v>0</v>
      </c>
      <c r="U471" s="98">
        <v>0</v>
      </c>
      <c r="V471" s="104">
        <v>0</v>
      </c>
      <c r="W471" s="105">
        <v>0</v>
      </c>
      <c r="X471" s="106">
        <v>0</v>
      </c>
      <c r="Y471" s="98">
        <v>0</v>
      </c>
      <c r="Z471" s="104">
        <v>0</v>
      </c>
      <c r="AA471" s="105">
        <v>0</v>
      </c>
      <c r="AB471" s="106">
        <v>0</v>
      </c>
      <c r="AC471" s="98">
        <v>0</v>
      </c>
      <c r="AD471" s="104">
        <v>0</v>
      </c>
      <c r="AE471" s="105">
        <v>0</v>
      </c>
      <c r="AF471" s="106">
        <v>0</v>
      </c>
      <c r="AG471" s="98">
        <v>0</v>
      </c>
      <c r="AH471" s="104">
        <v>0</v>
      </c>
      <c r="AI471" s="107">
        <v>0</v>
      </c>
      <c r="AJ471" s="106">
        <v>0</v>
      </c>
    </row>
    <row r="472" spans="1:36" ht="20.25" x14ac:dyDescent="0.25">
      <c r="A472" s="108">
        <v>459</v>
      </c>
      <c r="B472" s="109">
        <v>459</v>
      </c>
      <c r="C472" s="110" t="s">
        <v>1105</v>
      </c>
      <c r="D472" s="111">
        <v>2</v>
      </c>
      <c r="E472" s="112">
        <v>0</v>
      </c>
      <c r="F472" s="112">
        <v>6</v>
      </c>
      <c r="G472" s="113" t="s">
        <v>434</v>
      </c>
      <c r="H472" s="103">
        <v>0</v>
      </c>
      <c r="I472" s="108">
        <v>0</v>
      </c>
      <c r="J472" s="114">
        <v>0</v>
      </c>
      <c r="K472" s="115">
        <v>0</v>
      </c>
      <c r="L472" s="106">
        <v>1</v>
      </c>
      <c r="M472" s="108">
        <v>0</v>
      </c>
      <c r="N472" s="114">
        <v>0</v>
      </c>
      <c r="O472" s="115">
        <v>2</v>
      </c>
      <c r="P472" s="106">
        <v>1</v>
      </c>
      <c r="Q472" s="108">
        <v>2</v>
      </c>
      <c r="R472" s="114">
        <v>0</v>
      </c>
      <c r="S472" s="115">
        <v>1</v>
      </c>
      <c r="T472" s="106">
        <v>1</v>
      </c>
      <c r="U472" s="108">
        <v>0</v>
      </c>
      <c r="V472" s="114">
        <v>0</v>
      </c>
      <c r="W472" s="115">
        <v>2</v>
      </c>
      <c r="X472" s="106">
        <v>1</v>
      </c>
      <c r="Y472" s="108">
        <v>0</v>
      </c>
      <c r="Z472" s="114">
        <v>0</v>
      </c>
      <c r="AA472" s="115">
        <v>1</v>
      </c>
      <c r="AB472" s="106">
        <v>0</v>
      </c>
      <c r="AC472" s="108">
        <v>0</v>
      </c>
      <c r="AD472" s="114">
        <v>0</v>
      </c>
      <c r="AE472" s="115">
        <v>0</v>
      </c>
      <c r="AF472" s="106">
        <v>0</v>
      </c>
      <c r="AG472" s="108">
        <v>0</v>
      </c>
      <c r="AH472" s="114">
        <v>0</v>
      </c>
      <c r="AI472" s="116">
        <v>0</v>
      </c>
      <c r="AJ472" s="106">
        <v>0</v>
      </c>
    </row>
    <row r="473" spans="1:36" ht="20.25" x14ac:dyDescent="0.25">
      <c r="A473" s="98">
        <v>460</v>
      </c>
      <c r="B473" s="99">
        <v>460</v>
      </c>
      <c r="C473" s="110" t="s">
        <v>1106</v>
      </c>
      <c r="D473" s="100">
        <v>0</v>
      </c>
      <c r="E473" s="101">
        <v>2</v>
      </c>
      <c r="F473" s="101">
        <v>3</v>
      </c>
      <c r="G473" s="102" t="s">
        <v>435</v>
      </c>
      <c r="H473" s="103">
        <v>0</v>
      </c>
      <c r="I473" s="98">
        <v>0</v>
      </c>
      <c r="J473" s="104">
        <v>0</v>
      </c>
      <c r="K473" s="105">
        <v>0</v>
      </c>
      <c r="L473" s="106">
        <v>1</v>
      </c>
      <c r="M473" s="98">
        <v>0</v>
      </c>
      <c r="N473" s="104">
        <v>0</v>
      </c>
      <c r="O473" s="105">
        <v>2</v>
      </c>
      <c r="P473" s="106">
        <v>1</v>
      </c>
      <c r="Q473" s="98">
        <v>0</v>
      </c>
      <c r="R473" s="104">
        <v>2</v>
      </c>
      <c r="S473" s="105">
        <v>1</v>
      </c>
      <c r="T473" s="106">
        <v>1</v>
      </c>
      <c r="U473" s="98">
        <v>0</v>
      </c>
      <c r="V473" s="104">
        <v>0</v>
      </c>
      <c r="W473" s="105">
        <v>0</v>
      </c>
      <c r="X473" s="106">
        <v>0</v>
      </c>
      <c r="Y473" s="98">
        <v>0</v>
      </c>
      <c r="Z473" s="104">
        <v>0</v>
      </c>
      <c r="AA473" s="105">
        <v>0</v>
      </c>
      <c r="AB473" s="106">
        <v>0</v>
      </c>
      <c r="AC473" s="98">
        <v>0</v>
      </c>
      <c r="AD473" s="104">
        <v>0</v>
      </c>
      <c r="AE473" s="105">
        <v>0</v>
      </c>
      <c r="AF473" s="106">
        <v>0</v>
      </c>
      <c r="AG473" s="98">
        <v>0</v>
      </c>
      <c r="AH473" s="104">
        <v>0</v>
      </c>
      <c r="AI473" s="107">
        <v>0</v>
      </c>
      <c r="AJ473" s="106">
        <v>0</v>
      </c>
    </row>
    <row r="474" spans="1:36" ht="20.25" x14ac:dyDescent="0.25">
      <c r="A474" s="108">
        <v>461</v>
      </c>
      <c r="B474" s="109">
        <v>461</v>
      </c>
      <c r="C474" s="110" t="s">
        <v>1107</v>
      </c>
      <c r="D474" s="111">
        <v>0</v>
      </c>
      <c r="E474" s="112">
        <v>19</v>
      </c>
      <c r="F474" s="112">
        <v>0</v>
      </c>
      <c r="G474" s="113" t="s">
        <v>402</v>
      </c>
      <c r="H474" s="103">
        <v>0</v>
      </c>
      <c r="I474" s="108">
        <v>0</v>
      </c>
      <c r="J474" s="114">
        <v>19</v>
      </c>
      <c r="K474" s="115">
        <v>0</v>
      </c>
      <c r="L474" s="106">
        <v>0</v>
      </c>
      <c r="M474" s="108">
        <v>0</v>
      </c>
      <c r="N474" s="114">
        <v>0</v>
      </c>
      <c r="O474" s="115">
        <v>0</v>
      </c>
      <c r="P474" s="106">
        <v>0</v>
      </c>
      <c r="Q474" s="108">
        <v>0</v>
      </c>
      <c r="R474" s="114">
        <v>0</v>
      </c>
      <c r="S474" s="115">
        <v>0</v>
      </c>
      <c r="T474" s="106">
        <v>0</v>
      </c>
      <c r="U474" s="108">
        <v>0</v>
      </c>
      <c r="V474" s="114">
        <v>0</v>
      </c>
      <c r="W474" s="115">
        <v>0</v>
      </c>
      <c r="X474" s="106">
        <v>0</v>
      </c>
      <c r="Y474" s="108">
        <v>0</v>
      </c>
      <c r="Z474" s="114">
        <v>0</v>
      </c>
      <c r="AA474" s="115">
        <v>0</v>
      </c>
      <c r="AB474" s="106">
        <v>0</v>
      </c>
      <c r="AC474" s="108">
        <v>0</v>
      </c>
      <c r="AD474" s="114">
        <v>0</v>
      </c>
      <c r="AE474" s="115">
        <v>0</v>
      </c>
      <c r="AF474" s="106">
        <v>0</v>
      </c>
      <c r="AG474" s="108">
        <v>0</v>
      </c>
      <c r="AH474" s="114">
        <v>0</v>
      </c>
      <c r="AI474" s="116">
        <v>0</v>
      </c>
      <c r="AJ474" s="106">
        <v>0</v>
      </c>
    </row>
    <row r="475" spans="1:36" ht="20.25" x14ac:dyDescent="0.25">
      <c r="A475" s="98">
        <v>462</v>
      </c>
      <c r="B475" s="99">
        <v>462</v>
      </c>
      <c r="C475" s="110" t="s">
        <v>1108</v>
      </c>
      <c r="D475" s="100">
        <v>10</v>
      </c>
      <c r="E475" s="101">
        <v>14</v>
      </c>
      <c r="F475" s="101">
        <v>2</v>
      </c>
      <c r="G475" s="102" t="s">
        <v>436</v>
      </c>
      <c r="H475" s="103">
        <v>0</v>
      </c>
      <c r="I475" s="100">
        <v>0</v>
      </c>
      <c r="J475" s="101">
        <v>0</v>
      </c>
      <c r="K475" s="101">
        <v>0</v>
      </c>
      <c r="L475" s="120">
        <v>0</v>
      </c>
      <c r="M475" s="98">
        <v>0</v>
      </c>
      <c r="N475" s="104">
        <v>0</v>
      </c>
      <c r="O475" s="105">
        <v>1</v>
      </c>
      <c r="P475" s="120">
        <v>0</v>
      </c>
      <c r="Q475" s="98">
        <v>0</v>
      </c>
      <c r="R475" s="104">
        <v>0</v>
      </c>
      <c r="S475" s="105">
        <v>1</v>
      </c>
      <c r="T475" s="120">
        <v>0</v>
      </c>
      <c r="U475" s="98">
        <v>0</v>
      </c>
      <c r="V475" s="104">
        <v>0</v>
      </c>
      <c r="W475" s="105">
        <v>0</v>
      </c>
      <c r="X475" s="120">
        <v>0</v>
      </c>
      <c r="Y475" s="98">
        <v>0</v>
      </c>
      <c r="Z475" s="104">
        <v>0</v>
      </c>
      <c r="AA475" s="105">
        <v>0</v>
      </c>
      <c r="AB475" s="120">
        <v>0</v>
      </c>
      <c r="AC475" s="98">
        <v>10</v>
      </c>
      <c r="AD475" s="104">
        <v>14</v>
      </c>
      <c r="AE475" s="105">
        <v>0</v>
      </c>
      <c r="AF475" s="120">
        <v>1</v>
      </c>
      <c r="AG475" s="98">
        <v>0</v>
      </c>
      <c r="AH475" s="104">
        <v>0</v>
      </c>
      <c r="AI475" s="107">
        <v>0</v>
      </c>
      <c r="AJ475" s="120">
        <v>0</v>
      </c>
    </row>
    <row r="476" spans="1:36" ht="20.25" x14ac:dyDescent="0.25">
      <c r="A476" s="108">
        <v>463</v>
      </c>
      <c r="B476" s="109">
        <v>463</v>
      </c>
      <c r="C476" s="110" t="s">
        <v>1109</v>
      </c>
      <c r="D476" s="111">
        <v>9</v>
      </c>
      <c r="E476" s="112">
        <v>10</v>
      </c>
      <c r="F476" s="112">
        <v>2</v>
      </c>
      <c r="G476" s="113" t="s">
        <v>437</v>
      </c>
      <c r="H476" s="103">
        <v>0</v>
      </c>
      <c r="I476" s="108">
        <v>9</v>
      </c>
      <c r="J476" s="114">
        <v>10</v>
      </c>
      <c r="K476" s="115">
        <v>0</v>
      </c>
      <c r="L476" s="106">
        <v>0</v>
      </c>
      <c r="M476" s="108">
        <v>0</v>
      </c>
      <c r="N476" s="114">
        <v>0</v>
      </c>
      <c r="O476" s="115">
        <v>1</v>
      </c>
      <c r="P476" s="106">
        <v>0</v>
      </c>
      <c r="Q476" s="108">
        <v>0</v>
      </c>
      <c r="R476" s="114">
        <v>0</v>
      </c>
      <c r="S476" s="115">
        <v>0</v>
      </c>
      <c r="T476" s="106">
        <v>0</v>
      </c>
      <c r="U476" s="108">
        <v>0</v>
      </c>
      <c r="V476" s="114">
        <v>0</v>
      </c>
      <c r="W476" s="115">
        <v>0</v>
      </c>
      <c r="X476" s="106">
        <v>0</v>
      </c>
      <c r="Y476" s="108">
        <v>0</v>
      </c>
      <c r="Z476" s="114">
        <v>0</v>
      </c>
      <c r="AA476" s="115">
        <v>1</v>
      </c>
      <c r="AB476" s="106">
        <v>0</v>
      </c>
      <c r="AC476" s="108">
        <v>0</v>
      </c>
      <c r="AD476" s="114">
        <v>0</v>
      </c>
      <c r="AE476" s="115">
        <v>0</v>
      </c>
      <c r="AF476" s="106">
        <v>0</v>
      </c>
      <c r="AG476" s="108">
        <v>0</v>
      </c>
      <c r="AH476" s="114">
        <v>0</v>
      </c>
      <c r="AI476" s="116">
        <v>0</v>
      </c>
      <c r="AJ476" s="106">
        <v>0</v>
      </c>
    </row>
    <row r="477" spans="1:36" ht="20.25" x14ac:dyDescent="0.25">
      <c r="A477" s="98">
        <v>464</v>
      </c>
      <c r="B477" s="99">
        <v>464</v>
      </c>
      <c r="C477" s="110" t="s">
        <v>1110</v>
      </c>
      <c r="D477" s="100">
        <v>11</v>
      </c>
      <c r="E477" s="101">
        <v>23</v>
      </c>
      <c r="F477" s="101">
        <v>0</v>
      </c>
      <c r="G477" s="102" t="s">
        <v>438</v>
      </c>
      <c r="H477" s="103">
        <v>0</v>
      </c>
      <c r="I477" s="98">
        <v>0</v>
      </c>
      <c r="J477" s="104">
        <v>0</v>
      </c>
      <c r="K477" s="105">
        <v>0</v>
      </c>
      <c r="L477" s="106">
        <v>0</v>
      </c>
      <c r="M477" s="98">
        <v>0</v>
      </c>
      <c r="N477" s="104">
        <v>0</v>
      </c>
      <c r="O477" s="105">
        <v>0</v>
      </c>
      <c r="P477" s="106">
        <v>0</v>
      </c>
      <c r="Q477" s="98">
        <v>11</v>
      </c>
      <c r="R477" s="104">
        <v>23</v>
      </c>
      <c r="S477" s="105">
        <v>0</v>
      </c>
      <c r="T477" s="106">
        <v>1</v>
      </c>
      <c r="U477" s="98">
        <v>0</v>
      </c>
      <c r="V477" s="104">
        <v>0</v>
      </c>
      <c r="W477" s="105">
        <v>0</v>
      </c>
      <c r="X477" s="106">
        <v>0</v>
      </c>
      <c r="Y477" s="98">
        <v>0</v>
      </c>
      <c r="Z477" s="104">
        <v>0</v>
      </c>
      <c r="AA477" s="105">
        <v>0</v>
      </c>
      <c r="AB477" s="106">
        <v>0</v>
      </c>
      <c r="AC477" s="98">
        <v>0</v>
      </c>
      <c r="AD477" s="104">
        <v>0</v>
      </c>
      <c r="AE477" s="105">
        <v>0</v>
      </c>
      <c r="AF477" s="106">
        <v>0</v>
      </c>
      <c r="AG477" s="98">
        <v>0</v>
      </c>
      <c r="AH477" s="104">
        <v>0</v>
      </c>
      <c r="AI477" s="107">
        <v>0</v>
      </c>
      <c r="AJ477" s="106">
        <v>0</v>
      </c>
    </row>
    <row r="478" spans="1:36" ht="20.25" x14ac:dyDescent="0.25">
      <c r="A478" s="108">
        <v>465</v>
      </c>
      <c r="B478" s="109">
        <v>465</v>
      </c>
      <c r="C478" s="110" t="s">
        <v>1111</v>
      </c>
      <c r="D478" s="111">
        <v>18</v>
      </c>
      <c r="E478" s="112">
        <v>23</v>
      </c>
      <c r="F478" s="112">
        <v>6</v>
      </c>
      <c r="G478" s="113" t="s">
        <v>439</v>
      </c>
      <c r="H478" s="103">
        <v>0</v>
      </c>
      <c r="I478" s="108">
        <v>0</v>
      </c>
      <c r="J478" s="114">
        <v>0</v>
      </c>
      <c r="K478" s="115">
        <v>0</v>
      </c>
      <c r="L478" s="106">
        <v>0</v>
      </c>
      <c r="M478" s="108">
        <v>0</v>
      </c>
      <c r="N478" s="114">
        <v>0</v>
      </c>
      <c r="O478" s="115">
        <v>1</v>
      </c>
      <c r="P478" s="106">
        <v>0</v>
      </c>
      <c r="Q478" s="108">
        <v>0</v>
      </c>
      <c r="R478" s="114">
        <v>0</v>
      </c>
      <c r="S478" s="115">
        <v>1</v>
      </c>
      <c r="T478" s="106">
        <v>0</v>
      </c>
      <c r="U478" s="108">
        <v>0</v>
      </c>
      <c r="V478" s="114">
        <v>0</v>
      </c>
      <c r="W478" s="115">
        <v>0</v>
      </c>
      <c r="X478" s="106">
        <v>0</v>
      </c>
      <c r="Y478" s="108">
        <v>18</v>
      </c>
      <c r="Z478" s="114">
        <v>23</v>
      </c>
      <c r="AA478" s="115">
        <v>1</v>
      </c>
      <c r="AB478" s="106">
        <v>1</v>
      </c>
      <c r="AC478" s="108">
        <v>0</v>
      </c>
      <c r="AD478" s="114">
        <v>0</v>
      </c>
      <c r="AE478" s="115">
        <v>0</v>
      </c>
      <c r="AF478" s="106">
        <v>0</v>
      </c>
      <c r="AG478" s="108">
        <v>0</v>
      </c>
      <c r="AH478" s="114">
        <v>0</v>
      </c>
      <c r="AI478" s="116">
        <v>3</v>
      </c>
      <c r="AJ478" s="106">
        <v>1</v>
      </c>
    </row>
    <row r="479" spans="1:36" ht="20.25" x14ac:dyDescent="0.25">
      <c r="A479" s="98">
        <v>466</v>
      </c>
      <c r="B479" s="99">
        <v>466</v>
      </c>
      <c r="C479" s="110" t="s">
        <v>1112</v>
      </c>
      <c r="D479" s="100">
        <v>0</v>
      </c>
      <c r="E479" s="101">
        <v>5</v>
      </c>
      <c r="F479" s="101">
        <v>0</v>
      </c>
      <c r="G479" s="102" t="s">
        <v>440</v>
      </c>
      <c r="H479" s="103">
        <v>0</v>
      </c>
      <c r="I479" s="98">
        <v>0</v>
      </c>
      <c r="J479" s="104">
        <v>0</v>
      </c>
      <c r="K479" s="105">
        <v>0</v>
      </c>
      <c r="L479" s="106">
        <v>0</v>
      </c>
      <c r="M479" s="98">
        <v>0</v>
      </c>
      <c r="N479" s="104">
        <v>0</v>
      </c>
      <c r="O479" s="105">
        <v>0</v>
      </c>
      <c r="P479" s="106">
        <v>0</v>
      </c>
      <c r="Q479" s="98">
        <v>0</v>
      </c>
      <c r="R479" s="104">
        <v>0</v>
      </c>
      <c r="S479" s="105">
        <v>0</v>
      </c>
      <c r="T479" s="106">
        <v>0</v>
      </c>
      <c r="U479" s="98">
        <v>0</v>
      </c>
      <c r="V479" s="104">
        <v>0</v>
      </c>
      <c r="W479" s="105">
        <v>0</v>
      </c>
      <c r="X479" s="106">
        <v>0</v>
      </c>
      <c r="Y479" s="98">
        <v>0</v>
      </c>
      <c r="Z479" s="104">
        <v>0</v>
      </c>
      <c r="AA479" s="105">
        <v>0</v>
      </c>
      <c r="AB479" s="106">
        <v>0</v>
      </c>
      <c r="AC479" s="98">
        <v>0</v>
      </c>
      <c r="AD479" s="104">
        <v>5</v>
      </c>
      <c r="AE479" s="105">
        <v>0</v>
      </c>
      <c r="AF479" s="106">
        <v>1</v>
      </c>
      <c r="AG479" s="98">
        <v>0</v>
      </c>
      <c r="AH479" s="104">
        <v>0</v>
      </c>
      <c r="AI479" s="107">
        <v>0</v>
      </c>
      <c r="AJ479" s="106">
        <v>0</v>
      </c>
    </row>
    <row r="480" spans="1:36" ht="20.25" x14ac:dyDescent="0.25">
      <c r="A480" s="108">
        <v>467</v>
      </c>
      <c r="B480" s="109">
        <v>467</v>
      </c>
      <c r="C480" s="110" t="s">
        <v>1113</v>
      </c>
      <c r="D480" s="111">
        <v>14</v>
      </c>
      <c r="E480" s="112">
        <v>21</v>
      </c>
      <c r="F480" s="112">
        <v>2</v>
      </c>
      <c r="G480" s="113" t="s">
        <v>139</v>
      </c>
      <c r="H480" s="103">
        <v>0</v>
      </c>
      <c r="I480" s="108">
        <v>0</v>
      </c>
      <c r="J480" s="114">
        <v>0</v>
      </c>
      <c r="K480" s="115">
        <v>0</v>
      </c>
      <c r="L480" s="106">
        <v>0</v>
      </c>
      <c r="M480" s="108">
        <v>0</v>
      </c>
      <c r="N480" s="114">
        <v>0</v>
      </c>
      <c r="O480" s="115">
        <v>1</v>
      </c>
      <c r="P480" s="106">
        <v>0</v>
      </c>
      <c r="Q480" s="108">
        <v>0</v>
      </c>
      <c r="R480" s="114">
        <v>0</v>
      </c>
      <c r="S480" s="115">
        <v>0</v>
      </c>
      <c r="T480" s="106">
        <v>0</v>
      </c>
      <c r="U480" s="108">
        <v>0</v>
      </c>
      <c r="V480" s="114">
        <v>0</v>
      </c>
      <c r="W480" s="115">
        <v>1</v>
      </c>
      <c r="X480" s="106">
        <v>0</v>
      </c>
      <c r="Y480" s="108">
        <v>0</v>
      </c>
      <c r="Z480" s="114">
        <v>0</v>
      </c>
      <c r="AA480" s="115">
        <v>0</v>
      </c>
      <c r="AB480" s="106">
        <v>0</v>
      </c>
      <c r="AC480" s="108">
        <v>14</v>
      </c>
      <c r="AD480" s="114">
        <v>21</v>
      </c>
      <c r="AE480" s="115">
        <v>0</v>
      </c>
      <c r="AF480" s="106">
        <v>1</v>
      </c>
      <c r="AG480" s="108">
        <v>0</v>
      </c>
      <c r="AH480" s="114">
        <v>0</v>
      </c>
      <c r="AI480" s="116">
        <v>0</v>
      </c>
      <c r="AJ480" s="106">
        <v>0</v>
      </c>
    </row>
    <row r="481" spans="1:36" ht="20.25" x14ac:dyDescent="0.25">
      <c r="A481" s="98">
        <v>468</v>
      </c>
      <c r="B481" s="99">
        <v>468</v>
      </c>
      <c r="C481" s="110" t="s">
        <v>1114</v>
      </c>
      <c r="D481" s="100">
        <v>21</v>
      </c>
      <c r="E481" s="101">
        <v>11</v>
      </c>
      <c r="F481" s="101">
        <v>1</v>
      </c>
      <c r="G481" s="102" t="s">
        <v>441</v>
      </c>
      <c r="H481" s="103">
        <v>0</v>
      </c>
      <c r="I481" s="98">
        <v>0</v>
      </c>
      <c r="J481" s="104">
        <v>0</v>
      </c>
      <c r="K481" s="105">
        <v>0</v>
      </c>
      <c r="L481" s="106">
        <v>0</v>
      </c>
      <c r="M481" s="98">
        <v>0</v>
      </c>
      <c r="N481" s="104">
        <v>0</v>
      </c>
      <c r="O481" s="105">
        <v>0</v>
      </c>
      <c r="P481" s="106">
        <v>0</v>
      </c>
      <c r="Q481" s="98">
        <v>21</v>
      </c>
      <c r="R481" s="104">
        <v>11</v>
      </c>
      <c r="S481" s="105">
        <v>1</v>
      </c>
      <c r="T481" s="106">
        <v>1</v>
      </c>
      <c r="U481" s="98">
        <v>0</v>
      </c>
      <c r="V481" s="104">
        <v>0</v>
      </c>
      <c r="W481" s="105">
        <v>0</v>
      </c>
      <c r="X481" s="106">
        <v>0</v>
      </c>
      <c r="Y481" s="98">
        <v>0</v>
      </c>
      <c r="Z481" s="104">
        <v>0</v>
      </c>
      <c r="AA481" s="105">
        <v>0</v>
      </c>
      <c r="AB481" s="106">
        <v>0</v>
      </c>
      <c r="AC481" s="98">
        <v>0</v>
      </c>
      <c r="AD481" s="104">
        <v>0</v>
      </c>
      <c r="AE481" s="105">
        <v>0</v>
      </c>
      <c r="AF481" s="106">
        <v>0</v>
      </c>
      <c r="AG481" s="98">
        <v>0</v>
      </c>
      <c r="AH481" s="104">
        <v>0</v>
      </c>
      <c r="AI481" s="107">
        <v>0</v>
      </c>
      <c r="AJ481" s="106">
        <v>0</v>
      </c>
    </row>
    <row r="482" spans="1:36" ht="20.25" x14ac:dyDescent="0.25">
      <c r="A482" s="108">
        <v>469</v>
      </c>
      <c r="B482" s="109">
        <v>469</v>
      </c>
      <c r="C482" s="110" t="s">
        <v>1115</v>
      </c>
      <c r="D482" s="111">
        <v>0</v>
      </c>
      <c r="E482" s="112">
        <v>0</v>
      </c>
      <c r="F482" s="112">
        <v>1</v>
      </c>
      <c r="G482" s="113" t="s">
        <v>442</v>
      </c>
      <c r="H482" s="103">
        <v>0</v>
      </c>
      <c r="I482" s="111">
        <v>0</v>
      </c>
      <c r="J482" s="112">
        <v>0</v>
      </c>
      <c r="K482" s="112">
        <v>0</v>
      </c>
      <c r="L482" s="120">
        <v>0</v>
      </c>
      <c r="M482" s="108">
        <v>0</v>
      </c>
      <c r="N482" s="114">
        <v>0</v>
      </c>
      <c r="O482" s="115">
        <v>0</v>
      </c>
      <c r="P482" s="120">
        <v>0</v>
      </c>
      <c r="Q482" s="108">
        <v>0</v>
      </c>
      <c r="R482" s="114">
        <v>0</v>
      </c>
      <c r="S482" s="115">
        <v>0</v>
      </c>
      <c r="T482" s="120">
        <v>0</v>
      </c>
      <c r="U482" s="108">
        <v>0</v>
      </c>
      <c r="V482" s="114">
        <v>0</v>
      </c>
      <c r="W482" s="115">
        <v>0</v>
      </c>
      <c r="X482" s="120">
        <v>0</v>
      </c>
      <c r="Y482" s="108">
        <v>0</v>
      </c>
      <c r="Z482" s="114">
        <v>0</v>
      </c>
      <c r="AA482" s="115">
        <v>1</v>
      </c>
      <c r="AB482" s="120">
        <v>0</v>
      </c>
      <c r="AC482" s="108">
        <v>0</v>
      </c>
      <c r="AD482" s="114">
        <v>0</v>
      </c>
      <c r="AE482" s="115">
        <v>0</v>
      </c>
      <c r="AF482" s="120">
        <v>0</v>
      </c>
      <c r="AG482" s="108">
        <v>0</v>
      </c>
      <c r="AH482" s="114">
        <v>0</v>
      </c>
      <c r="AI482" s="116">
        <v>0</v>
      </c>
      <c r="AJ482" s="120">
        <v>0</v>
      </c>
    </row>
    <row r="483" spans="1:36" ht="20.25" x14ac:dyDescent="0.25">
      <c r="A483" s="98">
        <v>470</v>
      </c>
      <c r="B483" s="99">
        <v>470</v>
      </c>
      <c r="C483" s="110" t="s">
        <v>1116</v>
      </c>
      <c r="D483" s="100">
        <v>16</v>
      </c>
      <c r="E483" s="101">
        <v>8</v>
      </c>
      <c r="F483" s="101">
        <v>0</v>
      </c>
      <c r="G483" s="102" t="s">
        <v>443</v>
      </c>
      <c r="H483" s="103">
        <v>0</v>
      </c>
      <c r="I483" s="98">
        <v>0</v>
      </c>
      <c r="J483" s="104">
        <v>0</v>
      </c>
      <c r="K483" s="105">
        <v>0</v>
      </c>
      <c r="L483" s="106">
        <v>0</v>
      </c>
      <c r="M483" s="98">
        <v>0</v>
      </c>
      <c r="N483" s="104">
        <v>0</v>
      </c>
      <c r="O483" s="105">
        <v>0</v>
      </c>
      <c r="P483" s="106">
        <v>0</v>
      </c>
      <c r="Q483" s="98">
        <v>0</v>
      </c>
      <c r="R483" s="104">
        <v>0</v>
      </c>
      <c r="S483" s="105">
        <v>0</v>
      </c>
      <c r="T483" s="106">
        <v>0</v>
      </c>
      <c r="U483" s="98">
        <v>0</v>
      </c>
      <c r="V483" s="104">
        <v>0</v>
      </c>
      <c r="W483" s="105">
        <v>0</v>
      </c>
      <c r="X483" s="106">
        <v>0</v>
      </c>
      <c r="Y483" s="98">
        <v>0</v>
      </c>
      <c r="Z483" s="104">
        <v>0</v>
      </c>
      <c r="AA483" s="105">
        <v>0</v>
      </c>
      <c r="AB483" s="106">
        <v>0</v>
      </c>
      <c r="AC483" s="98">
        <v>16</v>
      </c>
      <c r="AD483" s="104">
        <v>8</v>
      </c>
      <c r="AE483" s="105">
        <v>0</v>
      </c>
      <c r="AF483" s="106">
        <v>1</v>
      </c>
      <c r="AG483" s="98">
        <v>0</v>
      </c>
      <c r="AH483" s="104">
        <v>0</v>
      </c>
      <c r="AI483" s="107">
        <v>0</v>
      </c>
      <c r="AJ483" s="106">
        <v>0</v>
      </c>
    </row>
    <row r="484" spans="1:36" ht="20.25" x14ac:dyDescent="0.25">
      <c r="A484" s="108">
        <v>471</v>
      </c>
      <c r="B484" s="109">
        <v>471</v>
      </c>
      <c r="C484" s="110" t="s">
        <v>1117</v>
      </c>
      <c r="D484" s="111">
        <v>12</v>
      </c>
      <c r="E484" s="112">
        <v>1</v>
      </c>
      <c r="F484" s="112">
        <v>2</v>
      </c>
      <c r="G484" s="113" t="s">
        <v>444</v>
      </c>
      <c r="H484" s="103">
        <v>0</v>
      </c>
      <c r="I484" s="108">
        <v>0</v>
      </c>
      <c r="J484" s="114">
        <v>0</v>
      </c>
      <c r="K484" s="115">
        <v>0</v>
      </c>
      <c r="L484" s="106">
        <v>0</v>
      </c>
      <c r="M484" s="108">
        <v>0</v>
      </c>
      <c r="N484" s="114">
        <v>0</v>
      </c>
      <c r="O484" s="115">
        <v>0</v>
      </c>
      <c r="P484" s="106">
        <v>0</v>
      </c>
      <c r="Q484" s="108">
        <v>12</v>
      </c>
      <c r="R484" s="114">
        <v>1</v>
      </c>
      <c r="S484" s="115">
        <v>1</v>
      </c>
      <c r="T484" s="106">
        <v>1</v>
      </c>
      <c r="U484" s="108">
        <v>0</v>
      </c>
      <c r="V484" s="114">
        <v>0</v>
      </c>
      <c r="W484" s="115">
        <v>0</v>
      </c>
      <c r="X484" s="106">
        <v>0</v>
      </c>
      <c r="Y484" s="108">
        <v>0</v>
      </c>
      <c r="Z484" s="114">
        <v>0</v>
      </c>
      <c r="AA484" s="115">
        <v>1</v>
      </c>
      <c r="AB484" s="106">
        <v>0</v>
      </c>
      <c r="AC484" s="108">
        <v>0</v>
      </c>
      <c r="AD484" s="114">
        <v>0</v>
      </c>
      <c r="AE484" s="115">
        <v>0</v>
      </c>
      <c r="AF484" s="106">
        <v>0</v>
      </c>
      <c r="AG484" s="108">
        <v>0</v>
      </c>
      <c r="AH484" s="114">
        <v>0</v>
      </c>
      <c r="AI484" s="116">
        <v>0</v>
      </c>
      <c r="AJ484" s="106">
        <v>0</v>
      </c>
    </row>
    <row r="485" spans="1:36" ht="20.25" x14ac:dyDescent="0.25">
      <c r="A485" s="98">
        <v>472</v>
      </c>
      <c r="B485" s="99">
        <v>472</v>
      </c>
      <c r="C485" s="110" t="s">
        <v>1118</v>
      </c>
      <c r="D485" s="100">
        <v>7</v>
      </c>
      <c r="E485" s="101">
        <v>18</v>
      </c>
      <c r="F485" s="101">
        <v>0</v>
      </c>
      <c r="G485" s="102" t="s">
        <v>445</v>
      </c>
      <c r="H485" s="103">
        <v>0</v>
      </c>
      <c r="I485" s="98">
        <v>0</v>
      </c>
      <c r="J485" s="104">
        <v>0</v>
      </c>
      <c r="K485" s="105">
        <v>0</v>
      </c>
      <c r="L485" s="106">
        <v>1</v>
      </c>
      <c r="M485" s="98">
        <v>7</v>
      </c>
      <c r="N485" s="104">
        <v>18</v>
      </c>
      <c r="O485" s="105">
        <v>0</v>
      </c>
      <c r="P485" s="106">
        <v>1</v>
      </c>
      <c r="Q485" s="98">
        <v>0</v>
      </c>
      <c r="R485" s="104">
        <v>0</v>
      </c>
      <c r="S485" s="105">
        <v>0</v>
      </c>
      <c r="T485" s="106">
        <v>0</v>
      </c>
      <c r="U485" s="98">
        <v>0</v>
      </c>
      <c r="V485" s="104">
        <v>0</v>
      </c>
      <c r="W485" s="105">
        <v>0</v>
      </c>
      <c r="X485" s="106">
        <v>0</v>
      </c>
      <c r="Y485" s="98">
        <v>0</v>
      </c>
      <c r="Z485" s="104">
        <v>0</v>
      </c>
      <c r="AA485" s="105">
        <v>0</v>
      </c>
      <c r="AB485" s="106">
        <v>0</v>
      </c>
      <c r="AC485" s="98">
        <v>0</v>
      </c>
      <c r="AD485" s="104">
        <v>0</v>
      </c>
      <c r="AE485" s="105">
        <v>0</v>
      </c>
      <c r="AF485" s="106">
        <v>0</v>
      </c>
      <c r="AG485" s="98">
        <v>0</v>
      </c>
      <c r="AH485" s="104">
        <v>0</v>
      </c>
      <c r="AI485" s="107">
        <v>0</v>
      </c>
      <c r="AJ485" s="106">
        <v>0</v>
      </c>
    </row>
    <row r="486" spans="1:36" ht="20.25" x14ac:dyDescent="0.25">
      <c r="A486" s="108">
        <v>473</v>
      </c>
      <c r="B486" s="109">
        <v>473</v>
      </c>
      <c r="C486" s="110" t="s">
        <v>1119</v>
      </c>
      <c r="D486" s="111">
        <v>14</v>
      </c>
      <c r="E486" s="112">
        <v>13</v>
      </c>
      <c r="F486" s="112">
        <v>1</v>
      </c>
      <c r="G486" s="113" t="s">
        <v>446</v>
      </c>
      <c r="H486" s="103">
        <v>0</v>
      </c>
      <c r="I486" s="108">
        <v>14</v>
      </c>
      <c r="J486" s="114">
        <v>13</v>
      </c>
      <c r="K486" s="115">
        <v>0</v>
      </c>
      <c r="L486" s="106">
        <v>0</v>
      </c>
      <c r="M486" s="108">
        <v>0</v>
      </c>
      <c r="N486" s="114">
        <v>0</v>
      </c>
      <c r="O486" s="115">
        <v>0</v>
      </c>
      <c r="P486" s="106">
        <v>0</v>
      </c>
      <c r="Q486" s="108">
        <v>0</v>
      </c>
      <c r="R486" s="114">
        <v>0</v>
      </c>
      <c r="S486" s="115">
        <v>0</v>
      </c>
      <c r="T486" s="106">
        <v>0</v>
      </c>
      <c r="U486" s="108">
        <v>0</v>
      </c>
      <c r="V486" s="114">
        <v>0</v>
      </c>
      <c r="W486" s="115">
        <v>0</v>
      </c>
      <c r="X486" s="106">
        <v>0</v>
      </c>
      <c r="Y486" s="108">
        <v>0</v>
      </c>
      <c r="Z486" s="114">
        <v>0</v>
      </c>
      <c r="AA486" s="115">
        <v>1</v>
      </c>
      <c r="AB486" s="106">
        <v>0</v>
      </c>
      <c r="AC486" s="108">
        <v>0</v>
      </c>
      <c r="AD486" s="114">
        <v>0</v>
      </c>
      <c r="AE486" s="115">
        <v>0</v>
      </c>
      <c r="AF486" s="106">
        <v>0</v>
      </c>
      <c r="AG486" s="108">
        <v>0</v>
      </c>
      <c r="AH486" s="114">
        <v>0</v>
      </c>
      <c r="AI486" s="116">
        <v>0</v>
      </c>
      <c r="AJ486" s="106">
        <v>0</v>
      </c>
    </row>
    <row r="487" spans="1:36" ht="20.25" x14ac:dyDescent="0.25">
      <c r="A487" s="98">
        <v>474</v>
      </c>
      <c r="B487" s="99">
        <v>474</v>
      </c>
      <c r="C487" s="110" t="s">
        <v>1120</v>
      </c>
      <c r="D487" s="100">
        <v>11</v>
      </c>
      <c r="E487" s="101">
        <v>1</v>
      </c>
      <c r="F487" s="101">
        <v>2</v>
      </c>
      <c r="G487" s="102" t="s">
        <v>447</v>
      </c>
      <c r="H487" s="103">
        <v>0</v>
      </c>
      <c r="I487" s="98">
        <v>0</v>
      </c>
      <c r="J487" s="104">
        <v>0</v>
      </c>
      <c r="K487" s="105">
        <v>0</v>
      </c>
      <c r="L487" s="106">
        <v>0</v>
      </c>
      <c r="M487" s="98">
        <v>0</v>
      </c>
      <c r="N487" s="104">
        <v>0</v>
      </c>
      <c r="O487" s="105">
        <v>0</v>
      </c>
      <c r="P487" s="106">
        <v>0</v>
      </c>
      <c r="Q487" s="98">
        <v>0</v>
      </c>
      <c r="R487" s="104">
        <v>0</v>
      </c>
      <c r="S487" s="105">
        <v>1</v>
      </c>
      <c r="T487" s="106">
        <v>0</v>
      </c>
      <c r="U487" s="98">
        <v>0</v>
      </c>
      <c r="V487" s="104">
        <v>0</v>
      </c>
      <c r="W487" s="105">
        <v>0</v>
      </c>
      <c r="X487" s="106">
        <v>0</v>
      </c>
      <c r="Y487" s="98">
        <v>11</v>
      </c>
      <c r="Z487" s="104">
        <v>1</v>
      </c>
      <c r="AA487" s="105">
        <v>1</v>
      </c>
      <c r="AB487" s="106">
        <v>1</v>
      </c>
      <c r="AC487" s="98">
        <v>0</v>
      </c>
      <c r="AD487" s="104">
        <v>0</v>
      </c>
      <c r="AE487" s="105">
        <v>0</v>
      </c>
      <c r="AF487" s="106">
        <v>0</v>
      </c>
      <c r="AG487" s="98">
        <v>0</v>
      </c>
      <c r="AH487" s="104">
        <v>0</v>
      </c>
      <c r="AI487" s="107">
        <v>0</v>
      </c>
      <c r="AJ487" s="106">
        <v>0</v>
      </c>
    </row>
    <row r="488" spans="1:36" ht="20.25" x14ac:dyDescent="0.25">
      <c r="A488" s="108">
        <v>475</v>
      </c>
      <c r="B488" s="109">
        <v>475</v>
      </c>
      <c r="C488" s="110" t="s">
        <v>1121</v>
      </c>
      <c r="D488" s="111">
        <v>15</v>
      </c>
      <c r="E488" s="112">
        <v>15</v>
      </c>
      <c r="F488" s="112">
        <v>4</v>
      </c>
      <c r="G488" s="113" t="s">
        <v>448</v>
      </c>
      <c r="H488" s="103">
        <v>0</v>
      </c>
      <c r="I488" s="111">
        <v>15</v>
      </c>
      <c r="J488" s="112">
        <v>15</v>
      </c>
      <c r="K488" s="112">
        <v>0</v>
      </c>
      <c r="L488" s="120">
        <v>1</v>
      </c>
      <c r="M488" s="108">
        <v>0</v>
      </c>
      <c r="N488" s="114">
        <v>0</v>
      </c>
      <c r="O488" s="115">
        <v>2</v>
      </c>
      <c r="P488" s="120">
        <v>1</v>
      </c>
      <c r="Q488" s="108">
        <v>0</v>
      </c>
      <c r="R488" s="114">
        <v>0</v>
      </c>
      <c r="S488" s="115">
        <v>1</v>
      </c>
      <c r="T488" s="120">
        <v>0</v>
      </c>
      <c r="U488" s="108">
        <v>0</v>
      </c>
      <c r="V488" s="114">
        <v>0</v>
      </c>
      <c r="W488" s="115">
        <v>0</v>
      </c>
      <c r="X488" s="120">
        <v>0</v>
      </c>
      <c r="Y488" s="108">
        <v>0</v>
      </c>
      <c r="Z488" s="114">
        <v>0</v>
      </c>
      <c r="AA488" s="115">
        <v>1</v>
      </c>
      <c r="AB488" s="120">
        <v>0</v>
      </c>
      <c r="AC488" s="108">
        <v>0</v>
      </c>
      <c r="AD488" s="114">
        <v>0</v>
      </c>
      <c r="AE488" s="115">
        <v>0</v>
      </c>
      <c r="AF488" s="120">
        <v>0</v>
      </c>
      <c r="AG488" s="108">
        <v>0</v>
      </c>
      <c r="AH488" s="114">
        <v>0</v>
      </c>
      <c r="AI488" s="116">
        <v>0</v>
      </c>
      <c r="AJ488" s="120">
        <v>0</v>
      </c>
    </row>
    <row r="489" spans="1:36" ht="20.25" x14ac:dyDescent="0.25">
      <c r="A489" s="98">
        <v>476</v>
      </c>
      <c r="B489" s="99">
        <v>476</v>
      </c>
      <c r="C489" s="110" t="s">
        <v>1122</v>
      </c>
      <c r="D489" s="100">
        <v>11</v>
      </c>
      <c r="E489" s="101">
        <v>16</v>
      </c>
      <c r="F489" s="101">
        <v>1</v>
      </c>
      <c r="G489" s="102" t="s">
        <v>449</v>
      </c>
      <c r="H489" s="103">
        <v>0</v>
      </c>
      <c r="I489" s="98">
        <v>0</v>
      </c>
      <c r="J489" s="104">
        <v>0</v>
      </c>
      <c r="K489" s="105">
        <v>0</v>
      </c>
      <c r="L489" s="106">
        <v>0</v>
      </c>
      <c r="M489" s="98">
        <v>0</v>
      </c>
      <c r="N489" s="104">
        <v>0</v>
      </c>
      <c r="O489" s="105">
        <v>0</v>
      </c>
      <c r="P489" s="106">
        <v>0</v>
      </c>
      <c r="Q489" s="98">
        <v>0</v>
      </c>
      <c r="R489" s="104">
        <v>0</v>
      </c>
      <c r="S489" s="105">
        <v>1</v>
      </c>
      <c r="T489" s="106">
        <v>0</v>
      </c>
      <c r="U489" s="98">
        <v>0</v>
      </c>
      <c r="V489" s="104">
        <v>0</v>
      </c>
      <c r="W489" s="105">
        <v>0</v>
      </c>
      <c r="X489" s="106">
        <v>0</v>
      </c>
      <c r="Y489" s="98">
        <v>11</v>
      </c>
      <c r="Z489" s="104">
        <v>16</v>
      </c>
      <c r="AA489" s="105">
        <v>0</v>
      </c>
      <c r="AB489" s="106">
        <v>1</v>
      </c>
      <c r="AC489" s="98">
        <v>0</v>
      </c>
      <c r="AD489" s="104">
        <v>0</v>
      </c>
      <c r="AE489" s="105">
        <v>0</v>
      </c>
      <c r="AF489" s="106">
        <v>0</v>
      </c>
      <c r="AG489" s="98">
        <v>0</v>
      </c>
      <c r="AH489" s="104">
        <v>0</v>
      </c>
      <c r="AI489" s="107">
        <v>0</v>
      </c>
      <c r="AJ489" s="106">
        <v>0</v>
      </c>
    </row>
    <row r="490" spans="1:36" ht="20.25" x14ac:dyDescent="0.25">
      <c r="A490" s="108">
        <v>477</v>
      </c>
      <c r="B490" s="109">
        <v>477</v>
      </c>
      <c r="C490" s="110" t="s">
        <v>1123</v>
      </c>
      <c r="D490" s="111">
        <v>18</v>
      </c>
      <c r="E490" s="112">
        <v>13</v>
      </c>
      <c r="F490" s="112">
        <v>0</v>
      </c>
      <c r="G490" s="113" t="s">
        <v>450</v>
      </c>
      <c r="H490" s="103">
        <v>0</v>
      </c>
      <c r="I490" s="108">
        <v>0</v>
      </c>
      <c r="J490" s="114">
        <v>0</v>
      </c>
      <c r="K490" s="115">
        <v>0</v>
      </c>
      <c r="L490" s="106">
        <v>0</v>
      </c>
      <c r="M490" s="108">
        <v>0</v>
      </c>
      <c r="N490" s="114">
        <v>0</v>
      </c>
      <c r="O490" s="115">
        <v>0</v>
      </c>
      <c r="P490" s="106">
        <v>0</v>
      </c>
      <c r="Q490" s="108">
        <v>18</v>
      </c>
      <c r="R490" s="114">
        <v>13</v>
      </c>
      <c r="S490" s="115">
        <v>0</v>
      </c>
      <c r="T490" s="106">
        <v>1</v>
      </c>
      <c r="U490" s="108">
        <v>0</v>
      </c>
      <c r="V490" s="114">
        <v>0</v>
      </c>
      <c r="W490" s="115">
        <v>0</v>
      </c>
      <c r="X490" s="106">
        <v>0</v>
      </c>
      <c r="Y490" s="108">
        <v>0</v>
      </c>
      <c r="Z490" s="114">
        <v>0</v>
      </c>
      <c r="AA490" s="115">
        <v>0</v>
      </c>
      <c r="AB490" s="106">
        <v>0</v>
      </c>
      <c r="AC490" s="108">
        <v>0</v>
      </c>
      <c r="AD490" s="114">
        <v>0</v>
      </c>
      <c r="AE490" s="115">
        <v>0</v>
      </c>
      <c r="AF490" s="106">
        <v>0</v>
      </c>
      <c r="AG490" s="108">
        <v>0</v>
      </c>
      <c r="AH490" s="114">
        <v>0</v>
      </c>
      <c r="AI490" s="116">
        <v>0</v>
      </c>
      <c r="AJ490" s="106">
        <v>0</v>
      </c>
    </row>
    <row r="491" spans="1:36" ht="20.25" x14ac:dyDescent="0.25">
      <c r="A491" s="98">
        <v>478</v>
      </c>
      <c r="B491" s="99">
        <v>478</v>
      </c>
      <c r="C491" s="110" t="s">
        <v>1124</v>
      </c>
      <c r="D491" s="100">
        <v>0</v>
      </c>
      <c r="E491" s="101">
        <v>11</v>
      </c>
      <c r="F491" s="101">
        <v>0</v>
      </c>
      <c r="G491" s="102" t="s">
        <v>451</v>
      </c>
      <c r="H491" s="103">
        <v>0</v>
      </c>
      <c r="I491" s="98">
        <v>0</v>
      </c>
      <c r="J491" s="104">
        <v>11</v>
      </c>
      <c r="K491" s="105">
        <v>0</v>
      </c>
      <c r="L491" s="106">
        <v>0</v>
      </c>
      <c r="M491" s="98">
        <v>0</v>
      </c>
      <c r="N491" s="104">
        <v>0</v>
      </c>
      <c r="O491" s="105">
        <v>0</v>
      </c>
      <c r="P491" s="106">
        <v>0</v>
      </c>
      <c r="Q491" s="98">
        <v>0</v>
      </c>
      <c r="R491" s="104">
        <v>0</v>
      </c>
      <c r="S491" s="105">
        <v>0</v>
      </c>
      <c r="T491" s="106">
        <v>0</v>
      </c>
      <c r="U491" s="98">
        <v>0</v>
      </c>
      <c r="V491" s="104">
        <v>0</v>
      </c>
      <c r="W491" s="105">
        <v>0</v>
      </c>
      <c r="X491" s="106">
        <v>0</v>
      </c>
      <c r="Y491" s="98">
        <v>0</v>
      </c>
      <c r="Z491" s="104">
        <v>0</v>
      </c>
      <c r="AA491" s="105">
        <v>0</v>
      </c>
      <c r="AB491" s="106">
        <v>0</v>
      </c>
      <c r="AC491" s="98">
        <v>0</v>
      </c>
      <c r="AD491" s="104">
        <v>0</v>
      </c>
      <c r="AE491" s="105">
        <v>0</v>
      </c>
      <c r="AF491" s="106">
        <v>0</v>
      </c>
      <c r="AG491" s="98">
        <v>0</v>
      </c>
      <c r="AH491" s="104">
        <v>0</v>
      </c>
      <c r="AI491" s="107">
        <v>0</v>
      </c>
      <c r="AJ491" s="106">
        <v>0</v>
      </c>
    </row>
    <row r="492" spans="1:36" ht="20.25" x14ac:dyDescent="0.25">
      <c r="A492" s="108">
        <v>479</v>
      </c>
      <c r="B492" s="109">
        <v>479</v>
      </c>
      <c r="C492" s="110" t="s">
        <v>1125</v>
      </c>
      <c r="D492" s="111">
        <v>6</v>
      </c>
      <c r="E492" s="112">
        <v>10</v>
      </c>
      <c r="F492" s="112">
        <v>0</v>
      </c>
      <c r="G492" s="113" t="s">
        <v>452</v>
      </c>
      <c r="H492" s="103">
        <v>0</v>
      </c>
      <c r="I492" s="108">
        <v>0</v>
      </c>
      <c r="J492" s="114">
        <v>0</v>
      </c>
      <c r="K492" s="115">
        <v>0</v>
      </c>
      <c r="L492" s="106">
        <v>0</v>
      </c>
      <c r="M492" s="108">
        <v>0</v>
      </c>
      <c r="N492" s="114">
        <v>0</v>
      </c>
      <c r="O492" s="115">
        <v>0</v>
      </c>
      <c r="P492" s="106">
        <v>0</v>
      </c>
      <c r="Q492" s="108">
        <v>6</v>
      </c>
      <c r="R492" s="114">
        <v>10</v>
      </c>
      <c r="S492" s="115">
        <v>0</v>
      </c>
      <c r="T492" s="106">
        <v>1</v>
      </c>
      <c r="U492" s="108">
        <v>0</v>
      </c>
      <c r="V492" s="114">
        <v>0</v>
      </c>
      <c r="W492" s="115">
        <v>0</v>
      </c>
      <c r="X492" s="106">
        <v>0</v>
      </c>
      <c r="Y492" s="108">
        <v>0</v>
      </c>
      <c r="Z492" s="114">
        <v>0</v>
      </c>
      <c r="AA492" s="115">
        <v>0</v>
      </c>
      <c r="AB492" s="106">
        <v>0</v>
      </c>
      <c r="AC492" s="108">
        <v>0</v>
      </c>
      <c r="AD492" s="114">
        <v>0</v>
      </c>
      <c r="AE492" s="115">
        <v>0</v>
      </c>
      <c r="AF492" s="106">
        <v>0</v>
      </c>
      <c r="AG492" s="108">
        <v>0</v>
      </c>
      <c r="AH492" s="114">
        <v>0</v>
      </c>
      <c r="AI492" s="116">
        <v>0</v>
      </c>
      <c r="AJ492" s="106">
        <v>0</v>
      </c>
    </row>
    <row r="493" spans="1:36" ht="20.25" x14ac:dyDescent="0.25">
      <c r="A493" s="98">
        <v>480</v>
      </c>
      <c r="B493" s="99">
        <v>480</v>
      </c>
      <c r="C493" s="110" t="s">
        <v>1126</v>
      </c>
      <c r="D493" s="100">
        <v>23</v>
      </c>
      <c r="E493" s="101">
        <v>18</v>
      </c>
      <c r="F493" s="101">
        <v>2</v>
      </c>
      <c r="G493" s="102" t="s">
        <v>453</v>
      </c>
      <c r="H493" s="103">
        <v>0</v>
      </c>
      <c r="I493" s="98">
        <v>0</v>
      </c>
      <c r="J493" s="104">
        <v>0</v>
      </c>
      <c r="K493" s="105">
        <v>0</v>
      </c>
      <c r="L493" s="106">
        <v>0</v>
      </c>
      <c r="M493" s="98">
        <v>0</v>
      </c>
      <c r="N493" s="104">
        <v>0</v>
      </c>
      <c r="O493" s="105">
        <v>0</v>
      </c>
      <c r="P493" s="106">
        <v>0</v>
      </c>
      <c r="Q493" s="98">
        <v>0</v>
      </c>
      <c r="R493" s="104">
        <v>0</v>
      </c>
      <c r="S493" s="105">
        <v>1</v>
      </c>
      <c r="T493" s="106">
        <v>0</v>
      </c>
      <c r="U493" s="98">
        <v>0</v>
      </c>
      <c r="V493" s="104">
        <v>0</v>
      </c>
      <c r="W493" s="105">
        <v>0</v>
      </c>
      <c r="X493" s="106">
        <v>0</v>
      </c>
      <c r="Y493" s="98">
        <v>0</v>
      </c>
      <c r="Z493" s="104">
        <v>0</v>
      </c>
      <c r="AA493" s="105">
        <v>1</v>
      </c>
      <c r="AB493" s="106">
        <v>0</v>
      </c>
      <c r="AC493" s="98">
        <v>23</v>
      </c>
      <c r="AD493" s="104">
        <v>18</v>
      </c>
      <c r="AE493" s="105">
        <v>0</v>
      </c>
      <c r="AF493" s="106">
        <v>1</v>
      </c>
      <c r="AG493" s="98">
        <v>0</v>
      </c>
      <c r="AH493" s="104">
        <v>0</v>
      </c>
      <c r="AI493" s="107">
        <v>0</v>
      </c>
      <c r="AJ493" s="106">
        <v>0</v>
      </c>
    </row>
    <row r="494" spans="1:36" ht="20.25" x14ac:dyDescent="0.25">
      <c r="A494" s="108">
        <v>481</v>
      </c>
      <c r="B494" s="109">
        <v>481</v>
      </c>
      <c r="C494" s="110" t="s">
        <v>1127</v>
      </c>
      <c r="D494" s="111">
        <v>0</v>
      </c>
      <c r="E494" s="112">
        <v>16</v>
      </c>
      <c r="F494" s="112">
        <v>0</v>
      </c>
      <c r="G494" s="113" t="s">
        <v>454</v>
      </c>
      <c r="H494" s="103">
        <v>0</v>
      </c>
      <c r="I494" s="108">
        <v>0</v>
      </c>
      <c r="J494" s="114">
        <v>0</v>
      </c>
      <c r="K494" s="115">
        <v>0</v>
      </c>
      <c r="L494" s="106">
        <v>0</v>
      </c>
      <c r="M494" s="108">
        <v>0</v>
      </c>
      <c r="N494" s="114">
        <v>0</v>
      </c>
      <c r="O494" s="115">
        <v>0</v>
      </c>
      <c r="P494" s="106">
        <v>0</v>
      </c>
      <c r="Q494" s="108">
        <v>0</v>
      </c>
      <c r="R494" s="114">
        <v>0</v>
      </c>
      <c r="S494" s="115">
        <v>0</v>
      </c>
      <c r="T494" s="106">
        <v>0</v>
      </c>
      <c r="U494" s="108">
        <v>0</v>
      </c>
      <c r="V494" s="114">
        <v>0</v>
      </c>
      <c r="W494" s="115">
        <v>0</v>
      </c>
      <c r="X494" s="106">
        <v>0</v>
      </c>
      <c r="Y494" s="108">
        <v>0</v>
      </c>
      <c r="Z494" s="114">
        <v>0</v>
      </c>
      <c r="AA494" s="115">
        <v>0</v>
      </c>
      <c r="AB494" s="106">
        <v>0</v>
      </c>
      <c r="AC494" s="108">
        <v>0</v>
      </c>
      <c r="AD494" s="114">
        <v>0</v>
      </c>
      <c r="AE494" s="115">
        <v>0</v>
      </c>
      <c r="AF494" s="106">
        <v>0</v>
      </c>
      <c r="AG494" s="108">
        <v>0</v>
      </c>
      <c r="AH494" s="114">
        <v>16</v>
      </c>
      <c r="AI494" s="116">
        <v>0</v>
      </c>
      <c r="AJ494" s="106">
        <v>1</v>
      </c>
    </row>
    <row r="495" spans="1:36" ht="20.25" x14ac:dyDescent="0.25">
      <c r="A495" s="98">
        <v>482</v>
      </c>
      <c r="B495" s="99">
        <v>482</v>
      </c>
      <c r="C495" s="110" t="s">
        <v>1128</v>
      </c>
      <c r="D495" s="100">
        <v>0</v>
      </c>
      <c r="E495" s="101">
        <v>21</v>
      </c>
      <c r="F495" s="101">
        <v>2</v>
      </c>
      <c r="G495" s="102">
        <v>0</v>
      </c>
      <c r="H495" s="103">
        <v>0</v>
      </c>
      <c r="I495" s="98">
        <v>0</v>
      </c>
      <c r="J495" s="104">
        <v>0</v>
      </c>
      <c r="K495" s="105">
        <v>0</v>
      </c>
      <c r="L495" s="106">
        <v>1</v>
      </c>
      <c r="M495" s="98">
        <v>0</v>
      </c>
      <c r="N495" s="104">
        <v>0</v>
      </c>
      <c r="O495" s="105">
        <v>2</v>
      </c>
      <c r="P495" s="106">
        <v>1</v>
      </c>
      <c r="Q495" s="98">
        <v>0</v>
      </c>
      <c r="R495" s="104">
        <v>0</v>
      </c>
      <c r="S495" s="105">
        <v>0</v>
      </c>
      <c r="T495" s="106">
        <v>0</v>
      </c>
      <c r="U495" s="98">
        <v>0</v>
      </c>
      <c r="V495" s="104">
        <v>0</v>
      </c>
      <c r="W495" s="105">
        <v>0</v>
      </c>
      <c r="X495" s="106">
        <v>0</v>
      </c>
      <c r="Y495" s="98">
        <v>0</v>
      </c>
      <c r="Z495" s="104">
        <v>0</v>
      </c>
      <c r="AA495" s="105">
        <v>0</v>
      </c>
      <c r="AB495" s="106">
        <v>0</v>
      </c>
      <c r="AC495" s="98">
        <v>0</v>
      </c>
      <c r="AD495" s="104">
        <v>21</v>
      </c>
      <c r="AE495" s="105">
        <v>0</v>
      </c>
      <c r="AF495" s="106">
        <v>1</v>
      </c>
      <c r="AG495" s="98">
        <v>0</v>
      </c>
      <c r="AH495" s="104">
        <v>0</v>
      </c>
      <c r="AI495" s="107">
        <v>0</v>
      </c>
      <c r="AJ495" s="106">
        <v>0</v>
      </c>
    </row>
    <row r="496" spans="1:36" ht="20.25" x14ac:dyDescent="0.25">
      <c r="A496" s="108">
        <v>483</v>
      </c>
      <c r="B496" s="109">
        <v>483</v>
      </c>
      <c r="C496" s="110" t="s">
        <v>1129</v>
      </c>
      <c r="D496" s="111">
        <v>18</v>
      </c>
      <c r="E496" s="112">
        <v>7</v>
      </c>
      <c r="F496" s="112">
        <v>2</v>
      </c>
      <c r="G496" s="113" t="s">
        <v>323</v>
      </c>
      <c r="H496" s="103">
        <v>0</v>
      </c>
      <c r="I496" s="108">
        <v>0</v>
      </c>
      <c r="J496" s="114">
        <v>0</v>
      </c>
      <c r="K496" s="115">
        <v>0</v>
      </c>
      <c r="L496" s="106">
        <v>1</v>
      </c>
      <c r="M496" s="108">
        <v>0</v>
      </c>
      <c r="N496" s="114">
        <v>0</v>
      </c>
      <c r="O496" s="115">
        <v>2</v>
      </c>
      <c r="P496" s="106">
        <v>1</v>
      </c>
      <c r="Q496" s="108">
        <v>0</v>
      </c>
      <c r="R496" s="114">
        <v>0</v>
      </c>
      <c r="S496" s="115">
        <v>0</v>
      </c>
      <c r="T496" s="106">
        <v>0</v>
      </c>
      <c r="U496" s="108">
        <v>0</v>
      </c>
      <c r="V496" s="114">
        <v>0</v>
      </c>
      <c r="W496" s="115">
        <v>0</v>
      </c>
      <c r="X496" s="106">
        <v>0</v>
      </c>
      <c r="Y496" s="108">
        <v>0</v>
      </c>
      <c r="Z496" s="114">
        <v>0</v>
      </c>
      <c r="AA496" s="115">
        <v>0</v>
      </c>
      <c r="AB496" s="106">
        <v>0</v>
      </c>
      <c r="AC496" s="108">
        <v>18</v>
      </c>
      <c r="AD496" s="114">
        <v>7</v>
      </c>
      <c r="AE496" s="115">
        <v>0</v>
      </c>
      <c r="AF496" s="106">
        <v>1</v>
      </c>
      <c r="AG496" s="108">
        <v>0</v>
      </c>
      <c r="AH496" s="114">
        <v>0</v>
      </c>
      <c r="AI496" s="116">
        <v>0</v>
      </c>
      <c r="AJ496" s="106">
        <v>0</v>
      </c>
    </row>
    <row r="497" spans="1:36" ht="20.25" x14ac:dyDescent="0.25">
      <c r="A497" s="98">
        <v>484</v>
      </c>
      <c r="B497" s="99">
        <v>484</v>
      </c>
      <c r="C497" s="110" t="s">
        <v>1130</v>
      </c>
      <c r="D497" s="100">
        <v>16</v>
      </c>
      <c r="E497" s="101">
        <v>10</v>
      </c>
      <c r="F497" s="101">
        <v>0</v>
      </c>
      <c r="G497" s="102" t="s">
        <v>455</v>
      </c>
      <c r="H497" s="103">
        <v>0</v>
      </c>
      <c r="I497" s="98">
        <v>16</v>
      </c>
      <c r="J497" s="104">
        <v>10</v>
      </c>
      <c r="K497" s="105">
        <v>0</v>
      </c>
      <c r="L497" s="106">
        <v>0</v>
      </c>
      <c r="M497" s="98">
        <v>0</v>
      </c>
      <c r="N497" s="104">
        <v>0</v>
      </c>
      <c r="O497" s="105">
        <v>0</v>
      </c>
      <c r="P497" s="106">
        <v>0</v>
      </c>
      <c r="Q497" s="98">
        <v>0</v>
      </c>
      <c r="R497" s="104">
        <v>0</v>
      </c>
      <c r="S497" s="105">
        <v>0</v>
      </c>
      <c r="T497" s="106">
        <v>0</v>
      </c>
      <c r="U497" s="98">
        <v>0</v>
      </c>
      <c r="V497" s="104">
        <v>0</v>
      </c>
      <c r="W497" s="105">
        <v>0</v>
      </c>
      <c r="X497" s="106">
        <v>0</v>
      </c>
      <c r="Y497" s="98">
        <v>0</v>
      </c>
      <c r="Z497" s="104">
        <v>0</v>
      </c>
      <c r="AA497" s="105">
        <v>0</v>
      </c>
      <c r="AB497" s="106">
        <v>0</v>
      </c>
      <c r="AC497" s="98">
        <v>0</v>
      </c>
      <c r="AD497" s="104">
        <v>0</v>
      </c>
      <c r="AE497" s="105">
        <v>0</v>
      </c>
      <c r="AF497" s="106">
        <v>0</v>
      </c>
      <c r="AG497" s="98">
        <v>0</v>
      </c>
      <c r="AH497" s="104">
        <v>0</v>
      </c>
      <c r="AI497" s="107">
        <v>0</v>
      </c>
      <c r="AJ497" s="106">
        <v>0</v>
      </c>
    </row>
    <row r="498" spans="1:36" ht="20.25" x14ac:dyDescent="0.25">
      <c r="A498" s="108">
        <v>485</v>
      </c>
      <c r="B498" s="109">
        <v>485</v>
      </c>
      <c r="C498" s="110" t="s">
        <v>1131</v>
      </c>
      <c r="D498" s="111">
        <v>10</v>
      </c>
      <c r="E498" s="112">
        <v>7</v>
      </c>
      <c r="F498" s="112">
        <v>0</v>
      </c>
      <c r="G498" s="113" t="s">
        <v>456</v>
      </c>
      <c r="H498" s="103">
        <v>0</v>
      </c>
      <c r="I498" s="108">
        <v>10</v>
      </c>
      <c r="J498" s="114">
        <v>7</v>
      </c>
      <c r="K498" s="115">
        <v>0</v>
      </c>
      <c r="L498" s="106">
        <v>0</v>
      </c>
      <c r="M498" s="108">
        <v>0</v>
      </c>
      <c r="N498" s="114">
        <v>0</v>
      </c>
      <c r="O498" s="115">
        <v>0</v>
      </c>
      <c r="P498" s="106">
        <v>0</v>
      </c>
      <c r="Q498" s="108">
        <v>0</v>
      </c>
      <c r="R498" s="114">
        <v>0</v>
      </c>
      <c r="S498" s="115">
        <v>0</v>
      </c>
      <c r="T498" s="106">
        <v>0</v>
      </c>
      <c r="U498" s="108">
        <v>0</v>
      </c>
      <c r="V498" s="114">
        <v>0</v>
      </c>
      <c r="W498" s="115">
        <v>0</v>
      </c>
      <c r="X498" s="106">
        <v>0</v>
      </c>
      <c r="Y498" s="108">
        <v>0</v>
      </c>
      <c r="Z498" s="114">
        <v>0</v>
      </c>
      <c r="AA498" s="115">
        <v>0</v>
      </c>
      <c r="AB498" s="106">
        <v>0</v>
      </c>
      <c r="AC498" s="108">
        <v>0</v>
      </c>
      <c r="AD498" s="114">
        <v>0</v>
      </c>
      <c r="AE498" s="115">
        <v>0</v>
      </c>
      <c r="AF498" s="106">
        <v>0</v>
      </c>
      <c r="AG498" s="108">
        <v>0</v>
      </c>
      <c r="AH498" s="114">
        <v>0</v>
      </c>
      <c r="AI498" s="116">
        <v>0</v>
      </c>
      <c r="AJ498" s="106">
        <v>0</v>
      </c>
    </row>
    <row r="499" spans="1:36" ht="20.25" x14ac:dyDescent="0.25">
      <c r="A499" s="98">
        <v>486</v>
      </c>
      <c r="B499" s="99">
        <v>486</v>
      </c>
      <c r="C499" s="110" t="s">
        <v>1132</v>
      </c>
      <c r="D499" s="100">
        <v>0</v>
      </c>
      <c r="E499" s="101">
        <v>0</v>
      </c>
      <c r="F499" s="101">
        <v>1</v>
      </c>
      <c r="G499" s="102" t="s">
        <v>457</v>
      </c>
      <c r="H499" s="103">
        <v>0</v>
      </c>
      <c r="I499" s="98">
        <v>0</v>
      </c>
      <c r="J499" s="104">
        <v>0</v>
      </c>
      <c r="K499" s="105">
        <v>0</v>
      </c>
      <c r="L499" s="106">
        <v>0</v>
      </c>
      <c r="M499" s="98">
        <v>0</v>
      </c>
      <c r="N499" s="104">
        <v>0</v>
      </c>
      <c r="O499" s="105">
        <v>1</v>
      </c>
      <c r="P499" s="106">
        <v>0</v>
      </c>
      <c r="Q499" s="98">
        <v>0</v>
      </c>
      <c r="R499" s="104">
        <v>0</v>
      </c>
      <c r="S499" s="105">
        <v>0</v>
      </c>
      <c r="T499" s="106">
        <v>0</v>
      </c>
      <c r="U499" s="98">
        <v>0</v>
      </c>
      <c r="V499" s="104">
        <v>0</v>
      </c>
      <c r="W499" s="105">
        <v>0</v>
      </c>
      <c r="X499" s="106">
        <v>0</v>
      </c>
      <c r="Y499" s="98">
        <v>0</v>
      </c>
      <c r="Z499" s="104">
        <v>0</v>
      </c>
      <c r="AA499" s="105">
        <v>0</v>
      </c>
      <c r="AB499" s="106">
        <v>0</v>
      </c>
      <c r="AC499" s="98">
        <v>0</v>
      </c>
      <c r="AD499" s="104">
        <v>0</v>
      </c>
      <c r="AE499" s="105">
        <v>0</v>
      </c>
      <c r="AF499" s="106">
        <v>0</v>
      </c>
      <c r="AG499" s="98">
        <v>0</v>
      </c>
      <c r="AH499" s="104">
        <v>0</v>
      </c>
      <c r="AI499" s="107">
        <v>0</v>
      </c>
      <c r="AJ499" s="106">
        <v>0</v>
      </c>
    </row>
    <row r="500" spans="1:36" ht="20.25" x14ac:dyDescent="0.25">
      <c r="A500" s="108">
        <v>487</v>
      </c>
      <c r="B500" s="109">
        <v>487</v>
      </c>
      <c r="C500" s="110" t="s">
        <v>1133</v>
      </c>
      <c r="D500" s="111">
        <v>18</v>
      </c>
      <c r="E500" s="112">
        <v>2</v>
      </c>
      <c r="F500" s="112">
        <v>1</v>
      </c>
      <c r="G500" s="113" t="s">
        <v>378</v>
      </c>
      <c r="H500" s="103">
        <v>0</v>
      </c>
      <c r="I500" s="108">
        <v>0</v>
      </c>
      <c r="J500" s="114">
        <v>0</v>
      </c>
      <c r="K500" s="115">
        <v>0</v>
      </c>
      <c r="L500" s="106">
        <v>0</v>
      </c>
      <c r="M500" s="108">
        <v>0</v>
      </c>
      <c r="N500" s="114">
        <v>0</v>
      </c>
      <c r="O500" s="115">
        <v>0</v>
      </c>
      <c r="P500" s="106">
        <v>0</v>
      </c>
      <c r="Q500" s="108">
        <v>0</v>
      </c>
      <c r="R500" s="114">
        <v>0</v>
      </c>
      <c r="S500" s="115">
        <v>0</v>
      </c>
      <c r="T500" s="106">
        <v>0</v>
      </c>
      <c r="U500" s="108">
        <v>0</v>
      </c>
      <c r="V500" s="114">
        <v>0</v>
      </c>
      <c r="W500" s="115">
        <v>0</v>
      </c>
      <c r="X500" s="106">
        <v>0</v>
      </c>
      <c r="Y500" s="108">
        <v>0</v>
      </c>
      <c r="Z500" s="114">
        <v>0</v>
      </c>
      <c r="AA500" s="115">
        <v>0</v>
      </c>
      <c r="AB500" s="106">
        <v>0</v>
      </c>
      <c r="AC500" s="108">
        <v>18</v>
      </c>
      <c r="AD500" s="114">
        <v>2</v>
      </c>
      <c r="AE500" s="115">
        <v>1</v>
      </c>
      <c r="AF500" s="106">
        <v>1</v>
      </c>
      <c r="AG500" s="108">
        <v>0</v>
      </c>
      <c r="AH500" s="114">
        <v>0</v>
      </c>
      <c r="AI500" s="116">
        <v>0</v>
      </c>
      <c r="AJ500" s="106">
        <v>0</v>
      </c>
    </row>
    <row r="501" spans="1:36" ht="20.25" x14ac:dyDescent="0.25">
      <c r="A501" s="98">
        <v>488</v>
      </c>
      <c r="B501" s="99">
        <v>488</v>
      </c>
      <c r="C501" s="110" t="s">
        <v>1134</v>
      </c>
      <c r="D501" s="100">
        <v>12</v>
      </c>
      <c r="E501" s="101">
        <v>15</v>
      </c>
      <c r="F501" s="101">
        <v>1</v>
      </c>
      <c r="G501" s="102" t="s">
        <v>354</v>
      </c>
      <c r="H501" s="103">
        <v>0</v>
      </c>
      <c r="I501" s="98">
        <v>0</v>
      </c>
      <c r="J501" s="104">
        <v>0</v>
      </c>
      <c r="K501" s="105">
        <v>0</v>
      </c>
      <c r="L501" s="106">
        <v>0</v>
      </c>
      <c r="M501" s="98">
        <v>0</v>
      </c>
      <c r="N501" s="104">
        <v>0</v>
      </c>
      <c r="O501" s="105">
        <v>0</v>
      </c>
      <c r="P501" s="106">
        <v>0</v>
      </c>
      <c r="Q501" s="98">
        <v>0</v>
      </c>
      <c r="R501" s="104">
        <v>0</v>
      </c>
      <c r="S501" s="105">
        <v>0</v>
      </c>
      <c r="T501" s="106">
        <v>0</v>
      </c>
      <c r="U501" s="98">
        <v>0</v>
      </c>
      <c r="V501" s="104">
        <v>0</v>
      </c>
      <c r="W501" s="105">
        <v>0</v>
      </c>
      <c r="X501" s="106">
        <v>0</v>
      </c>
      <c r="Y501" s="98">
        <v>0</v>
      </c>
      <c r="Z501" s="104">
        <v>0</v>
      </c>
      <c r="AA501" s="105">
        <v>1</v>
      </c>
      <c r="AB501" s="106">
        <v>0</v>
      </c>
      <c r="AC501" s="98">
        <v>0</v>
      </c>
      <c r="AD501" s="104">
        <v>8</v>
      </c>
      <c r="AE501" s="105">
        <v>0</v>
      </c>
      <c r="AF501" s="106">
        <v>1</v>
      </c>
      <c r="AG501" s="98">
        <v>0</v>
      </c>
      <c r="AH501" s="104">
        <v>0</v>
      </c>
      <c r="AI501" s="107">
        <v>0</v>
      </c>
      <c r="AJ501" s="106">
        <v>0</v>
      </c>
    </row>
    <row r="502" spans="1:36" ht="20.25" x14ac:dyDescent="0.25">
      <c r="A502" s="108">
        <v>489</v>
      </c>
      <c r="B502" s="109">
        <v>489</v>
      </c>
      <c r="C502" s="110" t="s">
        <v>1135</v>
      </c>
      <c r="D502" s="111">
        <v>0</v>
      </c>
      <c r="E502" s="112">
        <v>15</v>
      </c>
      <c r="F502" s="112">
        <v>0</v>
      </c>
      <c r="G502" s="113" t="s">
        <v>458</v>
      </c>
      <c r="H502" s="103">
        <v>0</v>
      </c>
      <c r="I502" s="108">
        <v>0</v>
      </c>
      <c r="J502" s="114">
        <v>0</v>
      </c>
      <c r="K502" s="115">
        <v>0</v>
      </c>
      <c r="L502" s="106">
        <v>0</v>
      </c>
      <c r="M502" s="108">
        <v>0</v>
      </c>
      <c r="N502" s="114">
        <v>0</v>
      </c>
      <c r="O502" s="115">
        <v>0</v>
      </c>
      <c r="P502" s="106">
        <v>0</v>
      </c>
      <c r="Q502" s="108">
        <v>0</v>
      </c>
      <c r="R502" s="114">
        <v>0</v>
      </c>
      <c r="S502" s="115">
        <v>0</v>
      </c>
      <c r="T502" s="106">
        <v>0</v>
      </c>
      <c r="U502" s="108">
        <v>0</v>
      </c>
      <c r="V502" s="114">
        <v>0</v>
      </c>
      <c r="W502" s="115">
        <v>0</v>
      </c>
      <c r="X502" s="106">
        <v>0</v>
      </c>
      <c r="Y502" s="108">
        <v>0</v>
      </c>
      <c r="Z502" s="114">
        <v>15</v>
      </c>
      <c r="AA502" s="115">
        <v>0</v>
      </c>
      <c r="AB502" s="106">
        <v>1</v>
      </c>
      <c r="AC502" s="108">
        <v>0</v>
      </c>
      <c r="AD502" s="114">
        <v>0</v>
      </c>
      <c r="AE502" s="115">
        <v>0</v>
      </c>
      <c r="AF502" s="106">
        <v>0</v>
      </c>
      <c r="AG502" s="108">
        <v>0</v>
      </c>
      <c r="AH502" s="114">
        <v>0</v>
      </c>
      <c r="AI502" s="116">
        <v>0</v>
      </c>
      <c r="AJ502" s="106">
        <v>0</v>
      </c>
    </row>
    <row r="503" spans="1:36" ht="20.25" x14ac:dyDescent="0.25">
      <c r="A503" s="98">
        <v>490</v>
      </c>
      <c r="B503" s="99">
        <v>490</v>
      </c>
      <c r="C503" s="110" t="s">
        <v>1136</v>
      </c>
      <c r="D503" s="100">
        <v>14</v>
      </c>
      <c r="E503" s="101">
        <v>7</v>
      </c>
      <c r="F503" s="101">
        <v>2</v>
      </c>
      <c r="G503" s="102" t="s">
        <v>459</v>
      </c>
      <c r="H503" s="103">
        <v>0</v>
      </c>
      <c r="I503" s="98">
        <v>0</v>
      </c>
      <c r="J503" s="104">
        <v>0</v>
      </c>
      <c r="K503" s="105">
        <v>0</v>
      </c>
      <c r="L503" s="106">
        <v>0</v>
      </c>
      <c r="M503" s="98">
        <v>0</v>
      </c>
      <c r="N503" s="104">
        <v>0</v>
      </c>
      <c r="O503" s="105">
        <v>0</v>
      </c>
      <c r="P503" s="106">
        <v>0</v>
      </c>
      <c r="Q503" s="98">
        <v>0</v>
      </c>
      <c r="R503" s="104">
        <v>0</v>
      </c>
      <c r="S503" s="105">
        <v>1</v>
      </c>
      <c r="T503" s="106">
        <v>0</v>
      </c>
      <c r="U503" s="98">
        <v>0</v>
      </c>
      <c r="V503" s="104">
        <v>0</v>
      </c>
      <c r="W503" s="105">
        <v>0</v>
      </c>
      <c r="X503" s="106">
        <v>0</v>
      </c>
      <c r="Y503" s="98">
        <v>14</v>
      </c>
      <c r="Z503" s="104">
        <v>7</v>
      </c>
      <c r="AA503" s="105">
        <v>1</v>
      </c>
      <c r="AB503" s="106">
        <v>1</v>
      </c>
      <c r="AC503" s="98">
        <v>0</v>
      </c>
      <c r="AD503" s="104">
        <v>0</v>
      </c>
      <c r="AE503" s="105">
        <v>0</v>
      </c>
      <c r="AF503" s="106">
        <v>0</v>
      </c>
      <c r="AG503" s="98">
        <v>0</v>
      </c>
      <c r="AH503" s="104">
        <v>0</v>
      </c>
      <c r="AI503" s="107">
        <v>0</v>
      </c>
      <c r="AJ503" s="106">
        <v>0</v>
      </c>
    </row>
    <row r="504" spans="1:36" ht="20.25" x14ac:dyDescent="0.25">
      <c r="A504" s="108">
        <v>491</v>
      </c>
      <c r="B504" s="109">
        <v>491</v>
      </c>
      <c r="C504" s="110" t="s">
        <v>1137</v>
      </c>
      <c r="D504" s="111">
        <v>14</v>
      </c>
      <c r="E504" s="112">
        <v>8</v>
      </c>
      <c r="F504" s="112">
        <v>0</v>
      </c>
      <c r="G504" s="113" t="s">
        <v>460</v>
      </c>
      <c r="H504" s="103">
        <v>0</v>
      </c>
      <c r="I504" s="108">
        <v>0</v>
      </c>
      <c r="J504" s="114">
        <v>0</v>
      </c>
      <c r="K504" s="115">
        <v>0</v>
      </c>
      <c r="L504" s="106">
        <v>0</v>
      </c>
      <c r="M504" s="108">
        <v>0</v>
      </c>
      <c r="N504" s="114">
        <v>0</v>
      </c>
      <c r="O504" s="115">
        <v>0</v>
      </c>
      <c r="P504" s="106">
        <v>0</v>
      </c>
      <c r="Q504" s="108">
        <v>14</v>
      </c>
      <c r="R504" s="114">
        <v>8</v>
      </c>
      <c r="S504" s="115">
        <v>0</v>
      </c>
      <c r="T504" s="106">
        <v>1</v>
      </c>
      <c r="U504" s="108">
        <v>0</v>
      </c>
      <c r="V504" s="114">
        <v>0</v>
      </c>
      <c r="W504" s="115">
        <v>0</v>
      </c>
      <c r="X504" s="106">
        <v>0</v>
      </c>
      <c r="Y504" s="108">
        <v>0</v>
      </c>
      <c r="Z504" s="114">
        <v>0</v>
      </c>
      <c r="AA504" s="115">
        <v>0</v>
      </c>
      <c r="AB504" s="106">
        <v>0</v>
      </c>
      <c r="AC504" s="108">
        <v>0</v>
      </c>
      <c r="AD504" s="114">
        <v>0</v>
      </c>
      <c r="AE504" s="115">
        <v>0</v>
      </c>
      <c r="AF504" s="106">
        <v>0</v>
      </c>
      <c r="AG504" s="108">
        <v>0</v>
      </c>
      <c r="AH504" s="114">
        <v>0</v>
      </c>
      <c r="AI504" s="116">
        <v>0</v>
      </c>
      <c r="AJ504" s="106">
        <v>0</v>
      </c>
    </row>
    <row r="505" spans="1:36" ht="20.25" x14ac:dyDescent="0.25">
      <c r="A505" s="98">
        <v>492</v>
      </c>
      <c r="B505" s="99">
        <v>492</v>
      </c>
      <c r="C505" s="110" t="s">
        <v>1138</v>
      </c>
      <c r="D505" s="100">
        <v>14</v>
      </c>
      <c r="E505" s="101">
        <v>0</v>
      </c>
      <c r="F505" s="101">
        <v>1</v>
      </c>
      <c r="G505" s="102" t="s">
        <v>461</v>
      </c>
      <c r="H505" s="103">
        <v>0</v>
      </c>
      <c r="I505" s="98">
        <v>0</v>
      </c>
      <c r="J505" s="104">
        <v>0</v>
      </c>
      <c r="K505" s="105">
        <v>0</v>
      </c>
      <c r="L505" s="106">
        <v>1</v>
      </c>
      <c r="M505" s="98">
        <v>14</v>
      </c>
      <c r="N505" s="104">
        <v>0</v>
      </c>
      <c r="O505" s="105">
        <v>1</v>
      </c>
      <c r="P505" s="106">
        <v>1</v>
      </c>
      <c r="Q505" s="98">
        <v>0</v>
      </c>
      <c r="R505" s="104">
        <v>0</v>
      </c>
      <c r="S505" s="105">
        <v>0</v>
      </c>
      <c r="T505" s="106">
        <v>0</v>
      </c>
      <c r="U505" s="98">
        <v>0</v>
      </c>
      <c r="V505" s="104">
        <v>0</v>
      </c>
      <c r="W505" s="105">
        <v>0</v>
      </c>
      <c r="X505" s="106">
        <v>0</v>
      </c>
      <c r="Y505" s="98">
        <v>0</v>
      </c>
      <c r="Z505" s="104">
        <v>0</v>
      </c>
      <c r="AA505" s="105">
        <v>0</v>
      </c>
      <c r="AB505" s="106">
        <v>0</v>
      </c>
      <c r="AC505" s="98">
        <v>0</v>
      </c>
      <c r="AD505" s="104">
        <v>0</v>
      </c>
      <c r="AE505" s="105">
        <v>0</v>
      </c>
      <c r="AF505" s="106">
        <v>0</v>
      </c>
      <c r="AG505" s="98">
        <v>0</v>
      </c>
      <c r="AH505" s="104">
        <v>0</v>
      </c>
      <c r="AI505" s="107">
        <v>0</v>
      </c>
      <c r="AJ505" s="106">
        <v>0</v>
      </c>
    </row>
    <row r="506" spans="1:36" ht="20.25" x14ac:dyDescent="0.25">
      <c r="A506" s="108">
        <v>493</v>
      </c>
      <c r="B506" s="109">
        <v>493</v>
      </c>
      <c r="C506" s="110" t="s">
        <v>1139</v>
      </c>
      <c r="D506" s="111">
        <v>0</v>
      </c>
      <c r="E506" s="112">
        <v>0</v>
      </c>
      <c r="F506" s="112">
        <v>2</v>
      </c>
      <c r="G506" s="113" t="s">
        <v>462</v>
      </c>
      <c r="H506" s="103">
        <v>0</v>
      </c>
      <c r="I506" s="108">
        <v>0</v>
      </c>
      <c r="J506" s="114">
        <v>0</v>
      </c>
      <c r="K506" s="115">
        <v>0</v>
      </c>
      <c r="L506" s="106">
        <v>0</v>
      </c>
      <c r="M506" s="108">
        <v>0</v>
      </c>
      <c r="N506" s="114">
        <v>0</v>
      </c>
      <c r="O506" s="115">
        <v>0</v>
      </c>
      <c r="P506" s="106">
        <v>0</v>
      </c>
      <c r="Q506" s="108">
        <v>0</v>
      </c>
      <c r="R506" s="114">
        <v>0</v>
      </c>
      <c r="S506" s="115">
        <v>1</v>
      </c>
      <c r="T506" s="106">
        <v>0</v>
      </c>
      <c r="U506" s="108">
        <v>0</v>
      </c>
      <c r="V506" s="114">
        <v>0</v>
      </c>
      <c r="W506" s="115">
        <v>1</v>
      </c>
      <c r="X506" s="106">
        <v>0</v>
      </c>
      <c r="Y506" s="108">
        <v>0</v>
      </c>
      <c r="Z506" s="114">
        <v>0</v>
      </c>
      <c r="AA506" s="115">
        <v>0</v>
      </c>
      <c r="AB506" s="106">
        <v>0</v>
      </c>
      <c r="AC506" s="108">
        <v>0</v>
      </c>
      <c r="AD506" s="114">
        <v>0</v>
      </c>
      <c r="AE506" s="115">
        <v>0</v>
      </c>
      <c r="AF506" s="106">
        <v>0</v>
      </c>
      <c r="AG506" s="108">
        <v>0</v>
      </c>
      <c r="AH506" s="114">
        <v>0</v>
      </c>
      <c r="AI506" s="116">
        <v>0</v>
      </c>
      <c r="AJ506" s="106">
        <v>0</v>
      </c>
    </row>
    <row r="507" spans="1:36" ht="20.25" x14ac:dyDescent="0.25">
      <c r="A507" s="98">
        <v>494</v>
      </c>
      <c r="B507" s="99">
        <v>494</v>
      </c>
      <c r="C507" s="110" t="s">
        <v>1140</v>
      </c>
      <c r="D507" s="100">
        <v>1</v>
      </c>
      <c r="E507" s="101">
        <v>17</v>
      </c>
      <c r="F507" s="101">
        <v>0</v>
      </c>
      <c r="G507" s="102" t="s">
        <v>463</v>
      </c>
      <c r="H507" s="103">
        <v>0</v>
      </c>
      <c r="I507" s="98">
        <v>0</v>
      </c>
      <c r="J507" s="104">
        <v>0</v>
      </c>
      <c r="K507" s="105">
        <v>0</v>
      </c>
      <c r="L507" s="106">
        <v>0</v>
      </c>
      <c r="M507" s="98">
        <v>0</v>
      </c>
      <c r="N507" s="104">
        <v>0</v>
      </c>
      <c r="O507" s="105">
        <v>0</v>
      </c>
      <c r="P507" s="106">
        <v>0</v>
      </c>
      <c r="Q507" s="98">
        <v>0</v>
      </c>
      <c r="R507" s="104">
        <v>0</v>
      </c>
      <c r="S507" s="105">
        <v>0</v>
      </c>
      <c r="T507" s="106">
        <v>0</v>
      </c>
      <c r="U507" s="98">
        <v>0</v>
      </c>
      <c r="V507" s="104">
        <v>0</v>
      </c>
      <c r="W507" s="105">
        <v>0</v>
      </c>
      <c r="X507" s="106">
        <v>0</v>
      </c>
      <c r="Y507" s="98">
        <v>1</v>
      </c>
      <c r="Z507" s="104">
        <v>17</v>
      </c>
      <c r="AA507" s="105">
        <v>0</v>
      </c>
      <c r="AB507" s="106">
        <v>1</v>
      </c>
      <c r="AC507" s="98">
        <v>0</v>
      </c>
      <c r="AD507" s="104">
        <v>0</v>
      </c>
      <c r="AE507" s="105">
        <v>0</v>
      </c>
      <c r="AF507" s="106">
        <v>0</v>
      </c>
      <c r="AG507" s="98">
        <v>0</v>
      </c>
      <c r="AH507" s="104">
        <v>0</v>
      </c>
      <c r="AI507" s="107">
        <v>0</v>
      </c>
      <c r="AJ507" s="106">
        <v>0</v>
      </c>
    </row>
    <row r="508" spans="1:36" ht="20.25" x14ac:dyDescent="0.25">
      <c r="A508" s="108">
        <v>495</v>
      </c>
      <c r="B508" s="109">
        <v>495</v>
      </c>
      <c r="C508" s="110" t="s">
        <v>1141</v>
      </c>
      <c r="D508" s="111">
        <v>0</v>
      </c>
      <c r="E508" s="112">
        <v>16</v>
      </c>
      <c r="F508" s="112">
        <v>1</v>
      </c>
      <c r="G508" s="113" t="s">
        <v>464</v>
      </c>
      <c r="H508" s="103">
        <v>0</v>
      </c>
      <c r="I508" s="108">
        <v>0</v>
      </c>
      <c r="J508" s="114">
        <v>0</v>
      </c>
      <c r="K508" s="115">
        <v>0</v>
      </c>
      <c r="L508" s="106">
        <v>0</v>
      </c>
      <c r="M508" s="108">
        <v>0</v>
      </c>
      <c r="N508" s="114">
        <v>0</v>
      </c>
      <c r="O508" s="115">
        <v>0</v>
      </c>
      <c r="P508" s="106">
        <v>0</v>
      </c>
      <c r="Q508" s="108">
        <v>0</v>
      </c>
      <c r="R508" s="114">
        <v>16</v>
      </c>
      <c r="S508" s="115">
        <v>0</v>
      </c>
      <c r="T508" s="106">
        <v>1</v>
      </c>
      <c r="U508" s="108">
        <v>0</v>
      </c>
      <c r="V508" s="114">
        <v>0</v>
      </c>
      <c r="W508" s="115">
        <v>0</v>
      </c>
      <c r="X508" s="106">
        <v>0</v>
      </c>
      <c r="Y508" s="108">
        <v>0</v>
      </c>
      <c r="Z508" s="114">
        <v>0</v>
      </c>
      <c r="AA508" s="115">
        <v>1</v>
      </c>
      <c r="AB508" s="106">
        <v>0</v>
      </c>
      <c r="AC508" s="108">
        <v>0</v>
      </c>
      <c r="AD508" s="114">
        <v>0</v>
      </c>
      <c r="AE508" s="115">
        <v>0</v>
      </c>
      <c r="AF508" s="106">
        <v>0</v>
      </c>
      <c r="AG508" s="108">
        <v>0</v>
      </c>
      <c r="AH508" s="114">
        <v>0</v>
      </c>
      <c r="AI508" s="116">
        <v>0</v>
      </c>
      <c r="AJ508" s="106">
        <v>0</v>
      </c>
    </row>
    <row r="509" spans="1:36" ht="20.25" x14ac:dyDescent="0.25">
      <c r="A509" s="98">
        <v>496</v>
      </c>
      <c r="B509" s="99">
        <v>496</v>
      </c>
      <c r="C509" s="110" t="s">
        <v>1142</v>
      </c>
      <c r="D509" s="100">
        <v>0</v>
      </c>
      <c r="E509" s="101">
        <v>0</v>
      </c>
      <c r="F509" s="101">
        <v>1</v>
      </c>
      <c r="G509" s="102" t="s">
        <v>465</v>
      </c>
      <c r="H509" s="103">
        <v>0</v>
      </c>
      <c r="I509" s="98">
        <v>0</v>
      </c>
      <c r="J509" s="104">
        <v>0</v>
      </c>
      <c r="K509" s="105">
        <v>0</v>
      </c>
      <c r="L509" s="106">
        <v>0</v>
      </c>
      <c r="M509" s="98">
        <v>0</v>
      </c>
      <c r="N509" s="104">
        <v>0</v>
      </c>
      <c r="O509" s="105">
        <v>0</v>
      </c>
      <c r="P509" s="106">
        <v>0</v>
      </c>
      <c r="Q509" s="98">
        <v>0</v>
      </c>
      <c r="R509" s="104">
        <v>0</v>
      </c>
      <c r="S509" s="105">
        <v>1</v>
      </c>
      <c r="T509" s="106">
        <v>0</v>
      </c>
      <c r="U509" s="98">
        <v>0</v>
      </c>
      <c r="V509" s="104">
        <v>0</v>
      </c>
      <c r="W509" s="105">
        <v>0</v>
      </c>
      <c r="X509" s="106">
        <v>0</v>
      </c>
      <c r="Y509" s="98">
        <v>0</v>
      </c>
      <c r="Z509" s="104">
        <v>0</v>
      </c>
      <c r="AA509" s="105">
        <v>0</v>
      </c>
      <c r="AB509" s="106">
        <v>0</v>
      </c>
      <c r="AC509" s="98">
        <v>0</v>
      </c>
      <c r="AD509" s="104">
        <v>0</v>
      </c>
      <c r="AE509" s="105">
        <v>0</v>
      </c>
      <c r="AF509" s="106">
        <v>0</v>
      </c>
      <c r="AG509" s="98">
        <v>0</v>
      </c>
      <c r="AH509" s="104">
        <v>0</v>
      </c>
      <c r="AI509" s="107">
        <v>0</v>
      </c>
      <c r="AJ509" s="106">
        <v>0</v>
      </c>
    </row>
    <row r="510" spans="1:36" ht="20.25" x14ac:dyDescent="0.25">
      <c r="A510" s="108">
        <v>497</v>
      </c>
      <c r="B510" s="109">
        <v>497</v>
      </c>
      <c r="C510" s="110" t="s">
        <v>1143</v>
      </c>
      <c r="D510" s="111">
        <v>12</v>
      </c>
      <c r="E510" s="112">
        <v>9</v>
      </c>
      <c r="F510" s="112">
        <v>1</v>
      </c>
      <c r="G510" s="113" t="s">
        <v>466</v>
      </c>
      <c r="H510" s="103">
        <v>0</v>
      </c>
      <c r="I510" s="108">
        <v>0</v>
      </c>
      <c r="J510" s="114">
        <v>0</v>
      </c>
      <c r="K510" s="115">
        <v>0</v>
      </c>
      <c r="L510" s="106">
        <v>1</v>
      </c>
      <c r="M510" s="108">
        <v>12</v>
      </c>
      <c r="N510" s="114">
        <v>9</v>
      </c>
      <c r="O510" s="115">
        <v>1</v>
      </c>
      <c r="P510" s="106">
        <v>1</v>
      </c>
      <c r="Q510" s="108">
        <v>0</v>
      </c>
      <c r="R510" s="114">
        <v>0</v>
      </c>
      <c r="S510" s="115">
        <v>0</v>
      </c>
      <c r="T510" s="106">
        <v>0</v>
      </c>
      <c r="U510" s="108">
        <v>0</v>
      </c>
      <c r="V510" s="114">
        <v>0</v>
      </c>
      <c r="W510" s="115">
        <v>0</v>
      </c>
      <c r="X510" s="106">
        <v>0</v>
      </c>
      <c r="Y510" s="108">
        <v>0</v>
      </c>
      <c r="Z510" s="114">
        <v>0</v>
      </c>
      <c r="AA510" s="115">
        <v>0</v>
      </c>
      <c r="AB510" s="106">
        <v>0</v>
      </c>
      <c r="AC510" s="108">
        <v>0</v>
      </c>
      <c r="AD510" s="114">
        <v>0</v>
      </c>
      <c r="AE510" s="115">
        <v>0</v>
      </c>
      <c r="AF510" s="106">
        <v>0</v>
      </c>
      <c r="AG510" s="108">
        <v>0</v>
      </c>
      <c r="AH510" s="114">
        <v>0</v>
      </c>
      <c r="AI510" s="116">
        <v>0</v>
      </c>
      <c r="AJ510" s="106">
        <v>0</v>
      </c>
    </row>
    <row r="511" spans="1:36" ht="20.25" x14ac:dyDescent="0.25">
      <c r="A511" s="98">
        <v>498</v>
      </c>
      <c r="B511" s="99">
        <v>498</v>
      </c>
      <c r="C511" s="110" t="s">
        <v>1144</v>
      </c>
      <c r="D511" s="100">
        <v>12</v>
      </c>
      <c r="E511" s="101">
        <v>9</v>
      </c>
      <c r="F511" s="101">
        <v>1</v>
      </c>
      <c r="G511" s="102" t="s">
        <v>467</v>
      </c>
      <c r="H511" s="103">
        <v>0</v>
      </c>
      <c r="I511" s="98">
        <v>0</v>
      </c>
      <c r="J511" s="104">
        <v>0</v>
      </c>
      <c r="K511" s="105">
        <v>0</v>
      </c>
      <c r="L511" s="106">
        <v>1</v>
      </c>
      <c r="M511" s="98">
        <v>12</v>
      </c>
      <c r="N511" s="104">
        <v>9</v>
      </c>
      <c r="O511" s="105">
        <v>1</v>
      </c>
      <c r="P511" s="106">
        <v>1</v>
      </c>
      <c r="Q511" s="98">
        <v>0</v>
      </c>
      <c r="R511" s="104">
        <v>0</v>
      </c>
      <c r="S511" s="105">
        <v>0</v>
      </c>
      <c r="T511" s="106">
        <v>0</v>
      </c>
      <c r="U511" s="98">
        <v>0</v>
      </c>
      <c r="V511" s="104">
        <v>0</v>
      </c>
      <c r="W511" s="105">
        <v>0</v>
      </c>
      <c r="X511" s="106">
        <v>0</v>
      </c>
      <c r="Y511" s="98">
        <v>0</v>
      </c>
      <c r="Z511" s="104">
        <v>0</v>
      </c>
      <c r="AA511" s="105">
        <v>0</v>
      </c>
      <c r="AB511" s="106">
        <v>0</v>
      </c>
      <c r="AC511" s="98">
        <v>0</v>
      </c>
      <c r="AD511" s="104">
        <v>0</v>
      </c>
      <c r="AE511" s="105">
        <v>0</v>
      </c>
      <c r="AF511" s="106">
        <v>0</v>
      </c>
      <c r="AG511" s="98">
        <v>0</v>
      </c>
      <c r="AH511" s="104">
        <v>0</v>
      </c>
      <c r="AI511" s="107">
        <v>0</v>
      </c>
      <c r="AJ511" s="106">
        <v>0</v>
      </c>
    </row>
    <row r="512" spans="1:36" ht="20.25" x14ac:dyDescent="0.25">
      <c r="A512" s="108">
        <v>499</v>
      </c>
      <c r="B512" s="109">
        <v>499</v>
      </c>
      <c r="C512" s="110" t="s">
        <v>1145</v>
      </c>
      <c r="D512" s="111">
        <v>8</v>
      </c>
      <c r="E512" s="112">
        <v>15</v>
      </c>
      <c r="F512" s="112">
        <v>0</v>
      </c>
      <c r="G512" s="113" t="s">
        <v>146</v>
      </c>
      <c r="H512" s="103">
        <v>0</v>
      </c>
      <c r="I512" s="108">
        <v>0</v>
      </c>
      <c r="J512" s="114">
        <v>0</v>
      </c>
      <c r="K512" s="115">
        <v>0</v>
      </c>
      <c r="L512" s="106">
        <v>0</v>
      </c>
      <c r="M512" s="108">
        <v>0</v>
      </c>
      <c r="N512" s="114">
        <v>0</v>
      </c>
      <c r="O512" s="115">
        <v>0</v>
      </c>
      <c r="P512" s="106">
        <v>0</v>
      </c>
      <c r="Q512" s="108">
        <v>0</v>
      </c>
      <c r="R512" s="114">
        <v>0</v>
      </c>
      <c r="S512" s="115">
        <v>0</v>
      </c>
      <c r="T512" s="106">
        <v>0</v>
      </c>
      <c r="U512" s="108">
        <v>0</v>
      </c>
      <c r="V512" s="114">
        <v>0</v>
      </c>
      <c r="W512" s="115">
        <v>0</v>
      </c>
      <c r="X512" s="106">
        <v>0</v>
      </c>
      <c r="Y512" s="108">
        <v>8</v>
      </c>
      <c r="Z512" s="114">
        <v>15</v>
      </c>
      <c r="AA512" s="115">
        <v>0</v>
      </c>
      <c r="AB512" s="106">
        <v>1</v>
      </c>
      <c r="AC512" s="108">
        <v>0</v>
      </c>
      <c r="AD512" s="114">
        <v>0</v>
      </c>
      <c r="AE512" s="115">
        <v>0</v>
      </c>
      <c r="AF512" s="106">
        <v>0</v>
      </c>
      <c r="AG512" s="108">
        <v>0</v>
      </c>
      <c r="AH512" s="114">
        <v>0</v>
      </c>
      <c r="AI512" s="116">
        <v>0</v>
      </c>
      <c r="AJ512" s="106">
        <v>0</v>
      </c>
    </row>
    <row r="513" spans="1:36" ht="20.25" x14ac:dyDescent="0.25">
      <c r="A513" s="98">
        <v>500</v>
      </c>
      <c r="B513" s="99">
        <v>500</v>
      </c>
      <c r="C513" s="110" t="s">
        <v>1146</v>
      </c>
      <c r="D513" s="100">
        <v>8</v>
      </c>
      <c r="E513" s="101">
        <v>15</v>
      </c>
      <c r="F513" s="101">
        <v>0</v>
      </c>
      <c r="G513" s="102" t="s">
        <v>468</v>
      </c>
      <c r="H513" s="103">
        <v>0</v>
      </c>
      <c r="I513" s="98">
        <v>0</v>
      </c>
      <c r="J513" s="104">
        <v>0</v>
      </c>
      <c r="K513" s="105">
        <v>0</v>
      </c>
      <c r="L513" s="106">
        <v>0</v>
      </c>
      <c r="M513" s="98">
        <v>0</v>
      </c>
      <c r="N513" s="104">
        <v>0</v>
      </c>
      <c r="O513" s="105">
        <v>0</v>
      </c>
      <c r="P513" s="106">
        <v>0</v>
      </c>
      <c r="Q513" s="98">
        <v>0</v>
      </c>
      <c r="R513" s="104">
        <v>0</v>
      </c>
      <c r="S513" s="105">
        <v>0</v>
      </c>
      <c r="T513" s="106">
        <v>0</v>
      </c>
      <c r="U513" s="98">
        <v>0</v>
      </c>
      <c r="V513" s="104">
        <v>0</v>
      </c>
      <c r="W513" s="105">
        <v>0</v>
      </c>
      <c r="X513" s="106">
        <v>0</v>
      </c>
      <c r="Y513" s="98">
        <v>8</v>
      </c>
      <c r="Z513" s="104">
        <v>15</v>
      </c>
      <c r="AA513" s="105">
        <v>0</v>
      </c>
      <c r="AB513" s="106">
        <v>1</v>
      </c>
      <c r="AC513" s="98">
        <v>0</v>
      </c>
      <c r="AD513" s="104">
        <v>0</v>
      </c>
      <c r="AE513" s="105">
        <v>0</v>
      </c>
      <c r="AF513" s="106">
        <v>0</v>
      </c>
      <c r="AG513" s="98">
        <v>0</v>
      </c>
      <c r="AH513" s="104">
        <v>0</v>
      </c>
      <c r="AI513" s="107">
        <v>0</v>
      </c>
      <c r="AJ513" s="106">
        <v>0</v>
      </c>
    </row>
    <row r="514" spans="1:36" ht="20.25" x14ac:dyDescent="0.25">
      <c r="A514" s="108">
        <v>501</v>
      </c>
      <c r="B514" s="109">
        <v>501</v>
      </c>
      <c r="C514" s="110" t="s">
        <v>1147</v>
      </c>
      <c r="D514" s="111">
        <v>8</v>
      </c>
      <c r="E514" s="112">
        <v>15</v>
      </c>
      <c r="F514" s="112">
        <v>0</v>
      </c>
      <c r="G514" s="113" t="s">
        <v>469</v>
      </c>
      <c r="H514" s="103">
        <v>0</v>
      </c>
      <c r="I514" s="108">
        <v>0</v>
      </c>
      <c r="J514" s="114">
        <v>0</v>
      </c>
      <c r="K514" s="115">
        <v>0</v>
      </c>
      <c r="L514" s="106">
        <v>0</v>
      </c>
      <c r="M514" s="108">
        <v>0</v>
      </c>
      <c r="N514" s="114">
        <v>0</v>
      </c>
      <c r="O514" s="115">
        <v>0</v>
      </c>
      <c r="P514" s="106">
        <v>0</v>
      </c>
      <c r="Q514" s="108">
        <v>0</v>
      </c>
      <c r="R514" s="114">
        <v>0</v>
      </c>
      <c r="S514" s="115">
        <v>0</v>
      </c>
      <c r="T514" s="106">
        <v>0</v>
      </c>
      <c r="U514" s="108">
        <v>0</v>
      </c>
      <c r="V514" s="114">
        <v>0</v>
      </c>
      <c r="W514" s="115">
        <v>0</v>
      </c>
      <c r="X514" s="106">
        <v>0</v>
      </c>
      <c r="Y514" s="108">
        <v>8</v>
      </c>
      <c r="Z514" s="114">
        <v>15</v>
      </c>
      <c r="AA514" s="115">
        <v>0</v>
      </c>
      <c r="AB514" s="106">
        <v>1</v>
      </c>
      <c r="AC514" s="108">
        <v>0</v>
      </c>
      <c r="AD514" s="114">
        <v>0</v>
      </c>
      <c r="AE514" s="115">
        <v>0</v>
      </c>
      <c r="AF514" s="106">
        <v>0</v>
      </c>
      <c r="AG514" s="108">
        <v>0</v>
      </c>
      <c r="AH514" s="114">
        <v>0</v>
      </c>
      <c r="AI514" s="116">
        <v>0</v>
      </c>
      <c r="AJ514" s="106">
        <v>0</v>
      </c>
    </row>
    <row r="515" spans="1:36" ht="20.25" x14ac:dyDescent="0.25">
      <c r="A515" s="98">
        <v>502</v>
      </c>
      <c r="B515" s="99">
        <v>502</v>
      </c>
      <c r="C515" s="110" t="s">
        <v>1148</v>
      </c>
      <c r="D515" s="100">
        <v>1</v>
      </c>
      <c r="E515" s="101">
        <v>4</v>
      </c>
      <c r="F515" s="101">
        <v>0</v>
      </c>
      <c r="G515" s="102" t="s">
        <v>470</v>
      </c>
      <c r="H515" s="103">
        <v>0</v>
      </c>
      <c r="I515" s="98">
        <v>0</v>
      </c>
      <c r="J515" s="104">
        <v>0</v>
      </c>
      <c r="K515" s="105">
        <v>0</v>
      </c>
      <c r="L515" s="106">
        <v>0</v>
      </c>
      <c r="M515" s="98">
        <v>0</v>
      </c>
      <c r="N515" s="104">
        <v>0</v>
      </c>
      <c r="O515" s="105">
        <v>0</v>
      </c>
      <c r="P515" s="106">
        <v>0</v>
      </c>
      <c r="Q515" s="98">
        <v>0</v>
      </c>
      <c r="R515" s="104">
        <v>0</v>
      </c>
      <c r="S515" s="105">
        <v>0</v>
      </c>
      <c r="T515" s="106">
        <v>0</v>
      </c>
      <c r="U515" s="98">
        <v>0</v>
      </c>
      <c r="V515" s="104">
        <v>0</v>
      </c>
      <c r="W515" s="105">
        <v>0</v>
      </c>
      <c r="X515" s="106">
        <v>0</v>
      </c>
      <c r="Y515" s="98">
        <v>0</v>
      </c>
      <c r="Z515" s="104">
        <v>0</v>
      </c>
      <c r="AA515" s="105">
        <v>0</v>
      </c>
      <c r="AB515" s="106">
        <v>0</v>
      </c>
      <c r="AC515" s="98">
        <v>1</v>
      </c>
      <c r="AD515" s="104">
        <v>4</v>
      </c>
      <c r="AE515" s="105">
        <v>0</v>
      </c>
      <c r="AF515" s="106">
        <v>1</v>
      </c>
      <c r="AG515" s="98">
        <v>0</v>
      </c>
      <c r="AH515" s="104">
        <v>0</v>
      </c>
      <c r="AI515" s="107">
        <v>0</v>
      </c>
      <c r="AJ515" s="106">
        <v>0</v>
      </c>
    </row>
    <row r="516" spans="1:36" ht="20.25" x14ac:dyDescent="0.25">
      <c r="A516" s="108">
        <v>503</v>
      </c>
      <c r="B516" s="109">
        <v>503</v>
      </c>
      <c r="C516" s="110" t="s">
        <v>1149</v>
      </c>
      <c r="D516" s="111">
        <v>0</v>
      </c>
      <c r="E516" s="112">
        <v>16</v>
      </c>
      <c r="F516" s="112">
        <v>0</v>
      </c>
      <c r="G516" s="113" t="s">
        <v>471</v>
      </c>
      <c r="H516" s="103">
        <v>0</v>
      </c>
      <c r="I516" s="108">
        <v>0</v>
      </c>
      <c r="J516" s="114">
        <v>0</v>
      </c>
      <c r="K516" s="115">
        <v>0</v>
      </c>
      <c r="L516" s="106">
        <v>0</v>
      </c>
      <c r="M516" s="108">
        <v>0</v>
      </c>
      <c r="N516" s="114">
        <v>0</v>
      </c>
      <c r="O516" s="115">
        <v>0</v>
      </c>
      <c r="P516" s="106">
        <v>0</v>
      </c>
      <c r="Q516" s="108">
        <v>0</v>
      </c>
      <c r="R516" s="114">
        <v>16</v>
      </c>
      <c r="S516" s="115">
        <v>0</v>
      </c>
      <c r="T516" s="106">
        <v>1</v>
      </c>
      <c r="U516" s="108">
        <v>0</v>
      </c>
      <c r="V516" s="114">
        <v>0</v>
      </c>
      <c r="W516" s="115">
        <v>0</v>
      </c>
      <c r="X516" s="106">
        <v>0</v>
      </c>
      <c r="Y516" s="108">
        <v>0</v>
      </c>
      <c r="Z516" s="114">
        <v>0</v>
      </c>
      <c r="AA516" s="115">
        <v>0</v>
      </c>
      <c r="AB516" s="106">
        <v>0</v>
      </c>
      <c r="AC516" s="108">
        <v>0</v>
      </c>
      <c r="AD516" s="114">
        <v>0</v>
      </c>
      <c r="AE516" s="115">
        <v>0</v>
      </c>
      <c r="AF516" s="106">
        <v>0</v>
      </c>
      <c r="AG516" s="108">
        <v>0</v>
      </c>
      <c r="AH516" s="114">
        <v>0</v>
      </c>
      <c r="AI516" s="116">
        <v>0</v>
      </c>
      <c r="AJ516" s="106">
        <v>0</v>
      </c>
    </row>
    <row r="517" spans="1:36" ht="20.25" x14ac:dyDescent="0.25">
      <c r="A517" s="98">
        <v>504</v>
      </c>
      <c r="B517" s="99">
        <v>504</v>
      </c>
      <c r="C517" s="110" t="s">
        <v>1150</v>
      </c>
      <c r="D517" s="100">
        <v>6</v>
      </c>
      <c r="E517" s="101">
        <v>17</v>
      </c>
      <c r="F517" s="101">
        <v>0</v>
      </c>
      <c r="G517" s="102" t="s">
        <v>472</v>
      </c>
      <c r="H517" s="103">
        <v>0</v>
      </c>
      <c r="I517" s="98">
        <v>0</v>
      </c>
      <c r="J517" s="104">
        <v>0</v>
      </c>
      <c r="K517" s="105">
        <v>0</v>
      </c>
      <c r="L517" s="106">
        <v>0</v>
      </c>
      <c r="M517" s="98">
        <v>0</v>
      </c>
      <c r="N517" s="104">
        <v>0</v>
      </c>
      <c r="O517" s="105">
        <v>0</v>
      </c>
      <c r="P517" s="106">
        <v>0</v>
      </c>
      <c r="Q517" s="98">
        <v>6</v>
      </c>
      <c r="R517" s="104">
        <v>17</v>
      </c>
      <c r="S517" s="105">
        <v>0</v>
      </c>
      <c r="T517" s="106">
        <v>1</v>
      </c>
      <c r="U517" s="98">
        <v>0</v>
      </c>
      <c r="V517" s="104">
        <v>0</v>
      </c>
      <c r="W517" s="105">
        <v>0</v>
      </c>
      <c r="X517" s="106">
        <v>0</v>
      </c>
      <c r="Y517" s="98">
        <v>0</v>
      </c>
      <c r="Z517" s="104">
        <v>0</v>
      </c>
      <c r="AA517" s="105">
        <v>0</v>
      </c>
      <c r="AB517" s="106">
        <v>0</v>
      </c>
      <c r="AC517" s="98">
        <v>0</v>
      </c>
      <c r="AD517" s="104">
        <v>0</v>
      </c>
      <c r="AE517" s="105">
        <v>0</v>
      </c>
      <c r="AF517" s="106">
        <v>0</v>
      </c>
      <c r="AG517" s="98">
        <v>0</v>
      </c>
      <c r="AH517" s="104">
        <v>0</v>
      </c>
      <c r="AI517" s="107">
        <v>0</v>
      </c>
      <c r="AJ517" s="106">
        <v>0</v>
      </c>
    </row>
    <row r="518" spans="1:36" ht="20.25" x14ac:dyDescent="0.25">
      <c r="A518" s="108">
        <v>505</v>
      </c>
      <c r="B518" s="109">
        <v>505</v>
      </c>
      <c r="C518" s="110" t="s">
        <v>1151</v>
      </c>
      <c r="D518" s="111">
        <v>0</v>
      </c>
      <c r="E518" s="112">
        <v>15</v>
      </c>
      <c r="F518" s="112">
        <v>0</v>
      </c>
      <c r="G518" s="113" t="s">
        <v>473</v>
      </c>
      <c r="H518" s="103">
        <v>0</v>
      </c>
      <c r="I518" s="108">
        <v>0</v>
      </c>
      <c r="J518" s="114">
        <v>0</v>
      </c>
      <c r="K518" s="115">
        <v>0</v>
      </c>
      <c r="L518" s="106">
        <v>1</v>
      </c>
      <c r="M518" s="108">
        <v>0</v>
      </c>
      <c r="N518" s="114">
        <v>15</v>
      </c>
      <c r="O518" s="115">
        <v>0</v>
      </c>
      <c r="P518" s="106">
        <v>1</v>
      </c>
      <c r="Q518" s="108">
        <v>0</v>
      </c>
      <c r="R518" s="114">
        <v>0</v>
      </c>
      <c r="S518" s="115">
        <v>0</v>
      </c>
      <c r="T518" s="106">
        <v>0</v>
      </c>
      <c r="U518" s="108">
        <v>0</v>
      </c>
      <c r="V518" s="114">
        <v>0</v>
      </c>
      <c r="W518" s="115">
        <v>0</v>
      </c>
      <c r="X518" s="106">
        <v>0</v>
      </c>
      <c r="Y518" s="108">
        <v>0</v>
      </c>
      <c r="Z518" s="114">
        <v>0</v>
      </c>
      <c r="AA518" s="115">
        <v>0</v>
      </c>
      <c r="AB518" s="106">
        <v>0</v>
      </c>
      <c r="AC518" s="108">
        <v>0</v>
      </c>
      <c r="AD518" s="114">
        <v>0</v>
      </c>
      <c r="AE518" s="115">
        <v>0</v>
      </c>
      <c r="AF518" s="106">
        <v>0</v>
      </c>
      <c r="AG518" s="108">
        <v>0</v>
      </c>
      <c r="AH518" s="114">
        <v>0</v>
      </c>
      <c r="AI518" s="116">
        <v>0</v>
      </c>
      <c r="AJ518" s="106">
        <v>0</v>
      </c>
    </row>
    <row r="519" spans="1:36" ht="20.25" x14ac:dyDescent="0.25">
      <c r="A519" s="98">
        <v>506</v>
      </c>
      <c r="B519" s="99">
        <v>506</v>
      </c>
      <c r="C519" s="110" t="s">
        <v>1152</v>
      </c>
      <c r="D519" s="100">
        <v>0</v>
      </c>
      <c r="E519" s="101">
        <v>3</v>
      </c>
      <c r="F519" s="101">
        <v>2</v>
      </c>
      <c r="G519" s="102" t="s">
        <v>474</v>
      </c>
      <c r="H519" s="103">
        <v>0</v>
      </c>
      <c r="I519" s="98">
        <v>0</v>
      </c>
      <c r="J519" s="104">
        <v>0</v>
      </c>
      <c r="K519" s="105">
        <v>0</v>
      </c>
      <c r="L519" s="106">
        <v>1</v>
      </c>
      <c r="M519" s="98">
        <v>0</v>
      </c>
      <c r="N519" s="104">
        <v>3</v>
      </c>
      <c r="O519" s="105">
        <v>1</v>
      </c>
      <c r="P519" s="106">
        <v>1</v>
      </c>
      <c r="Q519" s="98">
        <v>0</v>
      </c>
      <c r="R519" s="104">
        <v>0</v>
      </c>
      <c r="S519" s="105">
        <v>0</v>
      </c>
      <c r="T519" s="106">
        <v>0</v>
      </c>
      <c r="U519" s="98">
        <v>0</v>
      </c>
      <c r="V519" s="104">
        <v>0</v>
      </c>
      <c r="W519" s="105">
        <v>0</v>
      </c>
      <c r="X519" s="106">
        <v>0</v>
      </c>
      <c r="Y519" s="98">
        <v>0</v>
      </c>
      <c r="Z519" s="104">
        <v>0</v>
      </c>
      <c r="AA519" s="105">
        <v>1</v>
      </c>
      <c r="AB519" s="106">
        <v>0</v>
      </c>
      <c r="AC519" s="98">
        <v>0</v>
      </c>
      <c r="AD519" s="104">
        <v>0</v>
      </c>
      <c r="AE519" s="105">
        <v>0</v>
      </c>
      <c r="AF519" s="106">
        <v>0</v>
      </c>
      <c r="AG519" s="98">
        <v>0</v>
      </c>
      <c r="AH519" s="104">
        <v>0</v>
      </c>
      <c r="AI519" s="107">
        <v>0</v>
      </c>
      <c r="AJ519" s="106">
        <v>0</v>
      </c>
    </row>
    <row r="520" spans="1:36" ht="20.25" x14ac:dyDescent="0.25">
      <c r="A520" s="108">
        <v>507</v>
      </c>
      <c r="B520" s="109">
        <v>507</v>
      </c>
      <c r="C520" s="110" t="s">
        <v>1153</v>
      </c>
      <c r="D520" s="111">
        <v>10</v>
      </c>
      <c r="E520" s="112">
        <v>17</v>
      </c>
      <c r="F520" s="112">
        <v>0</v>
      </c>
      <c r="G520" s="113" t="s">
        <v>475</v>
      </c>
      <c r="H520" s="103">
        <v>0</v>
      </c>
      <c r="I520" s="111">
        <v>0</v>
      </c>
      <c r="J520" s="112">
        <v>0</v>
      </c>
      <c r="K520" s="112">
        <v>0</v>
      </c>
      <c r="L520" s="120">
        <v>0</v>
      </c>
      <c r="M520" s="108">
        <v>0</v>
      </c>
      <c r="N520" s="114">
        <v>0</v>
      </c>
      <c r="O520" s="115">
        <v>0</v>
      </c>
      <c r="P520" s="120">
        <v>0</v>
      </c>
      <c r="Q520" s="108">
        <v>0</v>
      </c>
      <c r="R520" s="114">
        <v>0</v>
      </c>
      <c r="S520" s="115">
        <v>0</v>
      </c>
      <c r="T520" s="120">
        <v>0</v>
      </c>
      <c r="U520" s="108">
        <v>0</v>
      </c>
      <c r="V520" s="114">
        <v>0</v>
      </c>
      <c r="W520" s="115">
        <v>0</v>
      </c>
      <c r="X520" s="120">
        <v>0</v>
      </c>
      <c r="Y520" s="108">
        <v>0</v>
      </c>
      <c r="Z520" s="114">
        <v>0</v>
      </c>
      <c r="AA520" s="115">
        <v>0</v>
      </c>
      <c r="AB520" s="120">
        <v>0</v>
      </c>
      <c r="AC520" s="108">
        <v>0</v>
      </c>
      <c r="AD520" s="114">
        <v>0</v>
      </c>
      <c r="AE520" s="115">
        <v>0</v>
      </c>
      <c r="AF520" s="120">
        <v>0</v>
      </c>
      <c r="AG520" s="108">
        <v>10</v>
      </c>
      <c r="AH520" s="114">
        <v>17</v>
      </c>
      <c r="AI520" s="116">
        <v>0</v>
      </c>
      <c r="AJ520" s="120">
        <v>1</v>
      </c>
    </row>
    <row r="521" spans="1:36" ht="20.25" x14ac:dyDescent="0.25">
      <c r="A521" s="98">
        <v>508</v>
      </c>
      <c r="B521" s="99">
        <v>508</v>
      </c>
      <c r="C521" s="110" t="s">
        <v>1154</v>
      </c>
      <c r="D521" s="100">
        <v>10</v>
      </c>
      <c r="E521" s="101">
        <v>17</v>
      </c>
      <c r="F521" s="101">
        <v>0</v>
      </c>
      <c r="G521" s="102" t="s">
        <v>476</v>
      </c>
      <c r="H521" s="103">
        <v>0</v>
      </c>
      <c r="I521" s="98">
        <v>10</v>
      </c>
      <c r="J521" s="104">
        <v>17</v>
      </c>
      <c r="K521" s="105">
        <v>0</v>
      </c>
      <c r="L521" s="106">
        <v>0</v>
      </c>
      <c r="M521" s="98">
        <v>0</v>
      </c>
      <c r="N521" s="104">
        <v>0</v>
      </c>
      <c r="O521" s="105">
        <v>0</v>
      </c>
      <c r="P521" s="106">
        <v>0</v>
      </c>
      <c r="Q521" s="98">
        <v>0</v>
      </c>
      <c r="R521" s="104">
        <v>0</v>
      </c>
      <c r="S521" s="105">
        <v>0</v>
      </c>
      <c r="T521" s="106">
        <v>0</v>
      </c>
      <c r="U521" s="98">
        <v>0</v>
      </c>
      <c r="V521" s="104">
        <v>0</v>
      </c>
      <c r="W521" s="105">
        <v>0</v>
      </c>
      <c r="X521" s="106">
        <v>0</v>
      </c>
      <c r="Y521" s="98">
        <v>0</v>
      </c>
      <c r="Z521" s="104">
        <v>0</v>
      </c>
      <c r="AA521" s="105">
        <v>0</v>
      </c>
      <c r="AB521" s="106">
        <v>0</v>
      </c>
      <c r="AC521" s="98">
        <v>0</v>
      </c>
      <c r="AD521" s="104">
        <v>0</v>
      </c>
      <c r="AE521" s="105">
        <v>0</v>
      </c>
      <c r="AF521" s="106">
        <v>0</v>
      </c>
      <c r="AG521" s="98">
        <v>0</v>
      </c>
      <c r="AH521" s="104">
        <v>0</v>
      </c>
      <c r="AI521" s="107">
        <v>0</v>
      </c>
      <c r="AJ521" s="106">
        <v>0</v>
      </c>
    </row>
    <row r="522" spans="1:36" ht="20.25" x14ac:dyDescent="0.25">
      <c r="A522" s="108">
        <v>509</v>
      </c>
      <c r="B522" s="109">
        <v>509</v>
      </c>
      <c r="C522" s="110" t="s">
        <v>1155</v>
      </c>
      <c r="D522" s="111">
        <v>10</v>
      </c>
      <c r="E522" s="112">
        <v>17</v>
      </c>
      <c r="F522" s="112">
        <v>0</v>
      </c>
      <c r="G522" s="113" t="s">
        <v>477</v>
      </c>
      <c r="H522" s="103">
        <v>0</v>
      </c>
      <c r="I522" s="108">
        <v>10</v>
      </c>
      <c r="J522" s="114">
        <v>17</v>
      </c>
      <c r="K522" s="115">
        <v>0</v>
      </c>
      <c r="L522" s="106">
        <v>0</v>
      </c>
      <c r="M522" s="108">
        <v>0</v>
      </c>
      <c r="N522" s="114">
        <v>0</v>
      </c>
      <c r="O522" s="115">
        <v>0</v>
      </c>
      <c r="P522" s="106">
        <v>0</v>
      </c>
      <c r="Q522" s="108">
        <v>0</v>
      </c>
      <c r="R522" s="114">
        <v>0</v>
      </c>
      <c r="S522" s="115">
        <v>0</v>
      </c>
      <c r="T522" s="106">
        <v>0</v>
      </c>
      <c r="U522" s="108">
        <v>0</v>
      </c>
      <c r="V522" s="114">
        <v>0</v>
      </c>
      <c r="W522" s="115">
        <v>0</v>
      </c>
      <c r="X522" s="106">
        <v>0</v>
      </c>
      <c r="Y522" s="108">
        <v>0</v>
      </c>
      <c r="Z522" s="114">
        <v>0</v>
      </c>
      <c r="AA522" s="115">
        <v>0</v>
      </c>
      <c r="AB522" s="106">
        <v>0</v>
      </c>
      <c r="AC522" s="108">
        <v>0</v>
      </c>
      <c r="AD522" s="114">
        <v>0</v>
      </c>
      <c r="AE522" s="115">
        <v>0</v>
      </c>
      <c r="AF522" s="106">
        <v>0</v>
      </c>
      <c r="AG522" s="108">
        <v>0</v>
      </c>
      <c r="AH522" s="114">
        <v>0</v>
      </c>
      <c r="AI522" s="116">
        <v>0</v>
      </c>
      <c r="AJ522" s="106">
        <v>0</v>
      </c>
    </row>
    <row r="523" spans="1:36" ht="20.25" x14ac:dyDescent="0.25">
      <c r="A523" s="98">
        <v>510</v>
      </c>
      <c r="B523" s="99">
        <v>510</v>
      </c>
      <c r="C523" s="110" t="s">
        <v>1156</v>
      </c>
      <c r="D523" s="100">
        <v>17</v>
      </c>
      <c r="E523" s="101">
        <v>8</v>
      </c>
      <c r="F523" s="101">
        <v>0</v>
      </c>
      <c r="G523" s="102" t="s">
        <v>478</v>
      </c>
      <c r="H523" s="103">
        <v>0</v>
      </c>
      <c r="I523" s="98">
        <v>17</v>
      </c>
      <c r="J523" s="104">
        <v>8</v>
      </c>
      <c r="K523" s="105">
        <v>0</v>
      </c>
      <c r="L523" s="106">
        <v>0</v>
      </c>
      <c r="M523" s="98">
        <v>0</v>
      </c>
      <c r="N523" s="104">
        <v>0</v>
      </c>
      <c r="O523" s="105">
        <v>0</v>
      </c>
      <c r="P523" s="106">
        <v>0</v>
      </c>
      <c r="Q523" s="98">
        <v>0</v>
      </c>
      <c r="R523" s="104">
        <v>0</v>
      </c>
      <c r="S523" s="105">
        <v>0</v>
      </c>
      <c r="T523" s="106">
        <v>0</v>
      </c>
      <c r="U523" s="98">
        <v>0</v>
      </c>
      <c r="V523" s="104">
        <v>0</v>
      </c>
      <c r="W523" s="105">
        <v>0</v>
      </c>
      <c r="X523" s="106">
        <v>0</v>
      </c>
      <c r="Y523" s="98">
        <v>0</v>
      </c>
      <c r="Z523" s="104">
        <v>0</v>
      </c>
      <c r="AA523" s="105">
        <v>0</v>
      </c>
      <c r="AB523" s="106">
        <v>0</v>
      </c>
      <c r="AC523" s="98">
        <v>0</v>
      </c>
      <c r="AD523" s="104">
        <v>0</v>
      </c>
      <c r="AE523" s="105">
        <v>0</v>
      </c>
      <c r="AF523" s="106">
        <v>0</v>
      </c>
      <c r="AG523" s="98">
        <v>0</v>
      </c>
      <c r="AH523" s="104">
        <v>0</v>
      </c>
      <c r="AI523" s="107">
        <v>0</v>
      </c>
      <c r="AJ523" s="106">
        <v>0</v>
      </c>
    </row>
    <row r="524" spans="1:36" ht="20.25" x14ac:dyDescent="0.25">
      <c r="A524" s="108">
        <v>511</v>
      </c>
      <c r="B524" s="109">
        <v>511</v>
      </c>
      <c r="C524" s="110" t="s">
        <v>1157</v>
      </c>
      <c r="D524" s="111">
        <v>16</v>
      </c>
      <c r="E524" s="112">
        <v>8</v>
      </c>
      <c r="F524" s="112">
        <v>0</v>
      </c>
      <c r="G524" s="113" t="s">
        <v>479</v>
      </c>
      <c r="H524" s="103">
        <v>0</v>
      </c>
      <c r="I524" s="108">
        <v>16</v>
      </c>
      <c r="J524" s="114">
        <v>8</v>
      </c>
      <c r="K524" s="115">
        <v>0</v>
      </c>
      <c r="L524" s="106">
        <v>0</v>
      </c>
      <c r="M524" s="108">
        <v>0</v>
      </c>
      <c r="N524" s="114">
        <v>0</v>
      </c>
      <c r="O524" s="115">
        <v>0</v>
      </c>
      <c r="P524" s="106">
        <v>0</v>
      </c>
      <c r="Q524" s="108">
        <v>0</v>
      </c>
      <c r="R524" s="114">
        <v>0</v>
      </c>
      <c r="S524" s="115">
        <v>0</v>
      </c>
      <c r="T524" s="106">
        <v>0</v>
      </c>
      <c r="U524" s="108">
        <v>0</v>
      </c>
      <c r="V524" s="114">
        <v>0</v>
      </c>
      <c r="W524" s="115">
        <v>0</v>
      </c>
      <c r="X524" s="106">
        <v>0</v>
      </c>
      <c r="Y524" s="108">
        <v>0</v>
      </c>
      <c r="Z524" s="114">
        <v>0</v>
      </c>
      <c r="AA524" s="115">
        <v>0</v>
      </c>
      <c r="AB524" s="106">
        <v>0</v>
      </c>
      <c r="AC524" s="108">
        <v>0</v>
      </c>
      <c r="AD524" s="114">
        <v>0</v>
      </c>
      <c r="AE524" s="115">
        <v>0</v>
      </c>
      <c r="AF524" s="106">
        <v>0</v>
      </c>
      <c r="AG524" s="108">
        <v>0</v>
      </c>
      <c r="AH524" s="114">
        <v>0</v>
      </c>
      <c r="AI524" s="116">
        <v>0</v>
      </c>
      <c r="AJ524" s="106">
        <v>0</v>
      </c>
    </row>
    <row r="525" spans="1:36" ht="20.25" x14ac:dyDescent="0.25">
      <c r="A525" s="98">
        <v>512</v>
      </c>
      <c r="B525" s="99">
        <v>512</v>
      </c>
      <c r="C525" s="110" t="s">
        <v>1158</v>
      </c>
      <c r="D525" s="100">
        <v>0</v>
      </c>
      <c r="E525" s="101">
        <v>0</v>
      </c>
      <c r="F525" s="101">
        <v>1</v>
      </c>
      <c r="G525" s="102" t="s">
        <v>480</v>
      </c>
      <c r="H525" s="103">
        <v>0</v>
      </c>
      <c r="I525" s="98">
        <v>0</v>
      </c>
      <c r="J525" s="104">
        <v>0</v>
      </c>
      <c r="K525" s="105">
        <v>0</v>
      </c>
      <c r="L525" s="106">
        <v>0</v>
      </c>
      <c r="M525" s="98">
        <v>0</v>
      </c>
      <c r="N525" s="104">
        <v>0</v>
      </c>
      <c r="O525" s="105">
        <v>1</v>
      </c>
      <c r="P525" s="106">
        <v>0</v>
      </c>
      <c r="Q525" s="98">
        <v>0</v>
      </c>
      <c r="R525" s="104">
        <v>0</v>
      </c>
      <c r="S525" s="105">
        <v>0</v>
      </c>
      <c r="T525" s="106">
        <v>0</v>
      </c>
      <c r="U525" s="98">
        <v>0</v>
      </c>
      <c r="V525" s="104">
        <v>0</v>
      </c>
      <c r="W525" s="105">
        <v>0</v>
      </c>
      <c r="X525" s="106">
        <v>0</v>
      </c>
      <c r="Y525" s="98">
        <v>0</v>
      </c>
      <c r="Z525" s="104">
        <v>0</v>
      </c>
      <c r="AA525" s="105">
        <v>0</v>
      </c>
      <c r="AB525" s="106">
        <v>0</v>
      </c>
      <c r="AC525" s="98">
        <v>0</v>
      </c>
      <c r="AD525" s="104">
        <v>0</v>
      </c>
      <c r="AE525" s="105">
        <v>0</v>
      </c>
      <c r="AF525" s="106">
        <v>0</v>
      </c>
      <c r="AG525" s="98">
        <v>0</v>
      </c>
      <c r="AH525" s="104">
        <v>0</v>
      </c>
      <c r="AI525" s="107">
        <v>0</v>
      </c>
      <c r="AJ525" s="106">
        <v>0</v>
      </c>
    </row>
    <row r="526" spans="1:36" ht="20.25" x14ac:dyDescent="0.25">
      <c r="A526" s="108">
        <v>513</v>
      </c>
      <c r="B526" s="109">
        <v>513</v>
      </c>
      <c r="C526" s="110" t="s">
        <v>1159</v>
      </c>
      <c r="D526" s="111">
        <v>0</v>
      </c>
      <c r="E526" s="112">
        <v>11</v>
      </c>
      <c r="F526" s="112">
        <v>0</v>
      </c>
      <c r="G526" s="113" t="s">
        <v>481</v>
      </c>
      <c r="H526" s="103">
        <v>0</v>
      </c>
      <c r="I526" s="108">
        <v>0</v>
      </c>
      <c r="J526" s="114">
        <v>0</v>
      </c>
      <c r="K526" s="115">
        <v>0</v>
      </c>
      <c r="L526" s="106">
        <v>0</v>
      </c>
      <c r="M526" s="108">
        <v>0</v>
      </c>
      <c r="N526" s="114">
        <v>0</v>
      </c>
      <c r="O526" s="115">
        <v>0</v>
      </c>
      <c r="P526" s="106">
        <v>0</v>
      </c>
      <c r="Q526" s="108">
        <v>0</v>
      </c>
      <c r="R526" s="114">
        <v>11</v>
      </c>
      <c r="S526" s="115">
        <v>0</v>
      </c>
      <c r="T526" s="106">
        <v>1</v>
      </c>
      <c r="U526" s="108">
        <v>0</v>
      </c>
      <c r="V526" s="114">
        <v>0</v>
      </c>
      <c r="W526" s="115">
        <v>0</v>
      </c>
      <c r="X526" s="106">
        <v>0</v>
      </c>
      <c r="Y526" s="108">
        <v>0</v>
      </c>
      <c r="Z526" s="114">
        <v>0</v>
      </c>
      <c r="AA526" s="115">
        <v>0</v>
      </c>
      <c r="AB526" s="106">
        <v>0</v>
      </c>
      <c r="AC526" s="108">
        <v>0</v>
      </c>
      <c r="AD526" s="114">
        <v>0</v>
      </c>
      <c r="AE526" s="115">
        <v>0</v>
      </c>
      <c r="AF526" s="106">
        <v>0</v>
      </c>
      <c r="AG526" s="108">
        <v>0</v>
      </c>
      <c r="AH526" s="114">
        <v>0</v>
      </c>
      <c r="AI526" s="116">
        <v>0</v>
      </c>
      <c r="AJ526" s="106">
        <v>0</v>
      </c>
    </row>
    <row r="527" spans="1:36" ht="20.25" x14ac:dyDescent="0.25">
      <c r="A527" s="98">
        <v>514</v>
      </c>
      <c r="B527" s="99">
        <v>514</v>
      </c>
      <c r="C527" s="110" t="s">
        <v>1160</v>
      </c>
      <c r="D527" s="100">
        <v>18</v>
      </c>
      <c r="E527" s="101">
        <v>9</v>
      </c>
      <c r="F527" s="101">
        <v>0</v>
      </c>
      <c r="G527" s="102" t="s">
        <v>482</v>
      </c>
      <c r="H527" s="103">
        <v>0</v>
      </c>
      <c r="I527" s="98">
        <v>0</v>
      </c>
      <c r="J527" s="104">
        <v>0</v>
      </c>
      <c r="K527" s="105">
        <v>0</v>
      </c>
      <c r="L527" s="106">
        <v>0</v>
      </c>
      <c r="M527" s="98">
        <v>0</v>
      </c>
      <c r="N527" s="104">
        <v>0</v>
      </c>
      <c r="O527" s="105">
        <v>0</v>
      </c>
      <c r="P527" s="106">
        <v>0</v>
      </c>
      <c r="Q527" s="98">
        <v>0</v>
      </c>
      <c r="R527" s="104">
        <v>0</v>
      </c>
      <c r="S527" s="105">
        <v>0</v>
      </c>
      <c r="T527" s="106">
        <v>0</v>
      </c>
      <c r="U527" s="98">
        <v>0</v>
      </c>
      <c r="V527" s="104">
        <v>0</v>
      </c>
      <c r="W527" s="105">
        <v>0</v>
      </c>
      <c r="X527" s="106">
        <v>0</v>
      </c>
      <c r="Y527" s="98">
        <v>0</v>
      </c>
      <c r="Z527" s="104">
        <v>0</v>
      </c>
      <c r="AA527" s="105">
        <v>0</v>
      </c>
      <c r="AB527" s="106">
        <v>0</v>
      </c>
      <c r="AC527" s="98">
        <v>18</v>
      </c>
      <c r="AD527" s="104">
        <v>9</v>
      </c>
      <c r="AE527" s="105">
        <v>0</v>
      </c>
      <c r="AF527" s="106">
        <v>1</v>
      </c>
      <c r="AG527" s="98">
        <v>0</v>
      </c>
      <c r="AH527" s="104">
        <v>0</v>
      </c>
      <c r="AI527" s="107">
        <v>0</v>
      </c>
      <c r="AJ527" s="106">
        <v>0</v>
      </c>
    </row>
    <row r="528" spans="1:36" ht="20.25" x14ac:dyDescent="0.25">
      <c r="A528" s="108">
        <v>515</v>
      </c>
      <c r="B528" s="109">
        <v>515</v>
      </c>
      <c r="C528" s="110" t="s">
        <v>1161</v>
      </c>
      <c r="D528" s="111">
        <v>3</v>
      </c>
      <c r="E528" s="112">
        <v>14</v>
      </c>
      <c r="F528" s="112">
        <v>1</v>
      </c>
      <c r="G528" s="113" t="s">
        <v>483</v>
      </c>
      <c r="H528" s="103">
        <v>0</v>
      </c>
      <c r="I528" s="108">
        <v>0</v>
      </c>
      <c r="J528" s="114">
        <v>0</v>
      </c>
      <c r="K528" s="115">
        <v>0</v>
      </c>
      <c r="L528" s="106">
        <v>1</v>
      </c>
      <c r="M528" s="108">
        <v>3</v>
      </c>
      <c r="N528" s="114">
        <v>14</v>
      </c>
      <c r="O528" s="115">
        <v>0</v>
      </c>
      <c r="P528" s="106">
        <v>1</v>
      </c>
      <c r="Q528" s="108">
        <v>0</v>
      </c>
      <c r="R528" s="114">
        <v>0</v>
      </c>
      <c r="S528" s="115">
        <v>0</v>
      </c>
      <c r="T528" s="106">
        <v>0</v>
      </c>
      <c r="U528" s="108">
        <v>0</v>
      </c>
      <c r="V528" s="114">
        <v>0</v>
      </c>
      <c r="W528" s="115">
        <v>1</v>
      </c>
      <c r="X528" s="106">
        <v>0</v>
      </c>
      <c r="Y528" s="108">
        <v>0</v>
      </c>
      <c r="Z528" s="114">
        <v>0</v>
      </c>
      <c r="AA528" s="115">
        <v>0</v>
      </c>
      <c r="AB528" s="106">
        <v>0</v>
      </c>
      <c r="AC528" s="108">
        <v>0</v>
      </c>
      <c r="AD528" s="114">
        <v>0</v>
      </c>
      <c r="AE528" s="115">
        <v>0</v>
      </c>
      <c r="AF528" s="106">
        <v>0</v>
      </c>
      <c r="AG528" s="108">
        <v>0</v>
      </c>
      <c r="AH528" s="114">
        <v>0</v>
      </c>
      <c r="AI528" s="116">
        <v>0</v>
      </c>
      <c r="AJ528" s="106">
        <v>0</v>
      </c>
    </row>
    <row r="529" spans="1:36" ht="20.25" x14ac:dyDescent="0.25">
      <c r="A529" s="98">
        <v>516</v>
      </c>
      <c r="B529" s="99">
        <v>516</v>
      </c>
      <c r="C529" s="110" t="s">
        <v>1162</v>
      </c>
      <c r="D529" s="100">
        <v>0</v>
      </c>
      <c r="E529" s="101">
        <v>2</v>
      </c>
      <c r="F529" s="101">
        <v>1</v>
      </c>
      <c r="G529" s="102" t="s">
        <v>484</v>
      </c>
      <c r="H529" s="103">
        <v>0</v>
      </c>
      <c r="I529" s="98">
        <v>0</v>
      </c>
      <c r="J529" s="104">
        <v>2</v>
      </c>
      <c r="K529" s="105">
        <v>1</v>
      </c>
      <c r="L529" s="106">
        <v>0</v>
      </c>
      <c r="M529" s="98">
        <v>0</v>
      </c>
      <c r="N529" s="104">
        <v>0</v>
      </c>
      <c r="O529" s="105">
        <v>0</v>
      </c>
      <c r="P529" s="106">
        <v>0</v>
      </c>
      <c r="Q529" s="98">
        <v>0</v>
      </c>
      <c r="R529" s="104">
        <v>0</v>
      </c>
      <c r="S529" s="105">
        <v>0</v>
      </c>
      <c r="T529" s="106">
        <v>0</v>
      </c>
      <c r="U529" s="98">
        <v>0</v>
      </c>
      <c r="V529" s="104">
        <v>0</v>
      </c>
      <c r="W529" s="105">
        <v>0</v>
      </c>
      <c r="X529" s="106">
        <v>0</v>
      </c>
      <c r="Y529" s="98">
        <v>0</v>
      </c>
      <c r="Z529" s="104">
        <v>0</v>
      </c>
      <c r="AA529" s="105">
        <v>0</v>
      </c>
      <c r="AB529" s="106">
        <v>0</v>
      </c>
      <c r="AC529" s="98">
        <v>0</v>
      </c>
      <c r="AD529" s="104">
        <v>0</v>
      </c>
      <c r="AE529" s="105">
        <v>0</v>
      </c>
      <c r="AF529" s="106">
        <v>0</v>
      </c>
      <c r="AG529" s="98">
        <v>0</v>
      </c>
      <c r="AH529" s="104">
        <v>0</v>
      </c>
      <c r="AI529" s="107">
        <v>0</v>
      </c>
      <c r="AJ529" s="106">
        <v>0</v>
      </c>
    </row>
    <row r="530" spans="1:36" ht="20.25" x14ac:dyDescent="0.25">
      <c r="A530" s="108">
        <v>517</v>
      </c>
      <c r="B530" s="109">
        <v>517</v>
      </c>
      <c r="C530" s="110" t="s">
        <v>1163</v>
      </c>
      <c r="D530" s="111">
        <v>0</v>
      </c>
      <c r="E530" s="112">
        <v>2</v>
      </c>
      <c r="F530" s="112">
        <v>1</v>
      </c>
      <c r="G530" s="113" t="s">
        <v>485</v>
      </c>
      <c r="H530" s="103">
        <v>0</v>
      </c>
      <c r="I530" s="108">
        <v>0</v>
      </c>
      <c r="J530" s="114">
        <v>0</v>
      </c>
      <c r="K530" s="115">
        <v>0</v>
      </c>
      <c r="L530" s="106">
        <v>0</v>
      </c>
      <c r="M530" s="108">
        <v>0</v>
      </c>
      <c r="N530" s="114">
        <v>0</v>
      </c>
      <c r="O530" s="115">
        <v>0</v>
      </c>
      <c r="P530" s="106">
        <v>0</v>
      </c>
      <c r="Q530" s="108">
        <v>0</v>
      </c>
      <c r="R530" s="114">
        <v>0</v>
      </c>
      <c r="S530" s="115">
        <v>0</v>
      </c>
      <c r="T530" s="106">
        <v>0</v>
      </c>
      <c r="U530" s="108">
        <v>0</v>
      </c>
      <c r="V530" s="114">
        <v>0</v>
      </c>
      <c r="W530" s="115">
        <v>0</v>
      </c>
      <c r="X530" s="106">
        <v>0</v>
      </c>
      <c r="Y530" s="108">
        <v>0</v>
      </c>
      <c r="Z530" s="114">
        <v>0</v>
      </c>
      <c r="AA530" s="115">
        <v>0</v>
      </c>
      <c r="AB530" s="106">
        <v>0</v>
      </c>
      <c r="AC530" s="108">
        <v>0</v>
      </c>
      <c r="AD530" s="114">
        <v>2</v>
      </c>
      <c r="AE530" s="115">
        <v>1</v>
      </c>
      <c r="AF530" s="106">
        <v>1</v>
      </c>
      <c r="AG530" s="108">
        <v>0</v>
      </c>
      <c r="AH530" s="114">
        <v>0</v>
      </c>
      <c r="AI530" s="116">
        <v>0</v>
      </c>
      <c r="AJ530" s="106">
        <v>0</v>
      </c>
    </row>
    <row r="531" spans="1:36" ht="20.25" x14ac:dyDescent="0.25">
      <c r="A531" s="98">
        <v>518</v>
      </c>
      <c r="B531" s="99">
        <v>518</v>
      </c>
      <c r="C531" s="110" t="s">
        <v>1164</v>
      </c>
      <c r="D531" s="100">
        <v>0</v>
      </c>
      <c r="E531" s="101">
        <v>2</v>
      </c>
      <c r="F531" s="101">
        <v>1</v>
      </c>
      <c r="G531" s="102" t="s">
        <v>486</v>
      </c>
      <c r="H531" s="103">
        <v>0</v>
      </c>
      <c r="I531" s="98">
        <v>0</v>
      </c>
      <c r="J531" s="104">
        <v>2</v>
      </c>
      <c r="K531" s="105">
        <v>1</v>
      </c>
      <c r="L531" s="106">
        <v>0</v>
      </c>
      <c r="M531" s="98">
        <v>0</v>
      </c>
      <c r="N531" s="104">
        <v>0</v>
      </c>
      <c r="O531" s="105">
        <v>0</v>
      </c>
      <c r="P531" s="106">
        <v>0</v>
      </c>
      <c r="Q531" s="98">
        <v>0</v>
      </c>
      <c r="R531" s="104">
        <v>0</v>
      </c>
      <c r="S531" s="105">
        <v>0</v>
      </c>
      <c r="T531" s="106">
        <v>0</v>
      </c>
      <c r="U531" s="98">
        <v>0</v>
      </c>
      <c r="V531" s="104">
        <v>0</v>
      </c>
      <c r="W531" s="105">
        <v>0</v>
      </c>
      <c r="X531" s="106">
        <v>0</v>
      </c>
      <c r="Y531" s="98">
        <v>0</v>
      </c>
      <c r="Z531" s="104">
        <v>0</v>
      </c>
      <c r="AA531" s="105">
        <v>0</v>
      </c>
      <c r="AB531" s="106">
        <v>0</v>
      </c>
      <c r="AC531" s="98">
        <v>0</v>
      </c>
      <c r="AD531" s="104">
        <v>0</v>
      </c>
      <c r="AE531" s="105">
        <v>0</v>
      </c>
      <c r="AF531" s="106">
        <v>0</v>
      </c>
      <c r="AG531" s="98">
        <v>0</v>
      </c>
      <c r="AH531" s="104">
        <v>0</v>
      </c>
      <c r="AI531" s="107">
        <v>0</v>
      </c>
      <c r="AJ531" s="106">
        <v>0</v>
      </c>
    </row>
    <row r="532" spans="1:36" ht="20.25" x14ac:dyDescent="0.25">
      <c r="A532" s="108">
        <v>519</v>
      </c>
      <c r="B532" s="109">
        <v>519</v>
      </c>
      <c r="C532" s="110" t="s">
        <v>1165</v>
      </c>
      <c r="D532" s="111">
        <v>0</v>
      </c>
      <c r="E532" s="112">
        <v>20</v>
      </c>
      <c r="F532" s="112">
        <v>0</v>
      </c>
      <c r="G532" s="113" t="s">
        <v>487</v>
      </c>
      <c r="H532" s="103">
        <v>0</v>
      </c>
      <c r="I532" s="108">
        <v>0</v>
      </c>
      <c r="J532" s="114">
        <v>0</v>
      </c>
      <c r="K532" s="115">
        <v>0</v>
      </c>
      <c r="L532" s="106">
        <v>0</v>
      </c>
      <c r="M532" s="108">
        <v>0</v>
      </c>
      <c r="N532" s="114">
        <v>0</v>
      </c>
      <c r="O532" s="115">
        <v>0</v>
      </c>
      <c r="P532" s="106">
        <v>0</v>
      </c>
      <c r="Q532" s="108">
        <v>0</v>
      </c>
      <c r="R532" s="114">
        <v>0</v>
      </c>
      <c r="S532" s="115">
        <v>0</v>
      </c>
      <c r="T532" s="106">
        <v>0</v>
      </c>
      <c r="U532" s="108">
        <v>0</v>
      </c>
      <c r="V532" s="114">
        <v>0</v>
      </c>
      <c r="W532" s="115">
        <v>0</v>
      </c>
      <c r="X532" s="106">
        <v>0</v>
      </c>
      <c r="Y532" s="108">
        <v>0</v>
      </c>
      <c r="Z532" s="114">
        <v>20</v>
      </c>
      <c r="AA532" s="115">
        <v>0</v>
      </c>
      <c r="AB532" s="106">
        <v>1</v>
      </c>
      <c r="AC532" s="108">
        <v>0</v>
      </c>
      <c r="AD532" s="114">
        <v>0</v>
      </c>
      <c r="AE532" s="115">
        <v>0</v>
      </c>
      <c r="AF532" s="106">
        <v>0</v>
      </c>
      <c r="AG532" s="108">
        <v>0</v>
      </c>
      <c r="AH532" s="114">
        <v>0</v>
      </c>
      <c r="AI532" s="116">
        <v>0</v>
      </c>
      <c r="AJ532" s="106">
        <v>0</v>
      </c>
    </row>
    <row r="533" spans="1:36" ht="20.25" x14ac:dyDescent="0.25">
      <c r="A533" s="98">
        <v>520</v>
      </c>
      <c r="B533" s="99">
        <v>520</v>
      </c>
      <c r="C533" s="110" t="s">
        <v>1166</v>
      </c>
      <c r="D533" s="100">
        <v>1</v>
      </c>
      <c r="E533" s="101">
        <v>20</v>
      </c>
      <c r="F533" s="101">
        <v>0</v>
      </c>
      <c r="G533" s="102" t="s">
        <v>488</v>
      </c>
      <c r="H533" s="103">
        <v>0</v>
      </c>
      <c r="I533" s="98">
        <v>0</v>
      </c>
      <c r="J533" s="104">
        <v>0</v>
      </c>
      <c r="K533" s="105">
        <v>0</v>
      </c>
      <c r="L533" s="106">
        <v>0</v>
      </c>
      <c r="M533" s="98">
        <v>0</v>
      </c>
      <c r="N533" s="104">
        <v>0</v>
      </c>
      <c r="O533" s="105">
        <v>0</v>
      </c>
      <c r="P533" s="106">
        <v>0</v>
      </c>
      <c r="Q533" s="98">
        <v>0</v>
      </c>
      <c r="R533" s="104">
        <v>0</v>
      </c>
      <c r="S533" s="105">
        <v>0</v>
      </c>
      <c r="T533" s="106">
        <v>0</v>
      </c>
      <c r="U533" s="98">
        <v>0</v>
      </c>
      <c r="V533" s="104">
        <v>0</v>
      </c>
      <c r="W533" s="105">
        <v>0</v>
      </c>
      <c r="X533" s="106">
        <v>0</v>
      </c>
      <c r="Y533" s="98">
        <v>1</v>
      </c>
      <c r="Z533" s="104">
        <v>20</v>
      </c>
      <c r="AA533" s="105">
        <v>0</v>
      </c>
      <c r="AB533" s="106">
        <v>1</v>
      </c>
      <c r="AC533" s="98">
        <v>0</v>
      </c>
      <c r="AD533" s="104">
        <v>0</v>
      </c>
      <c r="AE533" s="105">
        <v>0</v>
      </c>
      <c r="AF533" s="106">
        <v>0</v>
      </c>
      <c r="AG533" s="98">
        <v>0</v>
      </c>
      <c r="AH533" s="104">
        <v>0</v>
      </c>
      <c r="AI533" s="107">
        <v>0</v>
      </c>
      <c r="AJ533" s="106">
        <v>0</v>
      </c>
    </row>
    <row r="534" spans="1:36" ht="20.25" x14ac:dyDescent="0.25">
      <c r="A534" s="108">
        <v>521</v>
      </c>
      <c r="B534" s="109">
        <v>521</v>
      </c>
      <c r="C534" s="110" t="s">
        <v>1167</v>
      </c>
      <c r="D534" s="111">
        <v>0</v>
      </c>
      <c r="E534" s="112">
        <v>0</v>
      </c>
      <c r="F534" s="112">
        <v>2</v>
      </c>
      <c r="G534" s="113" t="s">
        <v>489</v>
      </c>
      <c r="H534" s="103">
        <v>0</v>
      </c>
      <c r="I534" s="108">
        <v>0</v>
      </c>
      <c r="J534" s="114">
        <v>0</v>
      </c>
      <c r="K534" s="115">
        <v>0</v>
      </c>
      <c r="L534" s="106">
        <v>0</v>
      </c>
      <c r="M534" s="108">
        <v>0</v>
      </c>
      <c r="N534" s="114">
        <v>0</v>
      </c>
      <c r="O534" s="115">
        <v>0</v>
      </c>
      <c r="P534" s="106">
        <v>0</v>
      </c>
      <c r="Q534" s="108">
        <v>0</v>
      </c>
      <c r="R534" s="114">
        <v>0</v>
      </c>
      <c r="S534" s="115">
        <v>1</v>
      </c>
      <c r="T534" s="106">
        <v>0</v>
      </c>
      <c r="U534" s="108">
        <v>0</v>
      </c>
      <c r="V534" s="114">
        <v>0</v>
      </c>
      <c r="W534" s="115">
        <v>0</v>
      </c>
      <c r="X534" s="106">
        <v>0</v>
      </c>
      <c r="Y534" s="108">
        <v>0</v>
      </c>
      <c r="Z534" s="114">
        <v>0</v>
      </c>
      <c r="AA534" s="115">
        <v>1</v>
      </c>
      <c r="AB534" s="106">
        <v>0</v>
      </c>
      <c r="AC534" s="108">
        <v>0</v>
      </c>
      <c r="AD534" s="114">
        <v>0</v>
      </c>
      <c r="AE534" s="115">
        <v>0</v>
      </c>
      <c r="AF534" s="106">
        <v>0</v>
      </c>
      <c r="AG534" s="108">
        <v>0</v>
      </c>
      <c r="AH534" s="114">
        <v>0</v>
      </c>
      <c r="AI534" s="116">
        <v>0</v>
      </c>
      <c r="AJ534" s="106">
        <v>0</v>
      </c>
    </row>
    <row r="535" spans="1:36" ht="20.25" x14ac:dyDescent="0.25">
      <c r="A535" s="98">
        <v>522</v>
      </c>
      <c r="B535" s="99">
        <v>522</v>
      </c>
      <c r="C535" s="110" t="s">
        <v>1168</v>
      </c>
      <c r="D535" s="100">
        <v>2</v>
      </c>
      <c r="E535" s="101">
        <v>4</v>
      </c>
      <c r="F535" s="101">
        <v>7</v>
      </c>
      <c r="G535" s="102" t="s">
        <v>490</v>
      </c>
      <c r="H535" s="103">
        <v>0</v>
      </c>
      <c r="I535" s="98">
        <v>0</v>
      </c>
      <c r="J535" s="104">
        <v>0</v>
      </c>
      <c r="K535" s="105">
        <v>2</v>
      </c>
      <c r="L535" s="106">
        <v>1</v>
      </c>
      <c r="M535" s="98">
        <v>2</v>
      </c>
      <c r="N535" s="104">
        <v>0</v>
      </c>
      <c r="O535" s="105">
        <v>2</v>
      </c>
      <c r="P535" s="106">
        <v>1</v>
      </c>
      <c r="Q535" s="98">
        <v>0</v>
      </c>
      <c r="R535" s="104">
        <v>0</v>
      </c>
      <c r="S535" s="105">
        <v>0</v>
      </c>
      <c r="T535" s="106">
        <v>0</v>
      </c>
      <c r="U535" s="98">
        <v>0</v>
      </c>
      <c r="V535" s="104">
        <v>0</v>
      </c>
      <c r="W535" s="105">
        <v>0</v>
      </c>
      <c r="X535" s="106">
        <v>0</v>
      </c>
      <c r="Y535" s="98">
        <v>0</v>
      </c>
      <c r="Z535" s="104">
        <v>0</v>
      </c>
      <c r="AA535" s="105">
        <v>2</v>
      </c>
      <c r="AB535" s="106">
        <v>1</v>
      </c>
      <c r="AC535" s="98">
        <v>0</v>
      </c>
      <c r="AD535" s="104">
        <v>0</v>
      </c>
      <c r="AE535" s="105">
        <v>0</v>
      </c>
      <c r="AF535" s="106">
        <v>0</v>
      </c>
      <c r="AG535" s="98">
        <v>0</v>
      </c>
      <c r="AH535" s="104">
        <v>4</v>
      </c>
      <c r="AI535" s="107">
        <v>1</v>
      </c>
      <c r="AJ535" s="106">
        <v>1</v>
      </c>
    </row>
    <row r="536" spans="1:36" ht="20.25" x14ac:dyDescent="0.25">
      <c r="A536" s="108">
        <v>523</v>
      </c>
      <c r="B536" s="109">
        <v>523</v>
      </c>
      <c r="C536" s="110" t="s">
        <v>1169</v>
      </c>
      <c r="D536" s="111">
        <v>2</v>
      </c>
      <c r="E536" s="112">
        <v>11</v>
      </c>
      <c r="F536" s="112">
        <v>2</v>
      </c>
      <c r="G536" s="113" t="s">
        <v>491</v>
      </c>
      <c r="H536" s="103">
        <v>0</v>
      </c>
      <c r="I536" s="108">
        <v>2</v>
      </c>
      <c r="J536" s="114">
        <v>11</v>
      </c>
      <c r="K536" s="115">
        <v>0</v>
      </c>
      <c r="L536" s="106">
        <v>0</v>
      </c>
      <c r="M536" s="108">
        <v>0</v>
      </c>
      <c r="N536" s="114">
        <v>0</v>
      </c>
      <c r="O536" s="115">
        <v>0</v>
      </c>
      <c r="P536" s="106">
        <v>0</v>
      </c>
      <c r="Q536" s="108">
        <v>0</v>
      </c>
      <c r="R536" s="114">
        <v>0</v>
      </c>
      <c r="S536" s="115">
        <v>1</v>
      </c>
      <c r="T536" s="106">
        <v>0</v>
      </c>
      <c r="U536" s="108">
        <v>0</v>
      </c>
      <c r="V536" s="114">
        <v>0</v>
      </c>
      <c r="W536" s="115">
        <v>1</v>
      </c>
      <c r="X536" s="106">
        <v>0</v>
      </c>
      <c r="Y536" s="108">
        <v>0</v>
      </c>
      <c r="Z536" s="114">
        <v>0</v>
      </c>
      <c r="AA536" s="115">
        <v>0</v>
      </c>
      <c r="AB536" s="106">
        <v>0</v>
      </c>
      <c r="AC536" s="108">
        <v>0</v>
      </c>
      <c r="AD536" s="114">
        <v>0</v>
      </c>
      <c r="AE536" s="115">
        <v>0</v>
      </c>
      <c r="AF536" s="106">
        <v>0</v>
      </c>
      <c r="AG536" s="108">
        <v>0</v>
      </c>
      <c r="AH536" s="114">
        <v>0</v>
      </c>
      <c r="AI536" s="116">
        <v>0</v>
      </c>
      <c r="AJ536" s="106">
        <v>0</v>
      </c>
    </row>
    <row r="537" spans="1:36" ht="20.25" x14ac:dyDescent="0.25">
      <c r="A537" s="98">
        <v>524</v>
      </c>
      <c r="B537" s="99">
        <v>524</v>
      </c>
      <c r="C537" s="110" t="s">
        <v>1170</v>
      </c>
      <c r="D537" s="100">
        <v>11</v>
      </c>
      <c r="E537" s="101">
        <v>7</v>
      </c>
      <c r="F537" s="101">
        <v>4</v>
      </c>
      <c r="G537" s="102" t="s">
        <v>492</v>
      </c>
      <c r="H537" s="103">
        <v>0</v>
      </c>
      <c r="I537" s="98">
        <v>0</v>
      </c>
      <c r="J537" s="104">
        <v>0</v>
      </c>
      <c r="K537" s="105">
        <v>0</v>
      </c>
      <c r="L537" s="106">
        <v>1</v>
      </c>
      <c r="M537" s="98">
        <v>11</v>
      </c>
      <c r="N537" s="104">
        <v>7</v>
      </c>
      <c r="O537" s="105">
        <v>4</v>
      </c>
      <c r="P537" s="106">
        <v>1</v>
      </c>
      <c r="Q537" s="98">
        <v>0</v>
      </c>
      <c r="R537" s="104">
        <v>0</v>
      </c>
      <c r="S537" s="105">
        <v>0</v>
      </c>
      <c r="T537" s="106">
        <v>0</v>
      </c>
      <c r="U537" s="98">
        <v>0</v>
      </c>
      <c r="V537" s="104">
        <v>0</v>
      </c>
      <c r="W537" s="105">
        <v>0</v>
      </c>
      <c r="X537" s="106">
        <v>0</v>
      </c>
      <c r="Y537" s="98">
        <v>0</v>
      </c>
      <c r="Z537" s="104">
        <v>0</v>
      </c>
      <c r="AA537" s="105">
        <v>0</v>
      </c>
      <c r="AB537" s="106">
        <v>0</v>
      </c>
      <c r="AC537" s="98">
        <v>0</v>
      </c>
      <c r="AD537" s="104">
        <v>0</v>
      </c>
      <c r="AE537" s="105">
        <v>0</v>
      </c>
      <c r="AF537" s="106">
        <v>0</v>
      </c>
      <c r="AG537" s="98">
        <v>0</v>
      </c>
      <c r="AH537" s="104">
        <v>0</v>
      </c>
      <c r="AI537" s="107">
        <v>0</v>
      </c>
      <c r="AJ537" s="106">
        <v>0</v>
      </c>
    </row>
    <row r="538" spans="1:36" ht="20.25" x14ac:dyDescent="0.25">
      <c r="A538" s="108">
        <v>525</v>
      </c>
      <c r="B538" s="109">
        <v>525</v>
      </c>
      <c r="C538" s="110" t="s">
        <v>1171</v>
      </c>
      <c r="D538" s="111">
        <v>0</v>
      </c>
      <c r="E538" s="112">
        <v>12</v>
      </c>
      <c r="F538" s="112">
        <v>1</v>
      </c>
      <c r="G538" s="113" t="s">
        <v>493</v>
      </c>
      <c r="H538" s="103">
        <v>0</v>
      </c>
      <c r="I538" s="108">
        <v>0</v>
      </c>
      <c r="J538" s="114">
        <v>12</v>
      </c>
      <c r="K538" s="115">
        <v>0</v>
      </c>
      <c r="L538" s="106">
        <v>0</v>
      </c>
      <c r="M538" s="108">
        <v>0</v>
      </c>
      <c r="N538" s="114">
        <v>0</v>
      </c>
      <c r="O538" s="115">
        <v>0</v>
      </c>
      <c r="P538" s="106">
        <v>0</v>
      </c>
      <c r="Q538" s="108">
        <v>0</v>
      </c>
      <c r="R538" s="114">
        <v>0</v>
      </c>
      <c r="S538" s="115">
        <v>1</v>
      </c>
      <c r="T538" s="106">
        <v>0</v>
      </c>
      <c r="U538" s="108">
        <v>0</v>
      </c>
      <c r="V538" s="114">
        <v>0</v>
      </c>
      <c r="W538" s="115">
        <v>0</v>
      </c>
      <c r="X538" s="106">
        <v>0</v>
      </c>
      <c r="Y538" s="108">
        <v>0</v>
      </c>
      <c r="Z538" s="114">
        <v>0</v>
      </c>
      <c r="AA538" s="115">
        <v>0</v>
      </c>
      <c r="AB538" s="106">
        <v>0</v>
      </c>
      <c r="AC538" s="108">
        <v>0</v>
      </c>
      <c r="AD538" s="114">
        <v>0</v>
      </c>
      <c r="AE538" s="115">
        <v>0</v>
      </c>
      <c r="AF538" s="106">
        <v>0</v>
      </c>
      <c r="AG538" s="108">
        <v>0</v>
      </c>
      <c r="AH538" s="114">
        <v>0</v>
      </c>
      <c r="AI538" s="116">
        <v>0</v>
      </c>
      <c r="AJ538" s="106">
        <v>0</v>
      </c>
    </row>
    <row r="539" spans="1:36" ht="20.25" x14ac:dyDescent="0.25">
      <c r="A539" s="98">
        <v>526</v>
      </c>
      <c r="B539" s="99">
        <v>526</v>
      </c>
      <c r="C539" s="110" t="s">
        <v>1172</v>
      </c>
      <c r="D539" s="100">
        <v>16</v>
      </c>
      <c r="E539" s="101">
        <v>16</v>
      </c>
      <c r="F539" s="101">
        <v>2</v>
      </c>
      <c r="G539" s="102" t="s">
        <v>494</v>
      </c>
      <c r="H539" s="103">
        <v>0</v>
      </c>
      <c r="I539" s="98">
        <v>16</v>
      </c>
      <c r="J539" s="104">
        <v>16</v>
      </c>
      <c r="K539" s="105">
        <v>0</v>
      </c>
      <c r="L539" s="106">
        <v>0</v>
      </c>
      <c r="M539" s="98">
        <v>0</v>
      </c>
      <c r="N539" s="104">
        <v>0</v>
      </c>
      <c r="O539" s="105">
        <v>0</v>
      </c>
      <c r="P539" s="106">
        <v>0</v>
      </c>
      <c r="Q539" s="98">
        <v>0</v>
      </c>
      <c r="R539" s="104">
        <v>0</v>
      </c>
      <c r="S539" s="105">
        <v>1</v>
      </c>
      <c r="T539" s="106">
        <v>0</v>
      </c>
      <c r="U539" s="98">
        <v>0</v>
      </c>
      <c r="V539" s="104">
        <v>0</v>
      </c>
      <c r="W539" s="105">
        <v>0</v>
      </c>
      <c r="X539" s="106">
        <v>0</v>
      </c>
      <c r="Y539" s="98">
        <v>0</v>
      </c>
      <c r="Z539" s="104">
        <v>0</v>
      </c>
      <c r="AA539" s="105">
        <v>1</v>
      </c>
      <c r="AB539" s="106">
        <v>0</v>
      </c>
      <c r="AC539" s="98">
        <v>0</v>
      </c>
      <c r="AD539" s="104">
        <v>0</v>
      </c>
      <c r="AE539" s="105">
        <v>0</v>
      </c>
      <c r="AF539" s="106">
        <v>0</v>
      </c>
      <c r="AG539" s="98">
        <v>0</v>
      </c>
      <c r="AH539" s="104">
        <v>0</v>
      </c>
      <c r="AI539" s="107">
        <v>0</v>
      </c>
      <c r="AJ539" s="106">
        <v>0</v>
      </c>
    </row>
    <row r="540" spans="1:36" ht="20.25" x14ac:dyDescent="0.25">
      <c r="A540" s="108">
        <v>527</v>
      </c>
      <c r="B540" s="109">
        <v>527</v>
      </c>
      <c r="C540" s="110" t="s">
        <v>1173</v>
      </c>
      <c r="D540" s="111">
        <v>12</v>
      </c>
      <c r="E540" s="112">
        <v>5</v>
      </c>
      <c r="F540" s="112">
        <v>2</v>
      </c>
      <c r="G540" s="113" t="s">
        <v>495</v>
      </c>
      <c r="H540" s="103">
        <v>0</v>
      </c>
      <c r="I540" s="108">
        <v>0</v>
      </c>
      <c r="J540" s="114">
        <v>0</v>
      </c>
      <c r="K540" s="115">
        <v>0</v>
      </c>
      <c r="L540" s="106">
        <v>0</v>
      </c>
      <c r="M540" s="108">
        <v>0</v>
      </c>
      <c r="N540" s="114">
        <v>0</v>
      </c>
      <c r="O540" s="115">
        <v>0</v>
      </c>
      <c r="P540" s="106">
        <v>0</v>
      </c>
      <c r="Q540" s="108">
        <v>12</v>
      </c>
      <c r="R540" s="114">
        <v>0</v>
      </c>
      <c r="S540" s="115">
        <v>1</v>
      </c>
      <c r="T540" s="106">
        <v>1</v>
      </c>
      <c r="U540" s="108">
        <v>0</v>
      </c>
      <c r="V540" s="114">
        <v>0</v>
      </c>
      <c r="W540" s="115">
        <v>0</v>
      </c>
      <c r="X540" s="106">
        <v>0</v>
      </c>
      <c r="Y540" s="108">
        <v>0</v>
      </c>
      <c r="Z540" s="114">
        <v>5</v>
      </c>
      <c r="AA540" s="115">
        <v>1</v>
      </c>
      <c r="AB540" s="106">
        <v>1</v>
      </c>
      <c r="AC540" s="108">
        <v>0</v>
      </c>
      <c r="AD540" s="114">
        <v>0</v>
      </c>
      <c r="AE540" s="115">
        <v>0</v>
      </c>
      <c r="AF540" s="106">
        <v>0</v>
      </c>
      <c r="AG540" s="108">
        <v>0</v>
      </c>
      <c r="AH540" s="114">
        <v>0</v>
      </c>
      <c r="AI540" s="116">
        <v>0</v>
      </c>
      <c r="AJ540" s="106">
        <v>0</v>
      </c>
    </row>
    <row r="541" spans="1:36" ht="20.25" x14ac:dyDescent="0.25">
      <c r="A541" s="98">
        <v>528</v>
      </c>
      <c r="B541" s="99">
        <v>528</v>
      </c>
      <c r="C541" s="110" t="s">
        <v>1174</v>
      </c>
      <c r="D541" s="100">
        <v>12</v>
      </c>
      <c r="E541" s="101">
        <v>13</v>
      </c>
      <c r="F541" s="101">
        <v>0</v>
      </c>
      <c r="G541" s="102" t="s">
        <v>496</v>
      </c>
      <c r="H541" s="103">
        <v>0</v>
      </c>
      <c r="I541" s="98">
        <v>0</v>
      </c>
      <c r="J541" s="104">
        <v>0</v>
      </c>
      <c r="K541" s="105">
        <v>0</v>
      </c>
      <c r="L541" s="106">
        <v>1</v>
      </c>
      <c r="M541" s="98">
        <v>12</v>
      </c>
      <c r="N541" s="104">
        <v>13</v>
      </c>
      <c r="O541" s="105">
        <v>0</v>
      </c>
      <c r="P541" s="106">
        <v>1</v>
      </c>
      <c r="Q541" s="98">
        <v>0</v>
      </c>
      <c r="R541" s="104">
        <v>0</v>
      </c>
      <c r="S541" s="105">
        <v>0</v>
      </c>
      <c r="T541" s="106">
        <v>0</v>
      </c>
      <c r="U541" s="98">
        <v>0</v>
      </c>
      <c r="V541" s="104">
        <v>0</v>
      </c>
      <c r="W541" s="105">
        <v>0</v>
      </c>
      <c r="X541" s="106">
        <v>0</v>
      </c>
      <c r="Y541" s="98">
        <v>0</v>
      </c>
      <c r="Z541" s="104">
        <v>0</v>
      </c>
      <c r="AA541" s="105">
        <v>0</v>
      </c>
      <c r="AB541" s="106">
        <v>0</v>
      </c>
      <c r="AC541" s="98">
        <v>0</v>
      </c>
      <c r="AD541" s="104">
        <v>0</v>
      </c>
      <c r="AE541" s="105">
        <v>0</v>
      </c>
      <c r="AF541" s="106">
        <v>0</v>
      </c>
      <c r="AG541" s="98">
        <v>0</v>
      </c>
      <c r="AH541" s="104">
        <v>0</v>
      </c>
      <c r="AI541" s="107">
        <v>0</v>
      </c>
      <c r="AJ541" s="106">
        <v>0</v>
      </c>
    </row>
    <row r="542" spans="1:36" ht="20.25" x14ac:dyDescent="0.25">
      <c r="A542" s="108">
        <v>529</v>
      </c>
      <c r="B542" s="109">
        <v>529</v>
      </c>
      <c r="C542" s="110" t="s">
        <v>1175</v>
      </c>
      <c r="D542" s="111">
        <v>1</v>
      </c>
      <c r="E542" s="112">
        <v>23</v>
      </c>
      <c r="F542" s="112">
        <v>1</v>
      </c>
      <c r="G542" s="113" t="s">
        <v>497</v>
      </c>
      <c r="H542" s="103">
        <v>0</v>
      </c>
      <c r="I542" s="108">
        <v>0</v>
      </c>
      <c r="J542" s="114">
        <v>0</v>
      </c>
      <c r="K542" s="115">
        <v>0</v>
      </c>
      <c r="L542" s="106">
        <v>0</v>
      </c>
      <c r="M542" s="108">
        <v>0</v>
      </c>
      <c r="N542" s="114">
        <v>0</v>
      </c>
      <c r="O542" s="115">
        <v>0</v>
      </c>
      <c r="P542" s="106">
        <v>0</v>
      </c>
      <c r="Q542" s="108">
        <v>1</v>
      </c>
      <c r="R542" s="114">
        <v>23</v>
      </c>
      <c r="S542" s="115">
        <v>0</v>
      </c>
      <c r="T542" s="106">
        <v>1</v>
      </c>
      <c r="U542" s="108">
        <v>0</v>
      </c>
      <c r="V542" s="114">
        <v>0</v>
      </c>
      <c r="W542" s="115">
        <v>0</v>
      </c>
      <c r="X542" s="106">
        <v>0</v>
      </c>
      <c r="Y542" s="108">
        <v>0</v>
      </c>
      <c r="Z542" s="114">
        <v>0</v>
      </c>
      <c r="AA542" s="115">
        <v>1</v>
      </c>
      <c r="AB542" s="106">
        <v>0</v>
      </c>
      <c r="AC542" s="108">
        <v>0</v>
      </c>
      <c r="AD542" s="114">
        <v>0</v>
      </c>
      <c r="AE542" s="115">
        <v>0</v>
      </c>
      <c r="AF542" s="106">
        <v>0</v>
      </c>
      <c r="AG542" s="108">
        <v>0</v>
      </c>
      <c r="AH542" s="114">
        <v>0</v>
      </c>
      <c r="AI542" s="116">
        <v>0</v>
      </c>
      <c r="AJ542" s="106">
        <v>0</v>
      </c>
    </row>
    <row r="543" spans="1:36" ht="20.25" x14ac:dyDescent="0.25">
      <c r="A543" s="98">
        <v>530</v>
      </c>
      <c r="B543" s="99">
        <v>530</v>
      </c>
      <c r="C543" s="110" t="s">
        <v>1176</v>
      </c>
      <c r="D543" s="100">
        <v>0</v>
      </c>
      <c r="E543" s="101">
        <v>17</v>
      </c>
      <c r="F543" s="101">
        <v>0</v>
      </c>
      <c r="G543" s="102" t="s">
        <v>498</v>
      </c>
      <c r="H543" s="103">
        <v>0</v>
      </c>
      <c r="I543" s="98">
        <v>0</v>
      </c>
      <c r="J543" s="104">
        <v>0</v>
      </c>
      <c r="K543" s="105">
        <v>0</v>
      </c>
      <c r="L543" s="106">
        <v>0</v>
      </c>
      <c r="M543" s="98">
        <v>0</v>
      </c>
      <c r="N543" s="104">
        <v>0</v>
      </c>
      <c r="O543" s="105">
        <v>0</v>
      </c>
      <c r="P543" s="106">
        <v>0</v>
      </c>
      <c r="Q543" s="98">
        <v>0</v>
      </c>
      <c r="R543" s="104">
        <v>17</v>
      </c>
      <c r="S543" s="105">
        <v>0</v>
      </c>
      <c r="T543" s="106">
        <v>1</v>
      </c>
      <c r="U543" s="98">
        <v>0</v>
      </c>
      <c r="V543" s="104">
        <v>0</v>
      </c>
      <c r="W543" s="105">
        <v>0</v>
      </c>
      <c r="X543" s="106">
        <v>0</v>
      </c>
      <c r="Y543" s="98">
        <v>0</v>
      </c>
      <c r="Z543" s="104">
        <v>0</v>
      </c>
      <c r="AA543" s="105">
        <v>0</v>
      </c>
      <c r="AB543" s="106">
        <v>0</v>
      </c>
      <c r="AC543" s="98">
        <v>0</v>
      </c>
      <c r="AD543" s="104">
        <v>0</v>
      </c>
      <c r="AE543" s="105">
        <v>0</v>
      </c>
      <c r="AF543" s="106">
        <v>0</v>
      </c>
      <c r="AG543" s="98">
        <v>0</v>
      </c>
      <c r="AH543" s="104">
        <v>0</v>
      </c>
      <c r="AI543" s="107">
        <v>0</v>
      </c>
      <c r="AJ543" s="106">
        <v>0</v>
      </c>
    </row>
    <row r="544" spans="1:36" ht="20.25" x14ac:dyDescent="0.25">
      <c r="A544" s="108">
        <v>531</v>
      </c>
      <c r="B544" s="109">
        <v>531</v>
      </c>
      <c r="C544" s="110" t="s">
        <v>1177</v>
      </c>
      <c r="D544" s="111">
        <v>21</v>
      </c>
      <c r="E544" s="112">
        <v>10</v>
      </c>
      <c r="F544" s="112">
        <v>3</v>
      </c>
      <c r="G544" s="113" t="s">
        <v>499</v>
      </c>
      <c r="H544" s="103">
        <v>0</v>
      </c>
      <c r="I544" s="108">
        <v>0</v>
      </c>
      <c r="J544" s="114">
        <v>0</v>
      </c>
      <c r="K544" s="115">
        <v>0</v>
      </c>
      <c r="L544" s="106">
        <v>0</v>
      </c>
      <c r="M544" s="108">
        <v>0</v>
      </c>
      <c r="N544" s="114">
        <v>0</v>
      </c>
      <c r="O544" s="115">
        <v>0</v>
      </c>
      <c r="P544" s="106">
        <v>0</v>
      </c>
      <c r="Q544" s="108">
        <v>0</v>
      </c>
      <c r="R544" s="114">
        <v>0</v>
      </c>
      <c r="S544" s="115">
        <v>2</v>
      </c>
      <c r="T544" s="106">
        <v>1</v>
      </c>
      <c r="U544" s="108">
        <v>0</v>
      </c>
      <c r="V544" s="114">
        <v>0</v>
      </c>
      <c r="W544" s="115">
        <v>0</v>
      </c>
      <c r="X544" s="106">
        <v>0</v>
      </c>
      <c r="Y544" s="108">
        <v>21</v>
      </c>
      <c r="Z544" s="114">
        <v>10</v>
      </c>
      <c r="AA544" s="115">
        <v>1</v>
      </c>
      <c r="AB544" s="106">
        <v>1</v>
      </c>
      <c r="AC544" s="108">
        <v>0</v>
      </c>
      <c r="AD544" s="114">
        <v>0</v>
      </c>
      <c r="AE544" s="115">
        <v>0</v>
      </c>
      <c r="AF544" s="106">
        <v>0</v>
      </c>
      <c r="AG544" s="108">
        <v>0</v>
      </c>
      <c r="AH544" s="114">
        <v>0</v>
      </c>
      <c r="AI544" s="116">
        <v>0</v>
      </c>
      <c r="AJ544" s="106">
        <v>0</v>
      </c>
    </row>
    <row r="545" spans="1:36" ht="20.25" x14ac:dyDescent="0.25">
      <c r="A545" s="98">
        <v>532</v>
      </c>
      <c r="B545" s="99">
        <v>532</v>
      </c>
      <c r="C545" s="110" t="s">
        <v>1178</v>
      </c>
      <c r="D545" s="100">
        <v>0</v>
      </c>
      <c r="E545" s="101">
        <v>12</v>
      </c>
      <c r="F545" s="101">
        <v>0</v>
      </c>
      <c r="G545" s="102" t="s">
        <v>500</v>
      </c>
      <c r="H545" s="103">
        <v>0</v>
      </c>
      <c r="I545" s="98">
        <v>0</v>
      </c>
      <c r="J545" s="104">
        <v>0</v>
      </c>
      <c r="K545" s="105">
        <v>0</v>
      </c>
      <c r="L545" s="106">
        <v>0</v>
      </c>
      <c r="M545" s="98">
        <v>0</v>
      </c>
      <c r="N545" s="104">
        <v>0</v>
      </c>
      <c r="O545" s="105">
        <v>0</v>
      </c>
      <c r="P545" s="106">
        <v>0</v>
      </c>
      <c r="Q545" s="98">
        <v>0</v>
      </c>
      <c r="R545" s="104">
        <v>12</v>
      </c>
      <c r="S545" s="105">
        <v>0</v>
      </c>
      <c r="T545" s="106">
        <v>1</v>
      </c>
      <c r="U545" s="98">
        <v>0</v>
      </c>
      <c r="V545" s="104">
        <v>0</v>
      </c>
      <c r="W545" s="105">
        <v>0</v>
      </c>
      <c r="X545" s="106">
        <v>0</v>
      </c>
      <c r="Y545" s="98">
        <v>0</v>
      </c>
      <c r="Z545" s="104">
        <v>0</v>
      </c>
      <c r="AA545" s="105">
        <v>0</v>
      </c>
      <c r="AB545" s="106">
        <v>0</v>
      </c>
      <c r="AC545" s="98">
        <v>0</v>
      </c>
      <c r="AD545" s="104">
        <v>0</v>
      </c>
      <c r="AE545" s="105">
        <v>0</v>
      </c>
      <c r="AF545" s="106">
        <v>0</v>
      </c>
      <c r="AG545" s="98">
        <v>0</v>
      </c>
      <c r="AH545" s="104">
        <v>0</v>
      </c>
      <c r="AI545" s="107">
        <v>0</v>
      </c>
      <c r="AJ545" s="106">
        <v>0</v>
      </c>
    </row>
    <row r="546" spans="1:36" ht="20.25" x14ac:dyDescent="0.25">
      <c r="A546" s="108">
        <v>533</v>
      </c>
      <c r="B546" s="109">
        <v>533</v>
      </c>
      <c r="C546" s="110" t="s">
        <v>1179</v>
      </c>
      <c r="D546" s="111">
        <v>20</v>
      </c>
      <c r="E546" s="112">
        <v>4</v>
      </c>
      <c r="F546" s="112">
        <v>2</v>
      </c>
      <c r="G546" s="113" t="s">
        <v>501</v>
      </c>
      <c r="H546" s="103">
        <v>0</v>
      </c>
      <c r="I546" s="108">
        <v>0</v>
      </c>
      <c r="J546" s="114">
        <v>0</v>
      </c>
      <c r="K546" s="115">
        <v>0</v>
      </c>
      <c r="L546" s="106">
        <v>1</v>
      </c>
      <c r="M546" s="108">
        <v>20</v>
      </c>
      <c r="N546" s="114">
        <v>4</v>
      </c>
      <c r="O546" s="115">
        <v>2</v>
      </c>
      <c r="P546" s="106">
        <v>1</v>
      </c>
      <c r="Q546" s="108">
        <v>0</v>
      </c>
      <c r="R546" s="114">
        <v>0</v>
      </c>
      <c r="S546" s="115">
        <v>0</v>
      </c>
      <c r="T546" s="106">
        <v>0</v>
      </c>
      <c r="U546" s="108">
        <v>0</v>
      </c>
      <c r="V546" s="114">
        <v>0</v>
      </c>
      <c r="W546" s="115">
        <v>0</v>
      </c>
      <c r="X546" s="106">
        <v>0</v>
      </c>
      <c r="Y546" s="108">
        <v>0</v>
      </c>
      <c r="Z546" s="114">
        <v>0</v>
      </c>
      <c r="AA546" s="115">
        <v>0</v>
      </c>
      <c r="AB546" s="106">
        <v>0</v>
      </c>
      <c r="AC546" s="108">
        <v>0</v>
      </c>
      <c r="AD546" s="114">
        <v>0</v>
      </c>
      <c r="AE546" s="115">
        <v>0</v>
      </c>
      <c r="AF546" s="106">
        <v>0</v>
      </c>
      <c r="AG546" s="108">
        <v>0</v>
      </c>
      <c r="AH546" s="114">
        <v>0</v>
      </c>
      <c r="AI546" s="116">
        <v>0</v>
      </c>
      <c r="AJ546" s="106">
        <v>0</v>
      </c>
    </row>
    <row r="547" spans="1:36" ht="20.25" x14ac:dyDescent="0.25">
      <c r="A547" s="98">
        <v>534</v>
      </c>
      <c r="B547" s="99">
        <v>534</v>
      </c>
      <c r="C547" s="110" t="s">
        <v>1180</v>
      </c>
      <c r="D547" s="100">
        <v>20</v>
      </c>
      <c r="E547" s="101">
        <v>9</v>
      </c>
      <c r="F547" s="101">
        <v>2</v>
      </c>
      <c r="G547" s="102" t="s">
        <v>502</v>
      </c>
      <c r="H547" s="103">
        <v>0</v>
      </c>
      <c r="I547" s="98">
        <v>0</v>
      </c>
      <c r="J547" s="104">
        <v>0</v>
      </c>
      <c r="K547" s="105">
        <v>0</v>
      </c>
      <c r="L547" s="106">
        <v>1</v>
      </c>
      <c r="M547" s="98">
        <v>20</v>
      </c>
      <c r="N547" s="104">
        <v>9</v>
      </c>
      <c r="O547" s="105">
        <v>1</v>
      </c>
      <c r="P547" s="106">
        <v>1</v>
      </c>
      <c r="Q547" s="98">
        <v>0</v>
      </c>
      <c r="R547" s="104">
        <v>0</v>
      </c>
      <c r="S547" s="105">
        <v>0</v>
      </c>
      <c r="T547" s="106">
        <v>0</v>
      </c>
      <c r="U547" s="100">
        <v>0</v>
      </c>
      <c r="V547" s="101">
        <v>0</v>
      </c>
      <c r="W547" s="105">
        <v>0</v>
      </c>
      <c r="X547" s="106">
        <v>0</v>
      </c>
      <c r="Y547" s="98">
        <v>0</v>
      </c>
      <c r="Z547" s="104">
        <v>0</v>
      </c>
      <c r="AA547" s="105">
        <v>1</v>
      </c>
      <c r="AB547" s="106">
        <v>0</v>
      </c>
      <c r="AC547" s="98">
        <v>0</v>
      </c>
      <c r="AD547" s="104">
        <v>0</v>
      </c>
      <c r="AE547" s="105">
        <v>0</v>
      </c>
      <c r="AF547" s="106">
        <v>0</v>
      </c>
      <c r="AG547" s="98">
        <v>0</v>
      </c>
      <c r="AH547" s="104">
        <v>0</v>
      </c>
      <c r="AI547" s="107">
        <v>0</v>
      </c>
      <c r="AJ547" s="106">
        <v>0</v>
      </c>
    </row>
    <row r="548" spans="1:36" ht="20.25" x14ac:dyDescent="0.25">
      <c r="A548" s="108">
        <v>535</v>
      </c>
      <c r="B548" s="109">
        <v>535</v>
      </c>
      <c r="C548" s="110" t="s">
        <v>1181</v>
      </c>
      <c r="D548" s="111">
        <v>11</v>
      </c>
      <c r="E548" s="112">
        <v>23</v>
      </c>
      <c r="F548" s="112">
        <v>0</v>
      </c>
      <c r="G548" s="113" t="s">
        <v>503</v>
      </c>
      <c r="H548" s="103">
        <v>0</v>
      </c>
      <c r="I548" s="108">
        <v>0</v>
      </c>
      <c r="J548" s="114">
        <v>0</v>
      </c>
      <c r="K548" s="115">
        <v>0</v>
      </c>
      <c r="L548" s="106">
        <v>0</v>
      </c>
      <c r="M548" s="108">
        <v>0</v>
      </c>
      <c r="N548" s="114">
        <v>0</v>
      </c>
      <c r="O548" s="115">
        <v>0</v>
      </c>
      <c r="P548" s="106">
        <v>0</v>
      </c>
      <c r="Q548" s="108">
        <v>11</v>
      </c>
      <c r="R548" s="114">
        <v>23</v>
      </c>
      <c r="S548" s="115">
        <v>0</v>
      </c>
      <c r="T548" s="106">
        <v>1</v>
      </c>
      <c r="U548" s="108">
        <v>0</v>
      </c>
      <c r="V548" s="114">
        <v>0</v>
      </c>
      <c r="W548" s="115">
        <v>0</v>
      </c>
      <c r="X548" s="106">
        <v>0</v>
      </c>
      <c r="Y548" s="108">
        <v>0</v>
      </c>
      <c r="Z548" s="114">
        <v>0</v>
      </c>
      <c r="AA548" s="115">
        <v>0</v>
      </c>
      <c r="AB548" s="106">
        <v>0</v>
      </c>
      <c r="AC548" s="108">
        <v>0</v>
      </c>
      <c r="AD548" s="114">
        <v>0</v>
      </c>
      <c r="AE548" s="115">
        <v>0</v>
      </c>
      <c r="AF548" s="106">
        <v>0</v>
      </c>
      <c r="AG548" s="108">
        <v>0</v>
      </c>
      <c r="AH548" s="114">
        <v>0</v>
      </c>
      <c r="AI548" s="116">
        <v>0</v>
      </c>
      <c r="AJ548" s="106">
        <v>0</v>
      </c>
    </row>
    <row r="549" spans="1:36" ht="20.25" x14ac:dyDescent="0.25">
      <c r="A549" s="98">
        <v>536</v>
      </c>
      <c r="B549" s="99">
        <v>536</v>
      </c>
      <c r="C549" s="110" t="s">
        <v>1182</v>
      </c>
      <c r="D549" s="100">
        <v>17</v>
      </c>
      <c r="E549" s="101">
        <v>20</v>
      </c>
      <c r="F549" s="101">
        <v>3</v>
      </c>
      <c r="G549" s="102" t="s">
        <v>348</v>
      </c>
      <c r="H549" s="103">
        <v>0</v>
      </c>
      <c r="I549" s="98">
        <v>17</v>
      </c>
      <c r="J549" s="104">
        <v>20</v>
      </c>
      <c r="K549" s="105">
        <v>3</v>
      </c>
      <c r="L549" s="106">
        <v>0</v>
      </c>
      <c r="M549" s="98">
        <v>0</v>
      </c>
      <c r="N549" s="104">
        <v>0</v>
      </c>
      <c r="O549" s="105">
        <v>0</v>
      </c>
      <c r="P549" s="106">
        <v>0</v>
      </c>
      <c r="Q549" s="98">
        <v>0</v>
      </c>
      <c r="R549" s="104">
        <v>0</v>
      </c>
      <c r="S549" s="105">
        <v>0</v>
      </c>
      <c r="T549" s="106">
        <v>0</v>
      </c>
      <c r="U549" s="98">
        <v>0</v>
      </c>
      <c r="V549" s="104">
        <v>0</v>
      </c>
      <c r="W549" s="105">
        <v>0</v>
      </c>
      <c r="X549" s="106">
        <v>0</v>
      </c>
      <c r="Y549" s="98">
        <v>0</v>
      </c>
      <c r="Z549" s="104">
        <v>0</v>
      </c>
      <c r="AA549" s="105">
        <v>0</v>
      </c>
      <c r="AB549" s="106">
        <v>0</v>
      </c>
      <c r="AC549" s="98">
        <v>0</v>
      </c>
      <c r="AD549" s="104">
        <v>0</v>
      </c>
      <c r="AE549" s="105">
        <v>0</v>
      </c>
      <c r="AF549" s="106">
        <v>0</v>
      </c>
      <c r="AG549" s="98">
        <v>0</v>
      </c>
      <c r="AH549" s="104">
        <v>0</v>
      </c>
      <c r="AI549" s="107">
        <v>0</v>
      </c>
      <c r="AJ549" s="106">
        <v>0</v>
      </c>
    </row>
    <row r="550" spans="1:36" ht="20.25" x14ac:dyDescent="0.25">
      <c r="A550" s="108">
        <v>537</v>
      </c>
      <c r="B550" s="109">
        <v>537</v>
      </c>
      <c r="C550" s="110" t="s">
        <v>1183</v>
      </c>
      <c r="D550" s="111">
        <v>16</v>
      </c>
      <c r="E550" s="112">
        <v>5</v>
      </c>
      <c r="F550" s="112">
        <v>0</v>
      </c>
      <c r="G550" s="113" t="s">
        <v>504</v>
      </c>
      <c r="H550" s="103">
        <v>0</v>
      </c>
      <c r="I550" s="108">
        <v>0</v>
      </c>
      <c r="J550" s="114">
        <v>0</v>
      </c>
      <c r="K550" s="115">
        <v>0</v>
      </c>
      <c r="L550" s="106">
        <v>0</v>
      </c>
      <c r="M550" s="108">
        <v>0</v>
      </c>
      <c r="N550" s="114">
        <v>0</v>
      </c>
      <c r="O550" s="115">
        <v>0</v>
      </c>
      <c r="P550" s="106">
        <v>0</v>
      </c>
      <c r="Q550" s="108">
        <v>0</v>
      </c>
      <c r="R550" s="114">
        <v>0</v>
      </c>
      <c r="S550" s="115">
        <v>0</v>
      </c>
      <c r="T550" s="106">
        <v>0</v>
      </c>
      <c r="U550" s="108">
        <v>0</v>
      </c>
      <c r="V550" s="114">
        <v>0</v>
      </c>
      <c r="W550" s="115">
        <v>0</v>
      </c>
      <c r="X550" s="106">
        <v>0</v>
      </c>
      <c r="Y550" s="108">
        <v>0</v>
      </c>
      <c r="Z550" s="114">
        <v>0</v>
      </c>
      <c r="AA550" s="115">
        <v>0</v>
      </c>
      <c r="AB550" s="106">
        <v>0</v>
      </c>
      <c r="AC550" s="108">
        <v>16</v>
      </c>
      <c r="AD550" s="114">
        <v>5</v>
      </c>
      <c r="AE550" s="115">
        <v>0</v>
      </c>
      <c r="AF550" s="106">
        <v>1</v>
      </c>
      <c r="AG550" s="108">
        <v>0</v>
      </c>
      <c r="AH550" s="114">
        <v>0</v>
      </c>
      <c r="AI550" s="116">
        <v>0</v>
      </c>
      <c r="AJ550" s="106">
        <v>0</v>
      </c>
    </row>
    <row r="551" spans="1:36" ht="20.25" x14ac:dyDescent="0.25">
      <c r="A551" s="98">
        <v>538</v>
      </c>
      <c r="B551" s="99">
        <v>538</v>
      </c>
      <c r="C551" s="110" t="s">
        <v>1184</v>
      </c>
      <c r="D551" s="100">
        <v>8</v>
      </c>
      <c r="E551" s="101">
        <v>10</v>
      </c>
      <c r="F551" s="101">
        <v>0</v>
      </c>
      <c r="G551" s="102" t="s">
        <v>444</v>
      </c>
      <c r="H551" s="103">
        <v>0</v>
      </c>
      <c r="I551" s="98">
        <v>0</v>
      </c>
      <c r="J551" s="104">
        <v>0</v>
      </c>
      <c r="K551" s="105">
        <v>0</v>
      </c>
      <c r="L551" s="106">
        <v>0</v>
      </c>
      <c r="M551" s="98">
        <v>0</v>
      </c>
      <c r="N551" s="104">
        <v>0</v>
      </c>
      <c r="O551" s="105">
        <v>0</v>
      </c>
      <c r="P551" s="106">
        <v>0</v>
      </c>
      <c r="Q551" s="98">
        <v>8</v>
      </c>
      <c r="R551" s="104">
        <v>10</v>
      </c>
      <c r="S551" s="105">
        <v>0</v>
      </c>
      <c r="T551" s="106">
        <v>1</v>
      </c>
      <c r="U551" s="98">
        <v>0</v>
      </c>
      <c r="V551" s="104">
        <v>0</v>
      </c>
      <c r="W551" s="105">
        <v>0</v>
      </c>
      <c r="X551" s="106">
        <v>0</v>
      </c>
      <c r="Y551" s="98">
        <v>0</v>
      </c>
      <c r="Z551" s="104">
        <v>0</v>
      </c>
      <c r="AA551" s="105">
        <v>0</v>
      </c>
      <c r="AB551" s="106">
        <v>0</v>
      </c>
      <c r="AC551" s="98">
        <v>0</v>
      </c>
      <c r="AD551" s="104">
        <v>0</v>
      </c>
      <c r="AE551" s="105">
        <v>0</v>
      </c>
      <c r="AF551" s="106">
        <v>0</v>
      </c>
      <c r="AG551" s="98">
        <v>0</v>
      </c>
      <c r="AH551" s="104">
        <v>0</v>
      </c>
      <c r="AI551" s="107">
        <v>0</v>
      </c>
      <c r="AJ551" s="106">
        <v>0</v>
      </c>
    </row>
    <row r="552" spans="1:36" ht="20.25" x14ac:dyDescent="0.25">
      <c r="A552" s="108">
        <v>539</v>
      </c>
      <c r="B552" s="109">
        <v>539</v>
      </c>
      <c r="C552" s="110" t="s">
        <v>1185</v>
      </c>
      <c r="D552" s="111">
        <v>6</v>
      </c>
      <c r="E552" s="112">
        <v>12</v>
      </c>
      <c r="F552" s="112">
        <v>0</v>
      </c>
      <c r="G552" s="113" t="s">
        <v>505</v>
      </c>
      <c r="H552" s="103">
        <v>0</v>
      </c>
      <c r="I552" s="108">
        <v>0</v>
      </c>
      <c r="J552" s="114">
        <v>0</v>
      </c>
      <c r="K552" s="115">
        <v>0</v>
      </c>
      <c r="L552" s="106">
        <v>0</v>
      </c>
      <c r="M552" s="108">
        <v>0</v>
      </c>
      <c r="N552" s="114">
        <v>0</v>
      </c>
      <c r="O552" s="115">
        <v>0</v>
      </c>
      <c r="P552" s="106">
        <v>0</v>
      </c>
      <c r="Q552" s="108">
        <v>0</v>
      </c>
      <c r="R552" s="114">
        <v>0</v>
      </c>
      <c r="S552" s="115">
        <v>0</v>
      </c>
      <c r="T552" s="106">
        <v>0</v>
      </c>
      <c r="U552" s="108">
        <v>0</v>
      </c>
      <c r="V552" s="114">
        <v>0</v>
      </c>
      <c r="W552" s="115">
        <v>0</v>
      </c>
      <c r="X552" s="106">
        <v>0</v>
      </c>
      <c r="Y552" s="108">
        <v>6</v>
      </c>
      <c r="Z552" s="114">
        <v>12</v>
      </c>
      <c r="AA552" s="115">
        <v>0</v>
      </c>
      <c r="AB552" s="106">
        <v>1</v>
      </c>
      <c r="AC552" s="108">
        <v>0</v>
      </c>
      <c r="AD552" s="114">
        <v>0</v>
      </c>
      <c r="AE552" s="115">
        <v>0</v>
      </c>
      <c r="AF552" s="106">
        <v>0</v>
      </c>
      <c r="AG552" s="108">
        <v>0</v>
      </c>
      <c r="AH552" s="114">
        <v>0</v>
      </c>
      <c r="AI552" s="116">
        <v>0</v>
      </c>
      <c r="AJ552" s="106">
        <v>0</v>
      </c>
    </row>
    <row r="553" spans="1:36" ht="20.25" x14ac:dyDescent="0.25">
      <c r="A553" s="98">
        <v>540</v>
      </c>
      <c r="B553" s="99">
        <v>540</v>
      </c>
      <c r="C553" s="110" t="s">
        <v>1186</v>
      </c>
      <c r="D553" s="100">
        <v>23</v>
      </c>
      <c r="E553" s="101">
        <v>7</v>
      </c>
      <c r="F553" s="101">
        <v>1</v>
      </c>
      <c r="G553" s="102" t="s">
        <v>506</v>
      </c>
      <c r="H553" s="103">
        <v>0</v>
      </c>
      <c r="I553" s="98">
        <v>0</v>
      </c>
      <c r="J553" s="104">
        <v>0</v>
      </c>
      <c r="K553" s="105">
        <v>0</v>
      </c>
      <c r="L553" s="106">
        <v>0</v>
      </c>
      <c r="M553" s="98">
        <v>0</v>
      </c>
      <c r="N553" s="104">
        <v>0</v>
      </c>
      <c r="O553" s="105">
        <v>0</v>
      </c>
      <c r="P553" s="106">
        <v>0</v>
      </c>
      <c r="Q553" s="98">
        <v>0</v>
      </c>
      <c r="R553" s="104">
        <v>0</v>
      </c>
      <c r="S553" s="105">
        <v>0</v>
      </c>
      <c r="T553" s="106">
        <v>0</v>
      </c>
      <c r="U553" s="98">
        <v>0</v>
      </c>
      <c r="V553" s="104">
        <v>0</v>
      </c>
      <c r="W553" s="105">
        <v>0</v>
      </c>
      <c r="X553" s="106">
        <v>0</v>
      </c>
      <c r="Y553" s="98">
        <v>23</v>
      </c>
      <c r="Z553" s="104">
        <v>7</v>
      </c>
      <c r="AA553" s="105">
        <v>1</v>
      </c>
      <c r="AB553" s="106">
        <v>1</v>
      </c>
      <c r="AC553" s="98">
        <v>0</v>
      </c>
      <c r="AD553" s="104">
        <v>0</v>
      </c>
      <c r="AE553" s="105">
        <v>0</v>
      </c>
      <c r="AF553" s="106">
        <v>0</v>
      </c>
      <c r="AG553" s="98">
        <v>0</v>
      </c>
      <c r="AH553" s="104">
        <v>0</v>
      </c>
      <c r="AI553" s="107">
        <v>0</v>
      </c>
      <c r="AJ553" s="106">
        <v>0</v>
      </c>
    </row>
    <row r="554" spans="1:36" ht="20.25" x14ac:dyDescent="0.25">
      <c r="A554" s="108">
        <v>541</v>
      </c>
      <c r="B554" s="109">
        <v>541</v>
      </c>
      <c r="C554" s="110" t="s">
        <v>1187</v>
      </c>
      <c r="D554" s="111">
        <v>23</v>
      </c>
      <c r="E554" s="112">
        <v>15</v>
      </c>
      <c r="F554" s="112">
        <v>0</v>
      </c>
      <c r="G554" s="113" t="s">
        <v>507</v>
      </c>
      <c r="H554" s="103">
        <v>0</v>
      </c>
      <c r="I554" s="108">
        <v>0</v>
      </c>
      <c r="J554" s="114">
        <v>0</v>
      </c>
      <c r="K554" s="115">
        <v>0</v>
      </c>
      <c r="L554" s="106">
        <v>0</v>
      </c>
      <c r="M554" s="108">
        <v>0</v>
      </c>
      <c r="N554" s="114">
        <v>0</v>
      </c>
      <c r="O554" s="115">
        <v>0</v>
      </c>
      <c r="P554" s="106">
        <v>0</v>
      </c>
      <c r="Q554" s="108">
        <v>0</v>
      </c>
      <c r="R554" s="114">
        <v>0</v>
      </c>
      <c r="S554" s="115">
        <v>0</v>
      </c>
      <c r="T554" s="106">
        <v>0</v>
      </c>
      <c r="U554" s="108">
        <v>0</v>
      </c>
      <c r="V554" s="114">
        <v>0</v>
      </c>
      <c r="W554" s="115">
        <v>0</v>
      </c>
      <c r="X554" s="106">
        <v>0</v>
      </c>
      <c r="Y554" s="108">
        <v>23</v>
      </c>
      <c r="Z554" s="114">
        <v>15</v>
      </c>
      <c r="AA554" s="115">
        <v>0</v>
      </c>
      <c r="AB554" s="106">
        <v>1</v>
      </c>
      <c r="AC554" s="108">
        <v>0</v>
      </c>
      <c r="AD554" s="114">
        <v>0</v>
      </c>
      <c r="AE554" s="115">
        <v>0</v>
      </c>
      <c r="AF554" s="106">
        <v>0</v>
      </c>
      <c r="AG554" s="108">
        <v>0</v>
      </c>
      <c r="AH554" s="114">
        <v>0</v>
      </c>
      <c r="AI554" s="116">
        <v>0</v>
      </c>
      <c r="AJ554" s="106">
        <v>0</v>
      </c>
    </row>
    <row r="555" spans="1:36" ht="20.25" x14ac:dyDescent="0.25">
      <c r="A555" s="98">
        <v>542</v>
      </c>
      <c r="B555" s="99">
        <v>542</v>
      </c>
      <c r="C555" s="110" t="s">
        <v>1188</v>
      </c>
      <c r="D555" s="100">
        <v>23</v>
      </c>
      <c r="E555" s="101">
        <v>15</v>
      </c>
      <c r="F555" s="101">
        <v>0</v>
      </c>
      <c r="G555" s="102" t="s">
        <v>508</v>
      </c>
      <c r="H555" s="103">
        <v>0</v>
      </c>
      <c r="I555" s="98">
        <v>0</v>
      </c>
      <c r="J555" s="104">
        <v>0</v>
      </c>
      <c r="K555" s="105">
        <v>0</v>
      </c>
      <c r="L555" s="106">
        <v>0</v>
      </c>
      <c r="M555" s="98">
        <v>0</v>
      </c>
      <c r="N555" s="104">
        <v>0</v>
      </c>
      <c r="O555" s="105">
        <v>0</v>
      </c>
      <c r="P555" s="106">
        <v>0</v>
      </c>
      <c r="Q555" s="98">
        <v>0</v>
      </c>
      <c r="R555" s="104">
        <v>0</v>
      </c>
      <c r="S555" s="105">
        <v>0</v>
      </c>
      <c r="T555" s="106">
        <v>0</v>
      </c>
      <c r="U555" s="98">
        <v>0</v>
      </c>
      <c r="V555" s="104">
        <v>0</v>
      </c>
      <c r="W555" s="105">
        <v>0</v>
      </c>
      <c r="X555" s="106">
        <v>0</v>
      </c>
      <c r="Y555" s="98">
        <v>23</v>
      </c>
      <c r="Z555" s="104">
        <v>15</v>
      </c>
      <c r="AA555" s="105">
        <v>0</v>
      </c>
      <c r="AB555" s="106">
        <v>1</v>
      </c>
      <c r="AC555" s="98">
        <v>0</v>
      </c>
      <c r="AD555" s="104">
        <v>0</v>
      </c>
      <c r="AE555" s="105">
        <v>0</v>
      </c>
      <c r="AF555" s="106">
        <v>0</v>
      </c>
      <c r="AG555" s="98">
        <v>0</v>
      </c>
      <c r="AH555" s="104">
        <v>0</v>
      </c>
      <c r="AI555" s="107">
        <v>0</v>
      </c>
      <c r="AJ555" s="106">
        <v>0</v>
      </c>
    </row>
    <row r="556" spans="1:36" ht="20.25" x14ac:dyDescent="0.25">
      <c r="A556" s="108">
        <v>543</v>
      </c>
      <c r="B556" s="109">
        <v>543</v>
      </c>
      <c r="C556" s="110" t="s">
        <v>1189</v>
      </c>
      <c r="D556" s="111">
        <v>7</v>
      </c>
      <c r="E556" s="112">
        <v>10</v>
      </c>
      <c r="F556" s="112">
        <v>0</v>
      </c>
      <c r="G556" s="113" t="s">
        <v>509</v>
      </c>
      <c r="H556" s="103">
        <v>0</v>
      </c>
      <c r="I556" s="108">
        <v>7</v>
      </c>
      <c r="J556" s="114">
        <v>10</v>
      </c>
      <c r="K556" s="115">
        <v>0</v>
      </c>
      <c r="L556" s="106">
        <v>0</v>
      </c>
      <c r="M556" s="108">
        <v>0</v>
      </c>
      <c r="N556" s="114">
        <v>0</v>
      </c>
      <c r="O556" s="115">
        <v>0</v>
      </c>
      <c r="P556" s="106">
        <v>0</v>
      </c>
      <c r="Q556" s="108">
        <v>0</v>
      </c>
      <c r="R556" s="114">
        <v>0</v>
      </c>
      <c r="S556" s="115">
        <v>0</v>
      </c>
      <c r="T556" s="106">
        <v>0</v>
      </c>
      <c r="U556" s="108">
        <v>0</v>
      </c>
      <c r="V556" s="114">
        <v>0</v>
      </c>
      <c r="W556" s="115">
        <v>0</v>
      </c>
      <c r="X556" s="106">
        <v>0</v>
      </c>
      <c r="Y556" s="108">
        <v>0</v>
      </c>
      <c r="Z556" s="114">
        <v>0</v>
      </c>
      <c r="AA556" s="115">
        <v>0</v>
      </c>
      <c r="AB556" s="106">
        <v>0</v>
      </c>
      <c r="AC556" s="108">
        <v>0</v>
      </c>
      <c r="AD556" s="114">
        <v>0</v>
      </c>
      <c r="AE556" s="115">
        <v>0</v>
      </c>
      <c r="AF556" s="106">
        <v>0</v>
      </c>
      <c r="AG556" s="108">
        <v>0</v>
      </c>
      <c r="AH556" s="114">
        <v>0</v>
      </c>
      <c r="AI556" s="116">
        <v>0</v>
      </c>
      <c r="AJ556" s="106">
        <v>0</v>
      </c>
    </row>
    <row r="557" spans="1:36" ht="20.25" x14ac:dyDescent="0.25">
      <c r="A557" s="98">
        <v>544</v>
      </c>
      <c r="B557" s="99">
        <v>544</v>
      </c>
      <c r="C557" s="110" t="s">
        <v>1190</v>
      </c>
      <c r="D557" s="100">
        <v>8</v>
      </c>
      <c r="E557" s="101">
        <v>10</v>
      </c>
      <c r="F557" s="101">
        <v>2</v>
      </c>
      <c r="G557" s="102" t="s">
        <v>510</v>
      </c>
      <c r="H557" s="103">
        <v>0</v>
      </c>
      <c r="I557" s="98">
        <v>0</v>
      </c>
      <c r="J557" s="104">
        <v>0</v>
      </c>
      <c r="K557" s="105">
        <v>0</v>
      </c>
      <c r="L557" s="106">
        <v>1</v>
      </c>
      <c r="M557" s="98">
        <v>8</v>
      </c>
      <c r="N557" s="104">
        <v>10</v>
      </c>
      <c r="O557" s="105">
        <v>2</v>
      </c>
      <c r="P557" s="106">
        <v>1</v>
      </c>
      <c r="Q557" s="98">
        <v>0</v>
      </c>
      <c r="R557" s="104">
        <v>0</v>
      </c>
      <c r="S557" s="105">
        <v>0</v>
      </c>
      <c r="T557" s="106">
        <v>0</v>
      </c>
      <c r="U557" s="98">
        <v>0</v>
      </c>
      <c r="V557" s="104">
        <v>0</v>
      </c>
      <c r="W557" s="105">
        <v>0</v>
      </c>
      <c r="X557" s="106">
        <v>0</v>
      </c>
      <c r="Y557" s="98">
        <v>0</v>
      </c>
      <c r="Z557" s="104">
        <v>0</v>
      </c>
      <c r="AA557" s="105">
        <v>0</v>
      </c>
      <c r="AB557" s="106">
        <v>0</v>
      </c>
      <c r="AC557" s="98">
        <v>0</v>
      </c>
      <c r="AD557" s="104">
        <v>0</v>
      </c>
      <c r="AE557" s="105">
        <v>0</v>
      </c>
      <c r="AF557" s="106">
        <v>0</v>
      </c>
      <c r="AG557" s="98">
        <v>0</v>
      </c>
      <c r="AH557" s="104">
        <v>0</v>
      </c>
      <c r="AI557" s="107">
        <v>0</v>
      </c>
      <c r="AJ557" s="106">
        <v>0</v>
      </c>
    </row>
    <row r="558" spans="1:36" ht="20.25" x14ac:dyDescent="0.25">
      <c r="A558" s="108">
        <v>545</v>
      </c>
      <c r="B558" s="109">
        <v>545</v>
      </c>
      <c r="C558" s="110" t="s">
        <v>1191</v>
      </c>
      <c r="D558" s="111">
        <v>22</v>
      </c>
      <c r="E558" s="112">
        <v>17</v>
      </c>
      <c r="F558" s="112">
        <v>0</v>
      </c>
      <c r="G558" s="113" t="s">
        <v>511</v>
      </c>
      <c r="H558" s="103">
        <v>0</v>
      </c>
      <c r="I558" s="108">
        <v>0</v>
      </c>
      <c r="J558" s="114">
        <v>0</v>
      </c>
      <c r="K558" s="115">
        <v>0</v>
      </c>
      <c r="L558" s="106">
        <v>0</v>
      </c>
      <c r="M558" s="108">
        <v>0</v>
      </c>
      <c r="N558" s="114">
        <v>0</v>
      </c>
      <c r="O558" s="115">
        <v>0</v>
      </c>
      <c r="P558" s="106">
        <v>0</v>
      </c>
      <c r="Q558" s="108">
        <v>0</v>
      </c>
      <c r="R558" s="114">
        <v>0</v>
      </c>
      <c r="S558" s="115">
        <v>0</v>
      </c>
      <c r="T558" s="106">
        <v>0</v>
      </c>
      <c r="U558" s="108">
        <v>0</v>
      </c>
      <c r="V558" s="114">
        <v>0</v>
      </c>
      <c r="W558" s="115">
        <v>0</v>
      </c>
      <c r="X558" s="106">
        <v>0</v>
      </c>
      <c r="Y558" s="108">
        <v>0</v>
      </c>
      <c r="Z558" s="114">
        <v>0</v>
      </c>
      <c r="AA558" s="115">
        <v>0</v>
      </c>
      <c r="AB558" s="106">
        <v>0</v>
      </c>
      <c r="AC558" s="108">
        <v>18</v>
      </c>
      <c r="AD558" s="114">
        <v>8</v>
      </c>
      <c r="AE558" s="115">
        <v>0</v>
      </c>
      <c r="AF558" s="106">
        <v>1</v>
      </c>
      <c r="AG558" s="108">
        <v>0</v>
      </c>
      <c r="AH558" s="114">
        <v>0</v>
      </c>
      <c r="AI558" s="116">
        <v>0</v>
      </c>
      <c r="AJ558" s="106">
        <v>0</v>
      </c>
    </row>
    <row r="559" spans="1:36" ht="20.25" x14ac:dyDescent="0.25">
      <c r="A559" s="98">
        <v>546</v>
      </c>
      <c r="B559" s="99">
        <v>546</v>
      </c>
      <c r="C559" s="110" t="s">
        <v>1192</v>
      </c>
      <c r="D559" s="100">
        <v>4</v>
      </c>
      <c r="E559" s="101">
        <v>9</v>
      </c>
      <c r="F559" s="101">
        <v>0</v>
      </c>
      <c r="G559" s="102" t="s">
        <v>512</v>
      </c>
      <c r="H559" s="103">
        <v>0</v>
      </c>
      <c r="I559" s="98">
        <v>4</v>
      </c>
      <c r="J559" s="104">
        <v>9</v>
      </c>
      <c r="K559" s="105">
        <v>0</v>
      </c>
      <c r="L559" s="106">
        <v>0</v>
      </c>
      <c r="M559" s="98">
        <v>0</v>
      </c>
      <c r="N559" s="104">
        <v>0</v>
      </c>
      <c r="O559" s="105">
        <v>0</v>
      </c>
      <c r="P559" s="106">
        <v>0</v>
      </c>
      <c r="Q559" s="98">
        <v>0</v>
      </c>
      <c r="R559" s="104">
        <v>0</v>
      </c>
      <c r="S559" s="105">
        <v>0</v>
      </c>
      <c r="T559" s="106">
        <v>0</v>
      </c>
      <c r="U559" s="98">
        <v>0</v>
      </c>
      <c r="V559" s="104">
        <v>0</v>
      </c>
      <c r="W559" s="105">
        <v>0</v>
      </c>
      <c r="X559" s="106">
        <v>0</v>
      </c>
      <c r="Y559" s="98">
        <v>0</v>
      </c>
      <c r="Z559" s="104">
        <v>0</v>
      </c>
      <c r="AA559" s="105">
        <v>0</v>
      </c>
      <c r="AB559" s="106">
        <v>0</v>
      </c>
      <c r="AC559" s="98">
        <v>0</v>
      </c>
      <c r="AD559" s="104">
        <v>0</v>
      </c>
      <c r="AE559" s="105">
        <v>0</v>
      </c>
      <c r="AF559" s="106">
        <v>0</v>
      </c>
      <c r="AG559" s="98">
        <v>0</v>
      </c>
      <c r="AH559" s="104">
        <v>0</v>
      </c>
      <c r="AI559" s="107">
        <v>0</v>
      </c>
      <c r="AJ559" s="106">
        <v>0</v>
      </c>
    </row>
    <row r="560" spans="1:36" ht="20.25" x14ac:dyDescent="0.25">
      <c r="A560" s="108">
        <v>547</v>
      </c>
      <c r="B560" s="109">
        <v>547</v>
      </c>
      <c r="C560" s="110" t="s">
        <v>1193</v>
      </c>
      <c r="D560" s="111">
        <v>18</v>
      </c>
      <c r="E560" s="112">
        <v>8</v>
      </c>
      <c r="F560" s="112">
        <v>0</v>
      </c>
      <c r="G560" s="113" t="s">
        <v>513</v>
      </c>
      <c r="H560" s="103">
        <v>0</v>
      </c>
      <c r="I560" s="108">
        <v>0</v>
      </c>
      <c r="J560" s="114">
        <v>0</v>
      </c>
      <c r="K560" s="115">
        <v>0</v>
      </c>
      <c r="L560" s="106">
        <v>0</v>
      </c>
      <c r="M560" s="108">
        <v>0</v>
      </c>
      <c r="N560" s="114">
        <v>0</v>
      </c>
      <c r="O560" s="115">
        <v>0</v>
      </c>
      <c r="P560" s="106">
        <v>0</v>
      </c>
      <c r="Q560" s="108">
        <v>0</v>
      </c>
      <c r="R560" s="114">
        <v>0</v>
      </c>
      <c r="S560" s="115">
        <v>0</v>
      </c>
      <c r="T560" s="106">
        <v>0</v>
      </c>
      <c r="U560" s="108">
        <v>0</v>
      </c>
      <c r="V560" s="114">
        <v>0</v>
      </c>
      <c r="W560" s="115">
        <v>0</v>
      </c>
      <c r="X560" s="106">
        <v>0</v>
      </c>
      <c r="Y560" s="108">
        <v>0</v>
      </c>
      <c r="Z560" s="114">
        <v>0</v>
      </c>
      <c r="AA560" s="115">
        <v>0</v>
      </c>
      <c r="AB560" s="106">
        <v>0</v>
      </c>
      <c r="AC560" s="108">
        <v>18</v>
      </c>
      <c r="AD560" s="114">
        <v>8</v>
      </c>
      <c r="AE560" s="115">
        <v>0</v>
      </c>
      <c r="AF560" s="106">
        <v>1</v>
      </c>
      <c r="AG560" s="108">
        <v>0</v>
      </c>
      <c r="AH560" s="114">
        <v>0</v>
      </c>
      <c r="AI560" s="116">
        <v>0</v>
      </c>
      <c r="AJ560" s="106">
        <v>0</v>
      </c>
    </row>
    <row r="561" spans="1:36" ht="20.25" x14ac:dyDescent="0.25">
      <c r="A561" s="98">
        <v>548</v>
      </c>
      <c r="B561" s="99">
        <v>548</v>
      </c>
      <c r="C561" s="110" t="s">
        <v>1194</v>
      </c>
      <c r="D561" s="100">
        <v>0</v>
      </c>
      <c r="E561" s="101">
        <v>5</v>
      </c>
      <c r="F561" s="101">
        <v>0</v>
      </c>
      <c r="G561" s="102" t="s">
        <v>514</v>
      </c>
      <c r="H561" s="103">
        <v>0</v>
      </c>
      <c r="I561" s="98">
        <v>0</v>
      </c>
      <c r="J561" s="104">
        <v>0</v>
      </c>
      <c r="K561" s="105">
        <v>0</v>
      </c>
      <c r="L561" s="106">
        <v>0</v>
      </c>
      <c r="M561" s="98">
        <v>0</v>
      </c>
      <c r="N561" s="104">
        <v>0</v>
      </c>
      <c r="O561" s="105">
        <v>0</v>
      </c>
      <c r="P561" s="106">
        <v>0</v>
      </c>
      <c r="Q561" s="98">
        <v>0</v>
      </c>
      <c r="R561" s="104">
        <v>0</v>
      </c>
      <c r="S561" s="105">
        <v>0</v>
      </c>
      <c r="T561" s="106">
        <v>0</v>
      </c>
      <c r="U561" s="98">
        <v>0</v>
      </c>
      <c r="V561" s="104">
        <v>0</v>
      </c>
      <c r="W561" s="105">
        <v>0</v>
      </c>
      <c r="X561" s="106">
        <v>0</v>
      </c>
      <c r="Y561" s="98">
        <v>0</v>
      </c>
      <c r="Z561" s="104">
        <v>0</v>
      </c>
      <c r="AA561" s="105">
        <v>0</v>
      </c>
      <c r="AB561" s="106">
        <v>0</v>
      </c>
      <c r="AC561" s="98">
        <v>0</v>
      </c>
      <c r="AD561" s="104">
        <v>5</v>
      </c>
      <c r="AE561" s="105">
        <v>0</v>
      </c>
      <c r="AF561" s="106">
        <v>1</v>
      </c>
      <c r="AG561" s="98">
        <v>0</v>
      </c>
      <c r="AH561" s="104">
        <v>0</v>
      </c>
      <c r="AI561" s="107">
        <v>0</v>
      </c>
      <c r="AJ561" s="106">
        <v>0</v>
      </c>
    </row>
    <row r="562" spans="1:36" ht="20.25" x14ac:dyDescent="0.25">
      <c r="A562" s="108">
        <v>549</v>
      </c>
      <c r="B562" s="109">
        <v>549</v>
      </c>
      <c r="C562" s="110" t="s">
        <v>1195</v>
      </c>
      <c r="D562" s="111">
        <v>0</v>
      </c>
      <c r="E562" s="112">
        <v>5</v>
      </c>
      <c r="F562" s="112">
        <v>0</v>
      </c>
      <c r="G562" s="113" t="s">
        <v>515</v>
      </c>
      <c r="H562" s="103">
        <v>0</v>
      </c>
      <c r="I562" s="108">
        <v>0</v>
      </c>
      <c r="J562" s="114">
        <v>0</v>
      </c>
      <c r="K562" s="115">
        <v>0</v>
      </c>
      <c r="L562" s="106">
        <v>0</v>
      </c>
      <c r="M562" s="108">
        <v>0</v>
      </c>
      <c r="N562" s="114">
        <v>0</v>
      </c>
      <c r="O562" s="115">
        <v>0</v>
      </c>
      <c r="P562" s="106">
        <v>0</v>
      </c>
      <c r="Q562" s="108">
        <v>0</v>
      </c>
      <c r="R562" s="114">
        <v>0</v>
      </c>
      <c r="S562" s="115">
        <v>0</v>
      </c>
      <c r="T562" s="106">
        <v>0</v>
      </c>
      <c r="U562" s="108">
        <v>0</v>
      </c>
      <c r="V562" s="114">
        <v>0</v>
      </c>
      <c r="W562" s="115">
        <v>0</v>
      </c>
      <c r="X562" s="106">
        <v>0</v>
      </c>
      <c r="Y562" s="108">
        <v>0</v>
      </c>
      <c r="Z562" s="114">
        <v>0</v>
      </c>
      <c r="AA562" s="115">
        <v>0</v>
      </c>
      <c r="AB562" s="106">
        <v>0</v>
      </c>
      <c r="AC562" s="108">
        <v>0</v>
      </c>
      <c r="AD562" s="114">
        <v>5</v>
      </c>
      <c r="AE562" s="115">
        <v>0</v>
      </c>
      <c r="AF562" s="106">
        <v>1</v>
      </c>
      <c r="AG562" s="108">
        <v>0</v>
      </c>
      <c r="AH562" s="114">
        <v>0</v>
      </c>
      <c r="AI562" s="116">
        <v>0</v>
      </c>
      <c r="AJ562" s="106">
        <v>0</v>
      </c>
    </row>
    <row r="563" spans="1:36" ht="20.25" x14ac:dyDescent="0.25">
      <c r="A563" s="98">
        <v>550</v>
      </c>
      <c r="B563" s="99">
        <v>550</v>
      </c>
      <c r="C563" s="110" t="s">
        <v>1196</v>
      </c>
      <c r="D563" s="100">
        <v>0</v>
      </c>
      <c r="E563" s="101">
        <v>14</v>
      </c>
      <c r="F563" s="101">
        <v>1</v>
      </c>
      <c r="G563" s="102" t="s">
        <v>516</v>
      </c>
      <c r="H563" s="103">
        <v>0</v>
      </c>
      <c r="I563" s="98">
        <v>0</v>
      </c>
      <c r="J563" s="104">
        <v>0</v>
      </c>
      <c r="K563" s="105">
        <v>0</v>
      </c>
      <c r="L563" s="106">
        <v>0</v>
      </c>
      <c r="M563" s="98">
        <v>0</v>
      </c>
      <c r="N563" s="104">
        <v>0</v>
      </c>
      <c r="O563" s="105">
        <v>1</v>
      </c>
      <c r="P563" s="106">
        <v>0</v>
      </c>
      <c r="Q563" s="98">
        <v>0</v>
      </c>
      <c r="R563" s="104">
        <v>14</v>
      </c>
      <c r="S563" s="105">
        <v>0</v>
      </c>
      <c r="T563" s="106">
        <v>1</v>
      </c>
      <c r="U563" s="98">
        <v>0</v>
      </c>
      <c r="V563" s="104">
        <v>0</v>
      </c>
      <c r="W563" s="105">
        <v>0</v>
      </c>
      <c r="X563" s="106">
        <v>0</v>
      </c>
      <c r="Y563" s="98">
        <v>0</v>
      </c>
      <c r="Z563" s="104">
        <v>0</v>
      </c>
      <c r="AA563" s="105">
        <v>0</v>
      </c>
      <c r="AB563" s="106">
        <v>0</v>
      </c>
      <c r="AC563" s="98">
        <v>0</v>
      </c>
      <c r="AD563" s="104">
        <v>0</v>
      </c>
      <c r="AE563" s="105">
        <v>0</v>
      </c>
      <c r="AF563" s="106">
        <v>0</v>
      </c>
      <c r="AG563" s="98">
        <v>0</v>
      </c>
      <c r="AH563" s="104">
        <v>0</v>
      </c>
      <c r="AI563" s="107">
        <v>0</v>
      </c>
      <c r="AJ563" s="106">
        <v>0</v>
      </c>
    </row>
    <row r="564" spans="1:36" ht="20.25" x14ac:dyDescent="0.25">
      <c r="A564" s="108">
        <v>551</v>
      </c>
      <c r="B564" s="109">
        <v>551</v>
      </c>
      <c r="C564" s="110" t="s">
        <v>1197</v>
      </c>
      <c r="D564" s="111">
        <v>8</v>
      </c>
      <c r="E564" s="112">
        <v>8</v>
      </c>
      <c r="F564" s="112">
        <v>3</v>
      </c>
      <c r="G564" s="113" t="s">
        <v>92</v>
      </c>
      <c r="H564" s="103">
        <v>0</v>
      </c>
      <c r="I564" s="108">
        <v>0</v>
      </c>
      <c r="J564" s="114">
        <v>0</v>
      </c>
      <c r="K564" s="115">
        <v>0</v>
      </c>
      <c r="L564" s="106">
        <v>1</v>
      </c>
      <c r="M564" s="108">
        <v>0</v>
      </c>
      <c r="N564" s="114">
        <v>0</v>
      </c>
      <c r="O564" s="115">
        <v>2</v>
      </c>
      <c r="P564" s="106">
        <v>1</v>
      </c>
      <c r="Q564" s="108">
        <v>0</v>
      </c>
      <c r="R564" s="114">
        <v>0</v>
      </c>
      <c r="S564" s="115">
        <v>0</v>
      </c>
      <c r="T564" s="106">
        <v>0</v>
      </c>
      <c r="U564" s="108">
        <v>0</v>
      </c>
      <c r="V564" s="114">
        <v>0</v>
      </c>
      <c r="W564" s="115">
        <v>1</v>
      </c>
      <c r="X564" s="106">
        <v>0</v>
      </c>
      <c r="Y564" s="108">
        <v>0</v>
      </c>
      <c r="Z564" s="114">
        <v>0</v>
      </c>
      <c r="AA564" s="115">
        <v>0</v>
      </c>
      <c r="AB564" s="106">
        <v>0</v>
      </c>
      <c r="AC564" s="108">
        <v>8</v>
      </c>
      <c r="AD564" s="114">
        <v>8</v>
      </c>
      <c r="AE564" s="115">
        <v>0</v>
      </c>
      <c r="AF564" s="106">
        <v>1</v>
      </c>
      <c r="AG564" s="108">
        <v>0</v>
      </c>
      <c r="AH564" s="114">
        <v>0</v>
      </c>
      <c r="AI564" s="116">
        <v>0</v>
      </c>
      <c r="AJ564" s="106">
        <v>0</v>
      </c>
    </row>
    <row r="565" spans="1:36" ht="20.25" x14ac:dyDescent="0.25">
      <c r="A565" s="98">
        <v>552</v>
      </c>
      <c r="B565" s="99">
        <v>552</v>
      </c>
      <c r="C565" s="110" t="s">
        <v>1198</v>
      </c>
      <c r="D565" s="100">
        <v>12</v>
      </c>
      <c r="E565" s="101">
        <v>9</v>
      </c>
      <c r="F565" s="101">
        <v>2</v>
      </c>
      <c r="G565" s="102" t="s">
        <v>310</v>
      </c>
      <c r="H565" s="103">
        <v>0</v>
      </c>
      <c r="I565" s="98">
        <v>0</v>
      </c>
      <c r="J565" s="104">
        <v>0</v>
      </c>
      <c r="K565" s="105">
        <v>0</v>
      </c>
      <c r="L565" s="106">
        <v>0</v>
      </c>
      <c r="M565" s="98">
        <v>0</v>
      </c>
      <c r="N565" s="104">
        <v>0</v>
      </c>
      <c r="O565" s="105">
        <v>0</v>
      </c>
      <c r="P565" s="106">
        <v>0</v>
      </c>
      <c r="Q565" s="98">
        <v>0</v>
      </c>
      <c r="R565" s="104">
        <v>0</v>
      </c>
      <c r="S565" s="105">
        <v>1</v>
      </c>
      <c r="T565" s="106">
        <v>0</v>
      </c>
      <c r="U565" s="98">
        <v>0</v>
      </c>
      <c r="V565" s="104">
        <v>0</v>
      </c>
      <c r="W565" s="105">
        <v>1</v>
      </c>
      <c r="X565" s="106">
        <v>0</v>
      </c>
      <c r="Y565" s="98">
        <v>0</v>
      </c>
      <c r="Z565" s="104">
        <v>0</v>
      </c>
      <c r="AA565" s="105">
        <v>0</v>
      </c>
      <c r="AB565" s="106">
        <v>0</v>
      </c>
      <c r="AC565" s="98">
        <v>12</v>
      </c>
      <c r="AD565" s="104">
        <v>9</v>
      </c>
      <c r="AE565" s="105">
        <v>0</v>
      </c>
      <c r="AF565" s="106">
        <v>1</v>
      </c>
      <c r="AG565" s="98">
        <v>0</v>
      </c>
      <c r="AH565" s="104">
        <v>0</v>
      </c>
      <c r="AI565" s="107">
        <v>0</v>
      </c>
      <c r="AJ565" s="106">
        <v>0</v>
      </c>
    </row>
    <row r="566" spans="1:36" ht="20.25" x14ac:dyDescent="0.25">
      <c r="A566" s="108">
        <v>553</v>
      </c>
      <c r="B566" s="109">
        <v>553</v>
      </c>
      <c r="C566" s="110" t="s">
        <v>1199</v>
      </c>
      <c r="D566" s="111">
        <v>4</v>
      </c>
      <c r="E566" s="112">
        <v>22</v>
      </c>
      <c r="F566" s="112">
        <v>0</v>
      </c>
      <c r="G566" s="113" t="s">
        <v>517</v>
      </c>
      <c r="H566" s="103">
        <v>0</v>
      </c>
      <c r="I566" s="108">
        <v>0</v>
      </c>
      <c r="J566" s="114">
        <v>0</v>
      </c>
      <c r="K566" s="115">
        <v>0</v>
      </c>
      <c r="L566" s="106">
        <v>1</v>
      </c>
      <c r="M566" s="108">
        <v>4</v>
      </c>
      <c r="N566" s="114">
        <v>22</v>
      </c>
      <c r="O566" s="115">
        <v>0</v>
      </c>
      <c r="P566" s="106">
        <v>1</v>
      </c>
      <c r="Q566" s="108">
        <v>0</v>
      </c>
      <c r="R566" s="114">
        <v>0</v>
      </c>
      <c r="S566" s="115">
        <v>0</v>
      </c>
      <c r="T566" s="106">
        <v>0</v>
      </c>
      <c r="U566" s="108">
        <v>0</v>
      </c>
      <c r="V566" s="114">
        <v>0</v>
      </c>
      <c r="W566" s="115">
        <v>0</v>
      </c>
      <c r="X566" s="106">
        <v>0</v>
      </c>
      <c r="Y566" s="108">
        <v>0</v>
      </c>
      <c r="Z566" s="114">
        <v>0</v>
      </c>
      <c r="AA566" s="115">
        <v>0</v>
      </c>
      <c r="AB566" s="106">
        <v>0</v>
      </c>
      <c r="AC566" s="108">
        <v>0</v>
      </c>
      <c r="AD566" s="114">
        <v>0</v>
      </c>
      <c r="AE566" s="115">
        <v>0</v>
      </c>
      <c r="AF566" s="106">
        <v>0</v>
      </c>
      <c r="AG566" s="108">
        <v>0</v>
      </c>
      <c r="AH566" s="114">
        <v>0</v>
      </c>
      <c r="AI566" s="116">
        <v>0</v>
      </c>
      <c r="AJ566" s="106">
        <v>0</v>
      </c>
    </row>
    <row r="567" spans="1:36" ht="20.25" x14ac:dyDescent="0.25">
      <c r="A567" s="98">
        <v>554</v>
      </c>
      <c r="B567" s="99">
        <v>554</v>
      </c>
      <c r="C567" s="110" t="s">
        <v>1200</v>
      </c>
      <c r="D567" s="100">
        <v>0</v>
      </c>
      <c r="E567" s="101">
        <v>22</v>
      </c>
      <c r="F567" s="101">
        <v>0</v>
      </c>
      <c r="G567" s="102" t="s">
        <v>518</v>
      </c>
      <c r="H567" s="103">
        <v>0</v>
      </c>
      <c r="I567" s="98">
        <v>0</v>
      </c>
      <c r="J567" s="104">
        <v>0</v>
      </c>
      <c r="K567" s="105">
        <v>0</v>
      </c>
      <c r="L567" s="106">
        <v>0</v>
      </c>
      <c r="M567" s="98">
        <v>0</v>
      </c>
      <c r="N567" s="104">
        <v>0</v>
      </c>
      <c r="O567" s="105">
        <v>0</v>
      </c>
      <c r="P567" s="106">
        <v>0</v>
      </c>
      <c r="Q567" s="98">
        <v>0</v>
      </c>
      <c r="R567" s="104">
        <v>0</v>
      </c>
      <c r="S567" s="105">
        <v>0</v>
      </c>
      <c r="T567" s="106">
        <v>0</v>
      </c>
      <c r="U567" s="98">
        <v>0</v>
      </c>
      <c r="V567" s="104">
        <v>0</v>
      </c>
      <c r="W567" s="105">
        <v>0</v>
      </c>
      <c r="X567" s="106">
        <v>0</v>
      </c>
      <c r="Y567" s="98">
        <v>0</v>
      </c>
      <c r="Z567" s="104">
        <v>22</v>
      </c>
      <c r="AA567" s="105">
        <v>0</v>
      </c>
      <c r="AB567" s="106">
        <v>1</v>
      </c>
      <c r="AC567" s="98">
        <v>0</v>
      </c>
      <c r="AD567" s="104">
        <v>0</v>
      </c>
      <c r="AE567" s="105">
        <v>0</v>
      </c>
      <c r="AF567" s="106">
        <v>0</v>
      </c>
      <c r="AG567" s="98">
        <v>0</v>
      </c>
      <c r="AH567" s="104">
        <v>0</v>
      </c>
      <c r="AI567" s="107">
        <v>0</v>
      </c>
      <c r="AJ567" s="106">
        <v>0</v>
      </c>
    </row>
    <row r="568" spans="1:36" ht="20.25" x14ac:dyDescent="0.25">
      <c r="A568" s="108">
        <v>555</v>
      </c>
      <c r="B568" s="109">
        <v>555</v>
      </c>
      <c r="C568" s="110" t="s">
        <v>1201</v>
      </c>
      <c r="D568" s="111">
        <v>4</v>
      </c>
      <c r="E568" s="112">
        <v>1</v>
      </c>
      <c r="F568" s="112">
        <v>2</v>
      </c>
      <c r="G568" s="113" t="s">
        <v>519</v>
      </c>
      <c r="H568" s="103">
        <v>0</v>
      </c>
      <c r="I568" s="108">
        <v>0</v>
      </c>
      <c r="J568" s="114">
        <v>0</v>
      </c>
      <c r="K568" s="115">
        <v>0</v>
      </c>
      <c r="L568" s="106">
        <v>0</v>
      </c>
      <c r="M568" s="108">
        <v>0</v>
      </c>
      <c r="N568" s="114">
        <v>0</v>
      </c>
      <c r="O568" s="115">
        <v>0</v>
      </c>
      <c r="P568" s="106">
        <v>0</v>
      </c>
      <c r="Q568" s="108">
        <v>4</v>
      </c>
      <c r="R568" s="114">
        <v>1</v>
      </c>
      <c r="S568" s="115">
        <v>1</v>
      </c>
      <c r="T568" s="106">
        <v>1</v>
      </c>
      <c r="U568" s="108">
        <v>0</v>
      </c>
      <c r="V568" s="114">
        <v>0</v>
      </c>
      <c r="W568" s="115">
        <v>1</v>
      </c>
      <c r="X568" s="106">
        <v>0</v>
      </c>
      <c r="Y568" s="108">
        <v>0</v>
      </c>
      <c r="Z568" s="114">
        <v>0</v>
      </c>
      <c r="AA568" s="115">
        <v>0</v>
      </c>
      <c r="AB568" s="106">
        <v>0</v>
      </c>
      <c r="AC568" s="108">
        <v>0</v>
      </c>
      <c r="AD568" s="114">
        <v>0</v>
      </c>
      <c r="AE568" s="115">
        <v>0</v>
      </c>
      <c r="AF568" s="106">
        <v>0</v>
      </c>
      <c r="AG568" s="108">
        <v>0</v>
      </c>
      <c r="AH568" s="114">
        <v>0</v>
      </c>
      <c r="AI568" s="116">
        <v>0</v>
      </c>
      <c r="AJ568" s="106">
        <v>0</v>
      </c>
    </row>
    <row r="569" spans="1:36" ht="20.25" x14ac:dyDescent="0.25">
      <c r="A569" s="98">
        <v>556</v>
      </c>
      <c r="B569" s="99">
        <v>556</v>
      </c>
      <c r="C569" s="110" t="s">
        <v>1202</v>
      </c>
      <c r="D569" s="100">
        <v>4</v>
      </c>
      <c r="E569" s="101">
        <v>19</v>
      </c>
      <c r="F569" s="101">
        <v>1</v>
      </c>
      <c r="G569" s="102" t="s">
        <v>520</v>
      </c>
      <c r="H569" s="103">
        <v>0</v>
      </c>
      <c r="I569" s="98">
        <v>0</v>
      </c>
      <c r="J569" s="104">
        <v>0</v>
      </c>
      <c r="K569" s="105">
        <v>0</v>
      </c>
      <c r="L569" s="106">
        <v>0</v>
      </c>
      <c r="M569" s="98">
        <v>0</v>
      </c>
      <c r="N569" s="104">
        <v>0</v>
      </c>
      <c r="O569" s="105">
        <v>0</v>
      </c>
      <c r="P569" s="106">
        <v>0</v>
      </c>
      <c r="Q569" s="98">
        <v>0</v>
      </c>
      <c r="R569" s="104">
        <v>0</v>
      </c>
      <c r="S569" s="105">
        <v>1</v>
      </c>
      <c r="T569" s="106">
        <v>0</v>
      </c>
      <c r="U569" s="98">
        <v>0</v>
      </c>
      <c r="V569" s="104">
        <v>0</v>
      </c>
      <c r="W569" s="105">
        <v>0</v>
      </c>
      <c r="X569" s="106">
        <v>0</v>
      </c>
      <c r="Y569" s="98">
        <v>4</v>
      </c>
      <c r="Z569" s="104">
        <v>19</v>
      </c>
      <c r="AA569" s="105">
        <v>0</v>
      </c>
      <c r="AB569" s="106">
        <v>1</v>
      </c>
      <c r="AC569" s="98">
        <v>0</v>
      </c>
      <c r="AD569" s="104">
        <v>0</v>
      </c>
      <c r="AE569" s="105">
        <v>0</v>
      </c>
      <c r="AF569" s="106">
        <v>0</v>
      </c>
      <c r="AG569" s="98">
        <v>0</v>
      </c>
      <c r="AH569" s="104">
        <v>0</v>
      </c>
      <c r="AI569" s="107">
        <v>0</v>
      </c>
      <c r="AJ569" s="106">
        <v>0</v>
      </c>
    </row>
    <row r="570" spans="1:36" ht="20.25" x14ac:dyDescent="0.25">
      <c r="A570" s="108">
        <v>557</v>
      </c>
      <c r="B570" s="109">
        <v>557</v>
      </c>
      <c r="C570" s="110" t="s">
        <v>1203</v>
      </c>
      <c r="D570" s="111">
        <v>20</v>
      </c>
      <c r="E570" s="112">
        <v>8</v>
      </c>
      <c r="F570" s="112">
        <v>2</v>
      </c>
      <c r="G570" s="113" t="s">
        <v>521</v>
      </c>
      <c r="H570" s="103">
        <v>0</v>
      </c>
      <c r="I570" s="108">
        <v>0</v>
      </c>
      <c r="J570" s="114">
        <v>0</v>
      </c>
      <c r="K570" s="115">
        <v>0</v>
      </c>
      <c r="L570" s="106">
        <v>1</v>
      </c>
      <c r="M570" s="108">
        <v>20</v>
      </c>
      <c r="N570" s="114">
        <v>8</v>
      </c>
      <c r="O570" s="115">
        <v>1</v>
      </c>
      <c r="P570" s="106">
        <v>1</v>
      </c>
      <c r="Q570" s="108">
        <v>0</v>
      </c>
      <c r="R570" s="114">
        <v>0</v>
      </c>
      <c r="S570" s="115">
        <v>1</v>
      </c>
      <c r="T570" s="106">
        <v>0</v>
      </c>
      <c r="U570" s="108">
        <v>0</v>
      </c>
      <c r="V570" s="114">
        <v>0</v>
      </c>
      <c r="W570" s="115">
        <v>0</v>
      </c>
      <c r="X570" s="106">
        <v>0</v>
      </c>
      <c r="Y570" s="108">
        <v>0</v>
      </c>
      <c r="Z570" s="114">
        <v>0</v>
      </c>
      <c r="AA570" s="115">
        <v>0</v>
      </c>
      <c r="AB570" s="106">
        <v>0</v>
      </c>
      <c r="AC570" s="108">
        <v>0</v>
      </c>
      <c r="AD570" s="114">
        <v>0</v>
      </c>
      <c r="AE570" s="115">
        <v>0</v>
      </c>
      <c r="AF570" s="106">
        <v>0</v>
      </c>
      <c r="AG570" s="108">
        <v>0</v>
      </c>
      <c r="AH570" s="114">
        <v>0</v>
      </c>
      <c r="AI570" s="116">
        <v>0</v>
      </c>
      <c r="AJ570" s="106">
        <v>0</v>
      </c>
    </row>
    <row r="571" spans="1:36" ht="20.25" x14ac:dyDescent="0.25">
      <c r="A571" s="98">
        <v>558</v>
      </c>
      <c r="B571" s="99">
        <v>558</v>
      </c>
      <c r="C571" s="110" t="s">
        <v>1204</v>
      </c>
      <c r="D571" s="100">
        <v>10</v>
      </c>
      <c r="E571" s="101">
        <v>11</v>
      </c>
      <c r="F571" s="101">
        <v>0</v>
      </c>
      <c r="G571" s="102" t="s">
        <v>522</v>
      </c>
      <c r="H571" s="103">
        <v>0</v>
      </c>
      <c r="I571" s="98">
        <v>0</v>
      </c>
      <c r="J571" s="104">
        <v>0</v>
      </c>
      <c r="K571" s="105">
        <v>0</v>
      </c>
      <c r="L571" s="106">
        <v>0</v>
      </c>
      <c r="M571" s="98">
        <v>0</v>
      </c>
      <c r="N571" s="104">
        <v>0</v>
      </c>
      <c r="O571" s="105">
        <v>0</v>
      </c>
      <c r="P571" s="106">
        <v>0</v>
      </c>
      <c r="Q571" s="98">
        <v>10</v>
      </c>
      <c r="R571" s="104">
        <v>11</v>
      </c>
      <c r="S571" s="105">
        <v>0</v>
      </c>
      <c r="T571" s="106">
        <v>1</v>
      </c>
      <c r="U571" s="98">
        <v>0</v>
      </c>
      <c r="V571" s="104">
        <v>0</v>
      </c>
      <c r="W571" s="105">
        <v>0</v>
      </c>
      <c r="X571" s="106">
        <v>0</v>
      </c>
      <c r="Y571" s="98">
        <v>0</v>
      </c>
      <c r="Z571" s="104">
        <v>0</v>
      </c>
      <c r="AA571" s="105">
        <v>0</v>
      </c>
      <c r="AB571" s="106">
        <v>0</v>
      </c>
      <c r="AC571" s="98">
        <v>0</v>
      </c>
      <c r="AD571" s="104">
        <v>0</v>
      </c>
      <c r="AE571" s="105">
        <v>0</v>
      </c>
      <c r="AF571" s="106">
        <v>0</v>
      </c>
      <c r="AG571" s="98">
        <v>0</v>
      </c>
      <c r="AH571" s="104">
        <v>0</v>
      </c>
      <c r="AI571" s="107">
        <v>0</v>
      </c>
      <c r="AJ571" s="106">
        <v>0</v>
      </c>
    </row>
    <row r="572" spans="1:36" ht="20.25" x14ac:dyDescent="0.25">
      <c r="A572" s="108">
        <v>559</v>
      </c>
      <c r="B572" s="109">
        <v>559</v>
      </c>
      <c r="C572" s="110" t="s">
        <v>1205</v>
      </c>
      <c r="D572" s="111">
        <v>23</v>
      </c>
      <c r="E572" s="112">
        <v>9</v>
      </c>
      <c r="F572" s="112">
        <v>0</v>
      </c>
      <c r="G572" s="113" t="s">
        <v>523</v>
      </c>
      <c r="H572" s="103">
        <v>0</v>
      </c>
      <c r="I572" s="108">
        <v>0</v>
      </c>
      <c r="J572" s="114">
        <v>0</v>
      </c>
      <c r="K572" s="115">
        <v>0</v>
      </c>
      <c r="L572" s="106">
        <v>0</v>
      </c>
      <c r="M572" s="108">
        <v>0</v>
      </c>
      <c r="N572" s="114">
        <v>0</v>
      </c>
      <c r="O572" s="115">
        <v>0</v>
      </c>
      <c r="P572" s="106">
        <v>0</v>
      </c>
      <c r="Q572" s="108">
        <v>23</v>
      </c>
      <c r="R572" s="114">
        <v>9</v>
      </c>
      <c r="S572" s="115">
        <v>0</v>
      </c>
      <c r="T572" s="106">
        <v>1</v>
      </c>
      <c r="U572" s="108">
        <v>0</v>
      </c>
      <c r="V572" s="114">
        <v>0</v>
      </c>
      <c r="W572" s="115">
        <v>0</v>
      </c>
      <c r="X572" s="106">
        <v>0</v>
      </c>
      <c r="Y572" s="108">
        <v>0</v>
      </c>
      <c r="Z572" s="114">
        <v>0</v>
      </c>
      <c r="AA572" s="115">
        <v>0</v>
      </c>
      <c r="AB572" s="106">
        <v>0</v>
      </c>
      <c r="AC572" s="108">
        <v>0</v>
      </c>
      <c r="AD572" s="114">
        <v>0</v>
      </c>
      <c r="AE572" s="115">
        <v>0</v>
      </c>
      <c r="AF572" s="106">
        <v>0</v>
      </c>
      <c r="AG572" s="108">
        <v>0</v>
      </c>
      <c r="AH572" s="114">
        <v>0</v>
      </c>
      <c r="AI572" s="116">
        <v>0</v>
      </c>
      <c r="AJ572" s="106">
        <v>0</v>
      </c>
    </row>
    <row r="573" spans="1:36" ht="20.25" x14ac:dyDescent="0.25">
      <c r="A573" s="98">
        <v>560</v>
      </c>
      <c r="B573" s="99">
        <v>560</v>
      </c>
      <c r="C573" s="110" t="s">
        <v>1206</v>
      </c>
      <c r="D573" s="100">
        <v>4</v>
      </c>
      <c r="E573" s="101">
        <v>17</v>
      </c>
      <c r="F573" s="101">
        <v>1</v>
      </c>
      <c r="G573" s="102" t="s">
        <v>524</v>
      </c>
      <c r="H573" s="103">
        <v>0</v>
      </c>
      <c r="I573" s="98">
        <v>0</v>
      </c>
      <c r="J573" s="104">
        <v>0</v>
      </c>
      <c r="K573" s="105">
        <v>0</v>
      </c>
      <c r="L573" s="106">
        <v>1</v>
      </c>
      <c r="M573" s="98">
        <v>4</v>
      </c>
      <c r="N573" s="104">
        <v>17</v>
      </c>
      <c r="O573" s="105">
        <v>0</v>
      </c>
      <c r="P573" s="106">
        <v>1</v>
      </c>
      <c r="Q573" s="98">
        <v>0</v>
      </c>
      <c r="R573" s="104">
        <v>0</v>
      </c>
      <c r="S573" s="105">
        <v>0</v>
      </c>
      <c r="T573" s="106">
        <v>0</v>
      </c>
      <c r="U573" s="98">
        <v>0</v>
      </c>
      <c r="V573" s="104">
        <v>0</v>
      </c>
      <c r="W573" s="105">
        <v>0</v>
      </c>
      <c r="X573" s="106">
        <v>0</v>
      </c>
      <c r="Y573" s="98">
        <v>0</v>
      </c>
      <c r="Z573" s="104">
        <v>0</v>
      </c>
      <c r="AA573" s="105">
        <v>1</v>
      </c>
      <c r="AB573" s="106">
        <v>0</v>
      </c>
      <c r="AC573" s="98">
        <v>0</v>
      </c>
      <c r="AD573" s="104">
        <v>0</v>
      </c>
      <c r="AE573" s="105">
        <v>0</v>
      </c>
      <c r="AF573" s="106">
        <v>0</v>
      </c>
      <c r="AG573" s="98">
        <v>0</v>
      </c>
      <c r="AH573" s="104">
        <v>0</v>
      </c>
      <c r="AI573" s="107">
        <v>0</v>
      </c>
      <c r="AJ573" s="106">
        <v>0</v>
      </c>
    </row>
    <row r="574" spans="1:36" ht="20.25" x14ac:dyDescent="0.25">
      <c r="A574" s="108">
        <v>561</v>
      </c>
      <c r="B574" s="109">
        <v>561</v>
      </c>
      <c r="C574" s="110" t="s">
        <v>1207</v>
      </c>
      <c r="D574" s="111">
        <v>19</v>
      </c>
      <c r="E574" s="112">
        <v>1</v>
      </c>
      <c r="F574" s="112">
        <v>1</v>
      </c>
      <c r="G574" s="113" t="s">
        <v>525</v>
      </c>
      <c r="H574" s="103">
        <v>0</v>
      </c>
      <c r="I574" s="108">
        <v>0</v>
      </c>
      <c r="J574" s="114">
        <v>0</v>
      </c>
      <c r="K574" s="115">
        <v>0</v>
      </c>
      <c r="L574" s="106">
        <v>0</v>
      </c>
      <c r="M574" s="108">
        <v>0</v>
      </c>
      <c r="N574" s="114">
        <v>0</v>
      </c>
      <c r="O574" s="115">
        <v>0</v>
      </c>
      <c r="P574" s="106">
        <v>0</v>
      </c>
      <c r="Q574" s="108">
        <v>0</v>
      </c>
      <c r="R574" s="114">
        <v>0</v>
      </c>
      <c r="S574" s="115">
        <v>1</v>
      </c>
      <c r="T574" s="106">
        <v>0</v>
      </c>
      <c r="U574" s="108">
        <v>0</v>
      </c>
      <c r="V574" s="114">
        <v>0</v>
      </c>
      <c r="W574" s="115">
        <v>0</v>
      </c>
      <c r="X574" s="106">
        <v>0</v>
      </c>
      <c r="Y574" s="108">
        <v>0</v>
      </c>
      <c r="Z574" s="114">
        <v>0</v>
      </c>
      <c r="AA574" s="115">
        <v>0</v>
      </c>
      <c r="AB574" s="106">
        <v>0</v>
      </c>
      <c r="AC574" s="108">
        <v>19</v>
      </c>
      <c r="AD574" s="114">
        <v>1</v>
      </c>
      <c r="AE574" s="115">
        <v>0</v>
      </c>
      <c r="AF574" s="106">
        <v>1</v>
      </c>
      <c r="AG574" s="108">
        <v>0</v>
      </c>
      <c r="AH574" s="114">
        <v>0</v>
      </c>
      <c r="AI574" s="116">
        <v>0</v>
      </c>
      <c r="AJ574" s="106">
        <v>0</v>
      </c>
    </row>
    <row r="575" spans="1:36" ht="20.25" x14ac:dyDescent="0.25">
      <c r="A575" s="98">
        <v>562</v>
      </c>
      <c r="B575" s="99">
        <v>562</v>
      </c>
      <c r="C575" s="110" t="s">
        <v>1208</v>
      </c>
      <c r="D575" s="100">
        <v>12</v>
      </c>
      <c r="E575" s="101">
        <v>5</v>
      </c>
      <c r="F575" s="101">
        <v>0</v>
      </c>
      <c r="G575" s="102" t="s">
        <v>526</v>
      </c>
      <c r="H575" s="103">
        <v>0</v>
      </c>
      <c r="I575" s="98">
        <v>0</v>
      </c>
      <c r="J575" s="104">
        <v>0</v>
      </c>
      <c r="K575" s="105">
        <v>0</v>
      </c>
      <c r="L575" s="106">
        <v>0</v>
      </c>
      <c r="M575" s="98">
        <v>0</v>
      </c>
      <c r="N575" s="104">
        <v>0</v>
      </c>
      <c r="O575" s="105">
        <v>0</v>
      </c>
      <c r="P575" s="106">
        <v>0</v>
      </c>
      <c r="Q575" s="98">
        <v>0</v>
      </c>
      <c r="R575" s="104">
        <v>0</v>
      </c>
      <c r="S575" s="105">
        <v>0</v>
      </c>
      <c r="T575" s="106">
        <v>0</v>
      </c>
      <c r="U575" s="98">
        <v>0</v>
      </c>
      <c r="V575" s="104">
        <v>0</v>
      </c>
      <c r="W575" s="105">
        <v>0</v>
      </c>
      <c r="X575" s="106">
        <v>0</v>
      </c>
      <c r="Y575" s="98">
        <v>0</v>
      </c>
      <c r="Z575" s="104">
        <v>0</v>
      </c>
      <c r="AA575" s="105">
        <v>0</v>
      </c>
      <c r="AB575" s="106">
        <v>0</v>
      </c>
      <c r="AC575" s="98">
        <v>12</v>
      </c>
      <c r="AD575" s="104">
        <v>5</v>
      </c>
      <c r="AE575" s="105">
        <v>0</v>
      </c>
      <c r="AF575" s="106">
        <v>1</v>
      </c>
      <c r="AG575" s="98">
        <v>0</v>
      </c>
      <c r="AH575" s="104">
        <v>0</v>
      </c>
      <c r="AI575" s="107">
        <v>0</v>
      </c>
      <c r="AJ575" s="106">
        <v>0</v>
      </c>
    </row>
    <row r="576" spans="1:36" ht="20.25" x14ac:dyDescent="0.25">
      <c r="A576" s="108">
        <v>563</v>
      </c>
      <c r="B576" s="109">
        <v>563</v>
      </c>
      <c r="C576" s="110" t="s">
        <v>1209</v>
      </c>
      <c r="D576" s="111">
        <v>13</v>
      </c>
      <c r="E576" s="112">
        <v>16</v>
      </c>
      <c r="F576" s="112">
        <v>5</v>
      </c>
      <c r="G576" s="113" t="s">
        <v>527</v>
      </c>
      <c r="H576" s="103">
        <v>0</v>
      </c>
      <c r="I576" s="111">
        <v>0</v>
      </c>
      <c r="J576" s="112">
        <v>0</v>
      </c>
      <c r="K576" s="115">
        <v>0</v>
      </c>
      <c r="L576" s="106">
        <v>1</v>
      </c>
      <c r="M576" s="108">
        <v>0</v>
      </c>
      <c r="N576" s="114">
        <v>0</v>
      </c>
      <c r="O576" s="115">
        <v>4</v>
      </c>
      <c r="P576" s="106">
        <v>1</v>
      </c>
      <c r="Q576" s="108">
        <v>0</v>
      </c>
      <c r="R576" s="114">
        <v>16</v>
      </c>
      <c r="S576" s="115">
        <v>0</v>
      </c>
      <c r="T576" s="106">
        <v>1</v>
      </c>
      <c r="U576" s="108">
        <v>0</v>
      </c>
      <c r="V576" s="114">
        <v>0</v>
      </c>
      <c r="W576" s="115">
        <v>0</v>
      </c>
      <c r="X576" s="106">
        <v>0</v>
      </c>
      <c r="Y576" s="108">
        <v>13</v>
      </c>
      <c r="Z576" s="114">
        <v>0</v>
      </c>
      <c r="AA576" s="115">
        <v>1</v>
      </c>
      <c r="AB576" s="106">
        <v>1</v>
      </c>
      <c r="AC576" s="108">
        <v>0</v>
      </c>
      <c r="AD576" s="114">
        <v>0</v>
      </c>
      <c r="AE576" s="115">
        <v>0</v>
      </c>
      <c r="AF576" s="106">
        <v>0</v>
      </c>
      <c r="AG576" s="108">
        <v>0</v>
      </c>
      <c r="AH576" s="114">
        <v>0</v>
      </c>
      <c r="AI576" s="116">
        <v>0</v>
      </c>
      <c r="AJ576" s="106">
        <v>0</v>
      </c>
    </row>
    <row r="577" spans="1:36" ht="20.25" x14ac:dyDescent="0.25">
      <c r="A577" s="98">
        <v>564</v>
      </c>
      <c r="B577" s="99">
        <v>564</v>
      </c>
      <c r="C577" s="110" t="s">
        <v>1210</v>
      </c>
      <c r="D577" s="100">
        <v>0</v>
      </c>
      <c r="E577" s="101">
        <v>0</v>
      </c>
      <c r="F577" s="101">
        <v>1</v>
      </c>
      <c r="G577" s="102" t="s">
        <v>528</v>
      </c>
      <c r="H577" s="103">
        <v>0</v>
      </c>
      <c r="I577" s="98">
        <v>0</v>
      </c>
      <c r="J577" s="104">
        <v>0</v>
      </c>
      <c r="K577" s="105">
        <v>0</v>
      </c>
      <c r="L577" s="106">
        <v>0</v>
      </c>
      <c r="M577" s="98">
        <v>0</v>
      </c>
      <c r="N577" s="104">
        <v>0</v>
      </c>
      <c r="O577" s="105">
        <v>0</v>
      </c>
      <c r="P577" s="106">
        <v>0</v>
      </c>
      <c r="Q577" s="98">
        <v>0</v>
      </c>
      <c r="R577" s="104">
        <v>0</v>
      </c>
      <c r="S577" s="105">
        <v>0</v>
      </c>
      <c r="T577" s="106">
        <v>0</v>
      </c>
      <c r="U577" s="98">
        <v>0</v>
      </c>
      <c r="V577" s="104">
        <v>0</v>
      </c>
      <c r="W577" s="105">
        <v>1</v>
      </c>
      <c r="X577" s="106">
        <v>0</v>
      </c>
      <c r="Y577" s="98">
        <v>0</v>
      </c>
      <c r="Z577" s="104">
        <v>0</v>
      </c>
      <c r="AA577" s="105">
        <v>0</v>
      </c>
      <c r="AB577" s="106">
        <v>0</v>
      </c>
      <c r="AC577" s="98">
        <v>0</v>
      </c>
      <c r="AD577" s="104">
        <v>0</v>
      </c>
      <c r="AE577" s="105">
        <v>0</v>
      </c>
      <c r="AF577" s="106">
        <v>0</v>
      </c>
      <c r="AG577" s="98">
        <v>0</v>
      </c>
      <c r="AH577" s="104">
        <v>0</v>
      </c>
      <c r="AI577" s="107">
        <v>0</v>
      </c>
      <c r="AJ577" s="106">
        <v>0</v>
      </c>
    </row>
    <row r="578" spans="1:36" ht="20.25" x14ac:dyDescent="0.25">
      <c r="A578" s="108">
        <v>565</v>
      </c>
      <c r="B578" s="109">
        <v>565</v>
      </c>
      <c r="C578" s="110" t="s">
        <v>1211</v>
      </c>
      <c r="D578" s="111">
        <v>2</v>
      </c>
      <c r="E578" s="112">
        <v>22</v>
      </c>
      <c r="F578" s="112">
        <v>0</v>
      </c>
      <c r="G578" s="113" t="s">
        <v>529</v>
      </c>
      <c r="H578" s="103">
        <v>0</v>
      </c>
      <c r="I578" s="108">
        <v>0</v>
      </c>
      <c r="J578" s="114">
        <v>0</v>
      </c>
      <c r="K578" s="115">
        <v>0</v>
      </c>
      <c r="L578" s="106">
        <v>1</v>
      </c>
      <c r="M578" s="108">
        <v>2</v>
      </c>
      <c r="N578" s="114">
        <v>22</v>
      </c>
      <c r="O578" s="115">
        <v>0</v>
      </c>
      <c r="P578" s="106">
        <v>1</v>
      </c>
      <c r="Q578" s="108">
        <v>0</v>
      </c>
      <c r="R578" s="114">
        <v>0</v>
      </c>
      <c r="S578" s="115">
        <v>0</v>
      </c>
      <c r="T578" s="106">
        <v>0</v>
      </c>
      <c r="U578" s="108">
        <v>0</v>
      </c>
      <c r="V578" s="114">
        <v>0</v>
      </c>
      <c r="W578" s="115">
        <v>0</v>
      </c>
      <c r="X578" s="106">
        <v>0</v>
      </c>
      <c r="Y578" s="108">
        <v>0</v>
      </c>
      <c r="Z578" s="114">
        <v>0</v>
      </c>
      <c r="AA578" s="115">
        <v>0</v>
      </c>
      <c r="AB578" s="106">
        <v>0</v>
      </c>
      <c r="AC578" s="108">
        <v>0</v>
      </c>
      <c r="AD578" s="114">
        <v>0</v>
      </c>
      <c r="AE578" s="115">
        <v>0</v>
      </c>
      <c r="AF578" s="106">
        <v>0</v>
      </c>
      <c r="AG578" s="108">
        <v>0</v>
      </c>
      <c r="AH578" s="114">
        <v>0</v>
      </c>
      <c r="AI578" s="116">
        <v>0</v>
      </c>
      <c r="AJ578" s="106">
        <v>0</v>
      </c>
    </row>
    <row r="579" spans="1:36" ht="20.25" x14ac:dyDescent="0.25">
      <c r="A579" s="98">
        <v>566</v>
      </c>
      <c r="B579" s="99">
        <v>566</v>
      </c>
      <c r="C579" s="110" t="s">
        <v>1212</v>
      </c>
      <c r="D579" s="100">
        <v>3</v>
      </c>
      <c r="E579" s="101">
        <v>12</v>
      </c>
      <c r="F579" s="101">
        <v>0</v>
      </c>
      <c r="G579" s="102" t="s">
        <v>530</v>
      </c>
      <c r="H579" s="103">
        <v>0</v>
      </c>
      <c r="I579" s="98">
        <v>3</v>
      </c>
      <c r="J579" s="104">
        <v>12</v>
      </c>
      <c r="K579" s="105">
        <v>0</v>
      </c>
      <c r="L579" s="106">
        <v>0</v>
      </c>
      <c r="M579" s="98">
        <v>0</v>
      </c>
      <c r="N579" s="104">
        <v>0</v>
      </c>
      <c r="O579" s="105">
        <v>0</v>
      </c>
      <c r="P579" s="106">
        <v>0</v>
      </c>
      <c r="Q579" s="98">
        <v>0</v>
      </c>
      <c r="R579" s="104">
        <v>0</v>
      </c>
      <c r="S579" s="105">
        <v>0</v>
      </c>
      <c r="T579" s="106">
        <v>0</v>
      </c>
      <c r="U579" s="98">
        <v>0</v>
      </c>
      <c r="V579" s="104">
        <v>0</v>
      </c>
      <c r="W579" s="105">
        <v>0</v>
      </c>
      <c r="X579" s="106">
        <v>0</v>
      </c>
      <c r="Y579" s="98">
        <v>0</v>
      </c>
      <c r="Z579" s="104">
        <v>0</v>
      </c>
      <c r="AA579" s="105">
        <v>0</v>
      </c>
      <c r="AB579" s="106">
        <v>0</v>
      </c>
      <c r="AC579" s="98">
        <v>0</v>
      </c>
      <c r="AD579" s="104">
        <v>0</v>
      </c>
      <c r="AE579" s="105">
        <v>0</v>
      </c>
      <c r="AF579" s="106">
        <v>0</v>
      </c>
      <c r="AG579" s="98">
        <v>0</v>
      </c>
      <c r="AH579" s="104">
        <v>0</v>
      </c>
      <c r="AI579" s="107">
        <v>0</v>
      </c>
      <c r="AJ579" s="106">
        <v>0</v>
      </c>
    </row>
    <row r="580" spans="1:36" ht="20.25" x14ac:dyDescent="0.25">
      <c r="A580" s="108">
        <v>567</v>
      </c>
      <c r="B580" s="109">
        <v>567</v>
      </c>
      <c r="C580" s="110" t="s">
        <v>1213</v>
      </c>
      <c r="D580" s="111">
        <v>0</v>
      </c>
      <c r="E580" s="112">
        <v>15</v>
      </c>
      <c r="F580" s="112">
        <v>0</v>
      </c>
      <c r="G580" s="113" t="s">
        <v>531</v>
      </c>
      <c r="H580" s="103">
        <v>0</v>
      </c>
      <c r="I580" s="108">
        <v>0</v>
      </c>
      <c r="J580" s="114">
        <v>0</v>
      </c>
      <c r="K580" s="115">
        <v>0</v>
      </c>
      <c r="L580" s="106">
        <v>1</v>
      </c>
      <c r="M580" s="108">
        <v>0</v>
      </c>
      <c r="N580" s="114">
        <v>15</v>
      </c>
      <c r="O580" s="115">
        <v>0</v>
      </c>
      <c r="P580" s="106">
        <v>1</v>
      </c>
      <c r="Q580" s="108">
        <v>0</v>
      </c>
      <c r="R580" s="114">
        <v>0</v>
      </c>
      <c r="S580" s="115">
        <v>0</v>
      </c>
      <c r="T580" s="106">
        <v>0</v>
      </c>
      <c r="U580" s="108">
        <v>0</v>
      </c>
      <c r="V580" s="114">
        <v>0</v>
      </c>
      <c r="W580" s="115">
        <v>0</v>
      </c>
      <c r="X580" s="106">
        <v>0</v>
      </c>
      <c r="Y580" s="108">
        <v>0</v>
      </c>
      <c r="Z580" s="114">
        <v>0</v>
      </c>
      <c r="AA580" s="115">
        <v>0</v>
      </c>
      <c r="AB580" s="106">
        <v>0</v>
      </c>
      <c r="AC580" s="108">
        <v>0</v>
      </c>
      <c r="AD580" s="114">
        <v>0</v>
      </c>
      <c r="AE580" s="115">
        <v>0</v>
      </c>
      <c r="AF580" s="106">
        <v>0</v>
      </c>
      <c r="AG580" s="108">
        <v>0</v>
      </c>
      <c r="AH580" s="114">
        <v>0</v>
      </c>
      <c r="AI580" s="116">
        <v>0</v>
      </c>
      <c r="AJ580" s="106">
        <v>0</v>
      </c>
    </row>
    <row r="581" spans="1:36" ht="20.25" x14ac:dyDescent="0.25">
      <c r="A581" s="98">
        <v>568</v>
      </c>
      <c r="B581" s="99">
        <v>568</v>
      </c>
      <c r="C581" s="110" t="s">
        <v>1214</v>
      </c>
      <c r="D581" s="100">
        <v>0</v>
      </c>
      <c r="E581" s="101">
        <v>7</v>
      </c>
      <c r="F581" s="101">
        <v>1</v>
      </c>
      <c r="G581" s="102" t="s">
        <v>532</v>
      </c>
      <c r="H581" s="103">
        <v>0</v>
      </c>
      <c r="I581" s="98">
        <v>0</v>
      </c>
      <c r="J581" s="104">
        <v>0</v>
      </c>
      <c r="K581" s="105">
        <v>0</v>
      </c>
      <c r="L581" s="106">
        <v>0</v>
      </c>
      <c r="M581" s="98">
        <v>0</v>
      </c>
      <c r="N581" s="104">
        <v>0</v>
      </c>
      <c r="O581" s="105">
        <v>0</v>
      </c>
      <c r="P581" s="106">
        <v>0</v>
      </c>
      <c r="Q581" s="98">
        <v>0</v>
      </c>
      <c r="R581" s="104">
        <v>7</v>
      </c>
      <c r="S581" s="105">
        <v>1</v>
      </c>
      <c r="T581" s="106">
        <v>1</v>
      </c>
      <c r="U581" s="98">
        <v>0</v>
      </c>
      <c r="V581" s="104">
        <v>0</v>
      </c>
      <c r="W581" s="105">
        <v>0</v>
      </c>
      <c r="X581" s="106">
        <v>0</v>
      </c>
      <c r="Y581" s="98">
        <v>0</v>
      </c>
      <c r="Z581" s="104">
        <v>0</v>
      </c>
      <c r="AA581" s="105">
        <v>0</v>
      </c>
      <c r="AB581" s="106">
        <v>0</v>
      </c>
      <c r="AC581" s="98">
        <v>0</v>
      </c>
      <c r="AD581" s="104">
        <v>0</v>
      </c>
      <c r="AE581" s="105">
        <v>0</v>
      </c>
      <c r="AF581" s="106">
        <v>0</v>
      </c>
      <c r="AG581" s="98">
        <v>0</v>
      </c>
      <c r="AH581" s="104">
        <v>0</v>
      </c>
      <c r="AI581" s="107">
        <v>0</v>
      </c>
      <c r="AJ581" s="106">
        <v>0</v>
      </c>
    </row>
    <row r="582" spans="1:36" ht="20.25" x14ac:dyDescent="0.25">
      <c r="A582" s="108">
        <v>569</v>
      </c>
      <c r="B582" s="109">
        <v>569</v>
      </c>
      <c r="C582" s="110" t="s">
        <v>1215</v>
      </c>
      <c r="D582" s="111">
        <v>6</v>
      </c>
      <c r="E582" s="112">
        <v>5</v>
      </c>
      <c r="F582" s="112">
        <v>2</v>
      </c>
      <c r="G582" s="113" t="s">
        <v>533</v>
      </c>
      <c r="H582" s="103">
        <v>0</v>
      </c>
      <c r="I582" s="111">
        <v>0</v>
      </c>
      <c r="J582" s="112">
        <v>0</v>
      </c>
      <c r="K582" s="112">
        <v>0</v>
      </c>
      <c r="L582" s="120">
        <v>1</v>
      </c>
      <c r="M582" s="108">
        <v>0</v>
      </c>
      <c r="N582" s="114">
        <v>0</v>
      </c>
      <c r="O582" s="115">
        <v>2</v>
      </c>
      <c r="P582" s="120">
        <v>1</v>
      </c>
      <c r="Q582" s="108">
        <v>0</v>
      </c>
      <c r="R582" s="114">
        <v>0</v>
      </c>
      <c r="S582" s="115">
        <v>0</v>
      </c>
      <c r="T582" s="120">
        <v>0</v>
      </c>
      <c r="U582" s="108">
        <v>0</v>
      </c>
      <c r="V582" s="114">
        <v>0</v>
      </c>
      <c r="W582" s="115">
        <v>0</v>
      </c>
      <c r="X582" s="120">
        <v>0</v>
      </c>
      <c r="Y582" s="108">
        <v>0</v>
      </c>
      <c r="Z582" s="114">
        <v>0</v>
      </c>
      <c r="AA582" s="115">
        <v>0</v>
      </c>
      <c r="AB582" s="120">
        <v>0</v>
      </c>
      <c r="AC582" s="108">
        <v>6</v>
      </c>
      <c r="AD582" s="114">
        <v>5</v>
      </c>
      <c r="AE582" s="115">
        <v>0</v>
      </c>
      <c r="AF582" s="120">
        <v>1</v>
      </c>
      <c r="AG582" s="108">
        <v>0</v>
      </c>
      <c r="AH582" s="114">
        <v>0</v>
      </c>
      <c r="AI582" s="116">
        <v>0</v>
      </c>
      <c r="AJ582" s="120">
        <v>0</v>
      </c>
    </row>
    <row r="583" spans="1:36" ht="20.25" x14ac:dyDescent="0.25">
      <c r="A583" s="98">
        <v>570</v>
      </c>
      <c r="B583" s="99">
        <v>570</v>
      </c>
      <c r="C583" s="110" t="s">
        <v>1216</v>
      </c>
      <c r="D583" s="100">
        <v>0</v>
      </c>
      <c r="E583" s="101">
        <v>0</v>
      </c>
      <c r="F583" s="101">
        <v>1</v>
      </c>
      <c r="G583" s="102" t="s">
        <v>534</v>
      </c>
      <c r="H583" s="103">
        <v>0</v>
      </c>
      <c r="I583" s="98">
        <v>0</v>
      </c>
      <c r="J583" s="104">
        <v>0</v>
      </c>
      <c r="K583" s="105">
        <v>0</v>
      </c>
      <c r="L583" s="106">
        <v>0</v>
      </c>
      <c r="M583" s="98">
        <v>0</v>
      </c>
      <c r="N583" s="104">
        <v>0</v>
      </c>
      <c r="O583" s="105">
        <v>1</v>
      </c>
      <c r="P583" s="106">
        <v>0</v>
      </c>
      <c r="Q583" s="98">
        <v>0</v>
      </c>
      <c r="R583" s="104">
        <v>0</v>
      </c>
      <c r="S583" s="105">
        <v>0</v>
      </c>
      <c r="T583" s="106">
        <v>0</v>
      </c>
      <c r="U583" s="98">
        <v>0</v>
      </c>
      <c r="V583" s="104">
        <v>0</v>
      </c>
      <c r="W583" s="105">
        <v>0</v>
      </c>
      <c r="X583" s="106">
        <v>0</v>
      </c>
      <c r="Y583" s="98">
        <v>0</v>
      </c>
      <c r="Z583" s="104">
        <v>0</v>
      </c>
      <c r="AA583" s="105">
        <v>0</v>
      </c>
      <c r="AB583" s="106">
        <v>0</v>
      </c>
      <c r="AC583" s="98">
        <v>0</v>
      </c>
      <c r="AD583" s="104">
        <v>0</v>
      </c>
      <c r="AE583" s="105">
        <v>0</v>
      </c>
      <c r="AF583" s="106">
        <v>0</v>
      </c>
      <c r="AG583" s="98">
        <v>0</v>
      </c>
      <c r="AH583" s="104">
        <v>0</v>
      </c>
      <c r="AI583" s="107">
        <v>0</v>
      </c>
      <c r="AJ583" s="106">
        <v>0</v>
      </c>
    </row>
    <row r="584" spans="1:36" ht="20.25" x14ac:dyDescent="0.25">
      <c r="A584" s="108">
        <v>571</v>
      </c>
      <c r="B584" s="109">
        <v>571</v>
      </c>
      <c r="C584" s="110" t="s">
        <v>1217</v>
      </c>
      <c r="D584" s="111">
        <v>21</v>
      </c>
      <c r="E584" s="112">
        <v>13</v>
      </c>
      <c r="F584" s="112">
        <v>2</v>
      </c>
      <c r="G584" s="113" t="s">
        <v>535</v>
      </c>
      <c r="H584" s="103">
        <v>0</v>
      </c>
      <c r="I584" s="108">
        <v>21</v>
      </c>
      <c r="J584" s="114">
        <v>13</v>
      </c>
      <c r="K584" s="115">
        <v>0</v>
      </c>
      <c r="L584" s="106">
        <v>0</v>
      </c>
      <c r="M584" s="108">
        <v>0</v>
      </c>
      <c r="N584" s="114">
        <v>0</v>
      </c>
      <c r="O584" s="115">
        <v>1</v>
      </c>
      <c r="P584" s="106">
        <v>0</v>
      </c>
      <c r="Q584" s="108">
        <v>0</v>
      </c>
      <c r="R584" s="114">
        <v>0</v>
      </c>
      <c r="S584" s="115">
        <v>1</v>
      </c>
      <c r="T584" s="106">
        <v>0</v>
      </c>
      <c r="U584" s="108">
        <v>0</v>
      </c>
      <c r="V584" s="114">
        <v>0</v>
      </c>
      <c r="W584" s="115">
        <v>0</v>
      </c>
      <c r="X584" s="106">
        <v>0</v>
      </c>
      <c r="Y584" s="108">
        <v>0</v>
      </c>
      <c r="Z584" s="114">
        <v>0</v>
      </c>
      <c r="AA584" s="115">
        <v>0</v>
      </c>
      <c r="AB584" s="106">
        <v>0</v>
      </c>
      <c r="AC584" s="108">
        <v>0</v>
      </c>
      <c r="AD584" s="114">
        <v>0</v>
      </c>
      <c r="AE584" s="115">
        <v>0</v>
      </c>
      <c r="AF584" s="106">
        <v>0</v>
      </c>
      <c r="AG584" s="108">
        <v>0</v>
      </c>
      <c r="AH584" s="114">
        <v>0</v>
      </c>
      <c r="AI584" s="116">
        <v>0</v>
      </c>
      <c r="AJ584" s="106">
        <v>0</v>
      </c>
    </row>
    <row r="585" spans="1:36" ht="20.25" x14ac:dyDescent="0.25">
      <c r="A585" s="98">
        <v>572</v>
      </c>
      <c r="B585" s="99">
        <v>572</v>
      </c>
      <c r="C585" s="110" t="s">
        <v>1218</v>
      </c>
      <c r="D585" s="100">
        <v>11</v>
      </c>
      <c r="E585" s="101">
        <v>9</v>
      </c>
      <c r="F585" s="101">
        <v>4</v>
      </c>
      <c r="G585" s="102" t="s">
        <v>536</v>
      </c>
      <c r="H585" s="103">
        <v>0</v>
      </c>
      <c r="I585" s="98">
        <v>0</v>
      </c>
      <c r="J585" s="104">
        <v>0</v>
      </c>
      <c r="K585" s="105">
        <v>0</v>
      </c>
      <c r="L585" s="106">
        <v>1</v>
      </c>
      <c r="M585" s="98">
        <v>0</v>
      </c>
      <c r="N585" s="104">
        <v>0</v>
      </c>
      <c r="O585" s="105">
        <v>3</v>
      </c>
      <c r="P585" s="106">
        <v>1</v>
      </c>
      <c r="Q585" s="98">
        <v>11</v>
      </c>
      <c r="R585" s="104">
        <v>9</v>
      </c>
      <c r="S585" s="105">
        <v>0</v>
      </c>
      <c r="T585" s="106">
        <v>1</v>
      </c>
      <c r="U585" s="98">
        <v>0</v>
      </c>
      <c r="V585" s="104">
        <v>0</v>
      </c>
      <c r="W585" s="105">
        <v>0</v>
      </c>
      <c r="X585" s="106">
        <v>0</v>
      </c>
      <c r="Y585" s="98">
        <v>0</v>
      </c>
      <c r="Z585" s="104">
        <v>0</v>
      </c>
      <c r="AA585" s="105">
        <v>1</v>
      </c>
      <c r="AB585" s="106">
        <v>0</v>
      </c>
      <c r="AC585" s="98">
        <v>0</v>
      </c>
      <c r="AD585" s="104">
        <v>0</v>
      </c>
      <c r="AE585" s="105">
        <v>0</v>
      </c>
      <c r="AF585" s="106">
        <v>0</v>
      </c>
      <c r="AG585" s="98">
        <v>0</v>
      </c>
      <c r="AH585" s="104">
        <v>0</v>
      </c>
      <c r="AI585" s="107">
        <v>0</v>
      </c>
      <c r="AJ585" s="106">
        <v>0</v>
      </c>
    </row>
    <row r="586" spans="1:36" ht="20.25" x14ac:dyDescent="0.25">
      <c r="A586" s="108">
        <v>573</v>
      </c>
      <c r="B586" s="109">
        <v>573</v>
      </c>
      <c r="C586" s="110" t="s">
        <v>1219</v>
      </c>
      <c r="D586" s="111">
        <v>0</v>
      </c>
      <c r="E586" s="112">
        <v>1</v>
      </c>
      <c r="F586" s="112">
        <v>1</v>
      </c>
      <c r="G586" s="113" t="s">
        <v>537</v>
      </c>
      <c r="H586" s="103">
        <v>0</v>
      </c>
      <c r="I586" s="108">
        <v>0</v>
      </c>
      <c r="J586" s="114">
        <v>1</v>
      </c>
      <c r="K586" s="115">
        <v>1</v>
      </c>
      <c r="L586" s="106">
        <v>0</v>
      </c>
      <c r="M586" s="108">
        <v>0</v>
      </c>
      <c r="N586" s="114">
        <v>0</v>
      </c>
      <c r="O586" s="115">
        <v>0</v>
      </c>
      <c r="P586" s="106">
        <v>0</v>
      </c>
      <c r="Q586" s="108">
        <v>0</v>
      </c>
      <c r="R586" s="114">
        <v>0</v>
      </c>
      <c r="S586" s="115">
        <v>0</v>
      </c>
      <c r="T586" s="106">
        <v>0</v>
      </c>
      <c r="U586" s="108">
        <v>0</v>
      </c>
      <c r="V586" s="114">
        <v>0</v>
      </c>
      <c r="W586" s="115">
        <v>0</v>
      </c>
      <c r="X586" s="106">
        <v>0</v>
      </c>
      <c r="Y586" s="108">
        <v>0</v>
      </c>
      <c r="Z586" s="114">
        <v>0</v>
      </c>
      <c r="AA586" s="115">
        <v>0</v>
      </c>
      <c r="AB586" s="106">
        <v>0</v>
      </c>
      <c r="AC586" s="108">
        <v>0</v>
      </c>
      <c r="AD586" s="114">
        <v>0</v>
      </c>
      <c r="AE586" s="115">
        <v>0</v>
      </c>
      <c r="AF586" s="106">
        <v>0</v>
      </c>
      <c r="AG586" s="108">
        <v>0</v>
      </c>
      <c r="AH586" s="114">
        <v>0</v>
      </c>
      <c r="AI586" s="116">
        <v>0</v>
      </c>
      <c r="AJ586" s="106">
        <v>0</v>
      </c>
    </row>
    <row r="587" spans="1:36" ht="20.25" x14ac:dyDescent="0.25">
      <c r="A587" s="98">
        <v>574</v>
      </c>
      <c r="B587" s="99">
        <v>574</v>
      </c>
      <c r="C587" s="110" t="s">
        <v>1220</v>
      </c>
      <c r="D587" s="100">
        <v>14</v>
      </c>
      <c r="E587" s="101">
        <v>5</v>
      </c>
      <c r="F587" s="101">
        <v>1</v>
      </c>
      <c r="G587" s="102" t="s">
        <v>538</v>
      </c>
      <c r="H587" s="103">
        <v>0</v>
      </c>
      <c r="I587" s="98">
        <v>14</v>
      </c>
      <c r="J587" s="104">
        <v>5</v>
      </c>
      <c r="K587" s="105">
        <v>0</v>
      </c>
      <c r="L587" s="106">
        <v>0</v>
      </c>
      <c r="M587" s="98">
        <v>0</v>
      </c>
      <c r="N587" s="104">
        <v>0</v>
      </c>
      <c r="O587" s="105">
        <v>0</v>
      </c>
      <c r="P587" s="106">
        <v>0</v>
      </c>
      <c r="Q587" s="98">
        <v>0</v>
      </c>
      <c r="R587" s="104">
        <v>0</v>
      </c>
      <c r="S587" s="105">
        <v>0</v>
      </c>
      <c r="T587" s="106">
        <v>0</v>
      </c>
      <c r="U587" s="98">
        <v>0</v>
      </c>
      <c r="V587" s="104">
        <v>0</v>
      </c>
      <c r="W587" s="105">
        <v>0</v>
      </c>
      <c r="X587" s="106">
        <v>0</v>
      </c>
      <c r="Y587" s="98">
        <v>0</v>
      </c>
      <c r="Z587" s="104">
        <v>0</v>
      </c>
      <c r="AA587" s="105">
        <v>1</v>
      </c>
      <c r="AB587" s="106">
        <v>0</v>
      </c>
      <c r="AC587" s="98">
        <v>0</v>
      </c>
      <c r="AD587" s="104">
        <v>0</v>
      </c>
      <c r="AE587" s="105">
        <v>0</v>
      </c>
      <c r="AF587" s="106">
        <v>0</v>
      </c>
      <c r="AG587" s="98">
        <v>0</v>
      </c>
      <c r="AH587" s="104">
        <v>0</v>
      </c>
      <c r="AI587" s="107">
        <v>0</v>
      </c>
      <c r="AJ587" s="106">
        <v>0</v>
      </c>
    </row>
    <row r="588" spans="1:36" ht="20.25" x14ac:dyDescent="0.25">
      <c r="A588" s="108">
        <v>575</v>
      </c>
      <c r="B588" s="109">
        <v>575</v>
      </c>
      <c r="C588" s="110" t="s">
        <v>1221</v>
      </c>
      <c r="D588" s="111">
        <v>17</v>
      </c>
      <c r="E588" s="112">
        <v>19</v>
      </c>
      <c r="F588" s="112">
        <v>2</v>
      </c>
      <c r="G588" s="113" t="s">
        <v>539</v>
      </c>
      <c r="H588" s="103">
        <v>0</v>
      </c>
      <c r="I588" s="108">
        <v>0</v>
      </c>
      <c r="J588" s="114">
        <v>0</v>
      </c>
      <c r="K588" s="115">
        <v>0</v>
      </c>
      <c r="L588" s="106">
        <v>0</v>
      </c>
      <c r="M588" s="108">
        <v>0</v>
      </c>
      <c r="N588" s="114">
        <v>0</v>
      </c>
      <c r="O588" s="115">
        <v>1</v>
      </c>
      <c r="P588" s="106">
        <v>0</v>
      </c>
      <c r="Q588" s="108">
        <v>17</v>
      </c>
      <c r="R588" s="114">
        <v>19</v>
      </c>
      <c r="S588" s="115">
        <v>0</v>
      </c>
      <c r="T588" s="106">
        <v>1</v>
      </c>
      <c r="U588" s="108">
        <v>0</v>
      </c>
      <c r="V588" s="114">
        <v>0</v>
      </c>
      <c r="W588" s="115">
        <v>1</v>
      </c>
      <c r="X588" s="106">
        <v>0</v>
      </c>
      <c r="Y588" s="108">
        <v>0</v>
      </c>
      <c r="Z588" s="114">
        <v>0</v>
      </c>
      <c r="AA588" s="115">
        <v>0</v>
      </c>
      <c r="AB588" s="106">
        <v>0</v>
      </c>
      <c r="AC588" s="108">
        <v>0</v>
      </c>
      <c r="AD588" s="114">
        <v>0</v>
      </c>
      <c r="AE588" s="115">
        <v>0</v>
      </c>
      <c r="AF588" s="106">
        <v>0</v>
      </c>
      <c r="AG588" s="108">
        <v>0</v>
      </c>
      <c r="AH588" s="114">
        <v>0</v>
      </c>
      <c r="AI588" s="116">
        <v>0</v>
      </c>
      <c r="AJ588" s="106">
        <v>0</v>
      </c>
    </row>
    <row r="589" spans="1:36" ht="20.25" x14ac:dyDescent="0.25">
      <c r="A589" s="98">
        <v>576</v>
      </c>
      <c r="B589" s="99">
        <v>576</v>
      </c>
      <c r="C589" s="110" t="s">
        <v>1222</v>
      </c>
      <c r="D589" s="100">
        <v>23</v>
      </c>
      <c r="E589" s="101">
        <v>1</v>
      </c>
      <c r="F589" s="101">
        <v>1</v>
      </c>
      <c r="G589" s="102" t="s">
        <v>540</v>
      </c>
      <c r="H589" s="103">
        <v>0</v>
      </c>
      <c r="I589" s="98">
        <v>23</v>
      </c>
      <c r="J589" s="104">
        <v>1</v>
      </c>
      <c r="K589" s="105">
        <v>1</v>
      </c>
      <c r="L589" s="106">
        <v>0</v>
      </c>
      <c r="M589" s="98">
        <v>0</v>
      </c>
      <c r="N589" s="104">
        <v>0</v>
      </c>
      <c r="O589" s="105">
        <v>0</v>
      </c>
      <c r="P589" s="106">
        <v>0</v>
      </c>
      <c r="Q589" s="98">
        <v>0</v>
      </c>
      <c r="R589" s="104">
        <v>0</v>
      </c>
      <c r="S589" s="105">
        <v>0</v>
      </c>
      <c r="T589" s="106">
        <v>0</v>
      </c>
      <c r="U589" s="98">
        <v>0</v>
      </c>
      <c r="V589" s="104">
        <v>0</v>
      </c>
      <c r="W589" s="105">
        <v>0</v>
      </c>
      <c r="X589" s="106">
        <v>0</v>
      </c>
      <c r="Y589" s="98">
        <v>0</v>
      </c>
      <c r="Z589" s="104">
        <v>0</v>
      </c>
      <c r="AA589" s="105">
        <v>0</v>
      </c>
      <c r="AB589" s="106">
        <v>0</v>
      </c>
      <c r="AC589" s="98">
        <v>0</v>
      </c>
      <c r="AD589" s="104">
        <v>0</v>
      </c>
      <c r="AE589" s="105">
        <v>0</v>
      </c>
      <c r="AF589" s="106">
        <v>0</v>
      </c>
      <c r="AG589" s="98">
        <v>0</v>
      </c>
      <c r="AH589" s="104">
        <v>0</v>
      </c>
      <c r="AI589" s="107">
        <v>0</v>
      </c>
      <c r="AJ589" s="106">
        <v>0</v>
      </c>
    </row>
    <row r="590" spans="1:36" ht="20.25" x14ac:dyDescent="0.25">
      <c r="A590" s="108">
        <v>577</v>
      </c>
      <c r="B590" s="109">
        <v>577</v>
      </c>
      <c r="C590" s="110" t="s">
        <v>1223</v>
      </c>
      <c r="D590" s="111">
        <v>22</v>
      </c>
      <c r="E590" s="112">
        <v>1</v>
      </c>
      <c r="F590" s="112">
        <v>1</v>
      </c>
      <c r="G590" s="113" t="s">
        <v>541</v>
      </c>
      <c r="H590" s="103">
        <v>0</v>
      </c>
      <c r="I590" s="108">
        <v>0</v>
      </c>
      <c r="J590" s="114">
        <v>0</v>
      </c>
      <c r="K590" s="115">
        <v>0</v>
      </c>
      <c r="L590" s="106">
        <v>1</v>
      </c>
      <c r="M590" s="108">
        <v>22</v>
      </c>
      <c r="N590" s="114">
        <v>1</v>
      </c>
      <c r="O590" s="115">
        <v>1</v>
      </c>
      <c r="P590" s="106">
        <v>1</v>
      </c>
      <c r="Q590" s="108">
        <v>0</v>
      </c>
      <c r="R590" s="114">
        <v>0</v>
      </c>
      <c r="S590" s="115">
        <v>0</v>
      </c>
      <c r="T590" s="106">
        <v>0</v>
      </c>
      <c r="U590" s="108">
        <v>0</v>
      </c>
      <c r="V590" s="114">
        <v>0</v>
      </c>
      <c r="W590" s="115">
        <v>0</v>
      </c>
      <c r="X590" s="106">
        <v>0</v>
      </c>
      <c r="Y590" s="108">
        <v>0</v>
      </c>
      <c r="Z590" s="114">
        <v>0</v>
      </c>
      <c r="AA590" s="115">
        <v>0</v>
      </c>
      <c r="AB590" s="106">
        <v>0</v>
      </c>
      <c r="AC590" s="108">
        <v>0</v>
      </c>
      <c r="AD590" s="114">
        <v>0</v>
      </c>
      <c r="AE590" s="115">
        <v>0</v>
      </c>
      <c r="AF590" s="106">
        <v>0</v>
      </c>
      <c r="AG590" s="108">
        <v>0</v>
      </c>
      <c r="AH590" s="114">
        <v>0</v>
      </c>
      <c r="AI590" s="116">
        <v>0</v>
      </c>
      <c r="AJ590" s="106">
        <v>0</v>
      </c>
    </row>
    <row r="591" spans="1:36" ht="20.25" x14ac:dyDescent="0.25">
      <c r="A591" s="98">
        <v>578</v>
      </c>
      <c r="B591" s="99">
        <v>578</v>
      </c>
      <c r="C591" s="110" t="s">
        <v>1224</v>
      </c>
      <c r="D591" s="100">
        <v>22</v>
      </c>
      <c r="E591" s="101">
        <v>22</v>
      </c>
      <c r="F591" s="101">
        <v>1</v>
      </c>
      <c r="G591" s="102" t="s">
        <v>542</v>
      </c>
      <c r="H591" s="103">
        <v>0</v>
      </c>
      <c r="I591" s="98">
        <v>22</v>
      </c>
      <c r="J591" s="104">
        <v>22</v>
      </c>
      <c r="K591" s="105">
        <v>0</v>
      </c>
      <c r="L591" s="106">
        <v>0</v>
      </c>
      <c r="M591" s="98">
        <v>0</v>
      </c>
      <c r="N591" s="104">
        <v>0</v>
      </c>
      <c r="O591" s="105">
        <v>1</v>
      </c>
      <c r="P591" s="106">
        <v>0</v>
      </c>
      <c r="Q591" s="98">
        <v>0</v>
      </c>
      <c r="R591" s="104">
        <v>0</v>
      </c>
      <c r="S591" s="105">
        <v>0</v>
      </c>
      <c r="T591" s="106">
        <v>0</v>
      </c>
      <c r="U591" s="98">
        <v>0</v>
      </c>
      <c r="V591" s="104">
        <v>0</v>
      </c>
      <c r="W591" s="105">
        <v>0</v>
      </c>
      <c r="X591" s="106">
        <v>0</v>
      </c>
      <c r="Y591" s="98">
        <v>0</v>
      </c>
      <c r="Z591" s="104">
        <v>0</v>
      </c>
      <c r="AA591" s="105">
        <v>0</v>
      </c>
      <c r="AB591" s="106">
        <v>0</v>
      </c>
      <c r="AC591" s="98">
        <v>0</v>
      </c>
      <c r="AD591" s="104">
        <v>0</v>
      </c>
      <c r="AE591" s="105">
        <v>0</v>
      </c>
      <c r="AF591" s="106">
        <v>0</v>
      </c>
      <c r="AG591" s="98">
        <v>0</v>
      </c>
      <c r="AH591" s="104">
        <v>0</v>
      </c>
      <c r="AI591" s="107">
        <v>0</v>
      </c>
      <c r="AJ591" s="106">
        <v>0</v>
      </c>
    </row>
    <row r="592" spans="1:36" ht="20.25" x14ac:dyDescent="0.25">
      <c r="A592" s="108">
        <v>579</v>
      </c>
      <c r="B592" s="109">
        <v>579</v>
      </c>
      <c r="C592" s="110" t="s">
        <v>1225</v>
      </c>
      <c r="D592" s="111">
        <v>22</v>
      </c>
      <c r="E592" s="112">
        <v>1</v>
      </c>
      <c r="F592" s="112">
        <v>1</v>
      </c>
      <c r="G592" s="113" t="s">
        <v>543</v>
      </c>
      <c r="H592" s="103">
        <v>0</v>
      </c>
      <c r="I592" s="108">
        <v>0</v>
      </c>
      <c r="J592" s="114">
        <v>0</v>
      </c>
      <c r="K592" s="115">
        <v>0</v>
      </c>
      <c r="L592" s="106">
        <v>0</v>
      </c>
      <c r="M592" s="108">
        <v>0</v>
      </c>
      <c r="N592" s="114">
        <v>0</v>
      </c>
      <c r="O592" s="115">
        <v>0</v>
      </c>
      <c r="P592" s="106">
        <v>0</v>
      </c>
      <c r="Q592" s="108">
        <v>0</v>
      </c>
      <c r="R592" s="114">
        <v>0</v>
      </c>
      <c r="S592" s="115">
        <v>0</v>
      </c>
      <c r="T592" s="106">
        <v>0</v>
      </c>
      <c r="U592" s="108">
        <v>0</v>
      </c>
      <c r="V592" s="114">
        <v>0</v>
      </c>
      <c r="W592" s="115">
        <v>0</v>
      </c>
      <c r="X592" s="106">
        <v>0</v>
      </c>
      <c r="Y592" s="108">
        <v>0</v>
      </c>
      <c r="Z592" s="114">
        <v>0</v>
      </c>
      <c r="AA592" s="115">
        <v>1</v>
      </c>
      <c r="AB592" s="106">
        <v>0</v>
      </c>
      <c r="AC592" s="108">
        <v>22</v>
      </c>
      <c r="AD592" s="114">
        <v>1</v>
      </c>
      <c r="AE592" s="115">
        <v>0</v>
      </c>
      <c r="AF592" s="106">
        <v>1</v>
      </c>
      <c r="AG592" s="108">
        <v>0</v>
      </c>
      <c r="AH592" s="114">
        <v>0</v>
      </c>
      <c r="AI592" s="116">
        <v>0</v>
      </c>
      <c r="AJ592" s="106">
        <v>0</v>
      </c>
    </row>
    <row r="593" spans="1:36" ht="20.25" x14ac:dyDescent="0.25">
      <c r="A593" s="98">
        <v>580</v>
      </c>
      <c r="B593" s="99">
        <v>580</v>
      </c>
      <c r="C593" s="110" t="s">
        <v>1226</v>
      </c>
      <c r="D593" s="100">
        <v>7</v>
      </c>
      <c r="E593" s="101">
        <v>7</v>
      </c>
      <c r="F593" s="101">
        <v>1</v>
      </c>
      <c r="G593" s="102" t="s">
        <v>544</v>
      </c>
      <c r="H593" s="103">
        <v>0</v>
      </c>
      <c r="I593" s="98">
        <v>0</v>
      </c>
      <c r="J593" s="104">
        <v>0</v>
      </c>
      <c r="K593" s="105">
        <v>0</v>
      </c>
      <c r="L593" s="106">
        <v>0</v>
      </c>
      <c r="M593" s="98">
        <v>0</v>
      </c>
      <c r="N593" s="104">
        <v>0</v>
      </c>
      <c r="O593" s="105">
        <v>1</v>
      </c>
      <c r="P593" s="106">
        <v>0</v>
      </c>
      <c r="Q593" s="98">
        <v>0</v>
      </c>
      <c r="R593" s="104">
        <v>0</v>
      </c>
      <c r="S593" s="105">
        <v>0</v>
      </c>
      <c r="T593" s="106">
        <v>0</v>
      </c>
      <c r="U593" s="98">
        <v>0</v>
      </c>
      <c r="V593" s="104">
        <v>0</v>
      </c>
      <c r="W593" s="105">
        <v>0</v>
      </c>
      <c r="X593" s="106">
        <v>0</v>
      </c>
      <c r="Y593" s="98">
        <v>0</v>
      </c>
      <c r="Z593" s="104">
        <v>0</v>
      </c>
      <c r="AA593" s="105">
        <v>0</v>
      </c>
      <c r="AB593" s="106">
        <v>0</v>
      </c>
      <c r="AC593" s="98">
        <v>7</v>
      </c>
      <c r="AD593" s="104">
        <v>7</v>
      </c>
      <c r="AE593" s="105">
        <v>0</v>
      </c>
      <c r="AF593" s="106">
        <v>1</v>
      </c>
      <c r="AG593" s="98">
        <v>0</v>
      </c>
      <c r="AH593" s="104">
        <v>0</v>
      </c>
      <c r="AI593" s="107">
        <v>0</v>
      </c>
      <c r="AJ593" s="106">
        <v>0</v>
      </c>
    </row>
    <row r="594" spans="1:36" ht="20.25" x14ac:dyDescent="0.25">
      <c r="A594" s="108">
        <v>581</v>
      </c>
      <c r="B594" s="109">
        <v>581</v>
      </c>
      <c r="C594" s="110" t="s">
        <v>1227</v>
      </c>
      <c r="D594" s="111">
        <v>0</v>
      </c>
      <c r="E594" s="112">
        <v>16</v>
      </c>
      <c r="F594" s="112">
        <v>0</v>
      </c>
      <c r="G594" s="113" t="s">
        <v>545</v>
      </c>
      <c r="H594" s="103">
        <v>0</v>
      </c>
      <c r="I594" s="108">
        <v>0</v>
      </c>
      <c r="J594" s="114">
        <v>0</v>
      </c>
      <c r="K594" s="115">
        <v>0</v>
      </c>
      <c r="L594" s="106">
        <v>0</v>
      </c>
      <c r="M594" s="108">
        <v>0</v>
      </c>
      <c r="N594" s="114">
        <v>0</v>
      </c>
      <c r="O594" s="115">
        <v>0</v>
      </c>
      <c r="P594" s="106">
        <v>0</v>
      </c>
      <c r="Q594" s="108">
        <v>0</v>
      </c>
      <c r="R594" s="114">
        <v>0</v>
      </c>
      <c r="S594" s="115">
        <v>0</v>
      </c>
      <c r="T594" s="106">
        <v>0</v>
      </c>
      <c r="U594" s="108">
        <v>0</v>
      </c>
      <c r="V594" s="114">
        <v>16</v>
      </c>
      <c r="W594" s="115">
        <v>0</v>
      </c>
      <c r="X594" s="106">
        <v>1</v>
      </c>
      <c r="Y594" s="108">
        <v>0</v>
      </c>
      <c r="Z594" s="114">
        <v>0</v>
      </c>
      <c r="AA594" s="115">
        <v>0</v>
      </c>
      <c r="AB594" s="106">
        <v>0</v>
      </c>
      <c r="AC594" s="108">
        <v>0</v>
      </c>
      <c r="AD594" s="114">
        <v>0</v>
      </c>
      <c r="AE594" s="115">
        <v>0</v>
      </c>
      <c r="AF594" s="106">
        <v>0</v>
      </c>
      <c r="AG594" s="108">
        <v>0</v>
      </c>
      <c r="AH594" s="114">
        <v>0</v>
      </c>
      <c r="AI594" s="116">
        <v>0</v>
      </c>
      <c r="AJ594" s="106">
        <v>0</v>
      </c>
    </row>
    <row r="595" spans="1:36" ht="20.25" x14ac:dyDescent="0.25">
      <c r="A595" s="98">
        <v>582</v>
      </c>
      <c r="B595" s="99">
        <v>582</v>
      </c>
      <c r="C595" s="110" t="s">
        <v>1228</v>
      </c>
      <c r="D595" s="100">
        <v>0</v>
      </c>
      <c r="E595" s="101">
        <v>10</v>
      </c>
      <c r="F595" s="101">
        <v>0</v>
      </c>
      <c r="G595" s="102" t="s">
        <v>546</v>
      </c>
      <c r="H595" s="103">
        <v>0</v>
      </c>
      <c r="I595" s="98">
        <v>0</v>
      </c>
      <c r="J595" s="104">
        <v>0</v>
      </c>
      <c r="K595" s="105">
        <v>0</v>
      </c>
      <c r="L595" s="106">
        <v>1</v>
      </c>
      <c r="M595" s="98">
        <v>0</v>
      </c>
      <c r="N595" s="104">
        <v>10</v>
      </c>
      <c r="O595" s="105">
        <v>0</v>
      </c>
      <c r="P595" s="106">
        <v>1</v>
      </c>
      <c r="Q595" s="98">
        <v>0</v>
      </c>
      <c r="R595" s="104">
        <v>0</v>
      </c>
      <c r="S595" s="105">
        <v>0</v>
      </c>
      <c r="T595" s="106">
        <v>0</v>
      </c>
      <c r="U595" s="98">
        <v>0</v>
      </c>
      <c r="V595" s="104">
        <v>0</v>
      </c>
      <c r="W595" s="105">
        <v>0</v>
      </c>
      <c r="X595" s="106">
        <v>0</v>
      </c>
      <c r="Y595" s="98">
        <v>0</v>
      </c>
      <c r="Z595" s="104">
        <v>0</v>
      </c>
      <c r="AA595" s="105">
        <v>0</v>
      </c>
      <c r="AB595" s="106">
        <v>0</v>
      </c>
      <c r="AC595" s="98">
        <v>0</v>
      </c>
      <c r="AD595" s="104">
        <v>0</v>
      </c>
      <c r="AE595" s="105">
        <v>0</v>
      </c>
      <c r="AF595" s="106">
        <v>0</v>
      </c>
      <c r="AG595" s="98">
        <v>0</v>
      </c>
      <c r="AH595" s="104">
        <v>0</v>
      </c>
      <c r="AI595" s="107">
        <v>0</v>
      </c>
      <c r="AJ595" s="106">
        <v>0</v>
      </c>
    </row>
    <row r="596" spans="1:36" ht="20.25" x14ac:dyDescent="0.25">
      <c r="A596" s="108">
        <v>583</v>
      </c>
      <c r="B596" s="109">
        <v>583</v>
      </c>
      <c r="C596" s="110" t="s">
        <v>1229</v>
      </c>
      <c r="D596" s="111">
        <v>12</v>
      </c>
      <c r="E596" s="112">
        <v>18</v>
      </c>
      <c r="F596" s="112">
        <v>1</v>
      </c>
      <c r="G596" s="113" t="s">
        <v>547</v>
      </c>
      <c r="H596" s="103">
        <v>0</v>
      </c>
      <c r="I596" s="108">
        <v>0</v>
      </c>
      <c r="J596" s="114">
        <v>0</v>
      </c>
      <c r="K596" s="115">
        <v>0</v>
      </c>
      <c r="L596" s="106">
        <v>0</v>
      </c>
      <c r="M596" s="108">
        <v>0</v>
      </c>
      <c r="N596" s="114">
        <v>0</v>
      </c>
      <c r="O596" s="115">
        <v>0</v>
      </c>
      <c r="P596" s="106">
        <v>0</v>
      </c>
      <c r="Q596" s="108">
        <v>12</v>
      </c>
      <c r="R596" s="114">
        <v>18</v>
      </c>
      <c r="S596" s="115">
        <v>0</v>
      </c>
      <c r="T596" s="106">
        <v>1</v>
      </c>
      <c r="U596" s="108">
        <v>0</v>
      </c>
      <c r="V596" s="114">
        <v>0</v>
      </c>
      <c r="W596" s="115">
        <v>0</v>
      </c>
      <c r="X596" s="106">
        <v>0</v>
      </c>
      <c r="Y596" s="108">
        <v>0</v>
      </c>
      <c r="Z596" s="114">
        <v>0</v>
      </c>
      <c r="AA596" s="115">
        <v>1</v>
      </c>
      <c r="AB596" s="106">
        <v>0</v>
      </c>
      <c r="AC596" s="108">
        <v>0</v>
      </c>
      <c r="AD596" s="114">
        <v>0</v>
      </c>
      <c r="AE596" s="115">
        <v>0</v>
      </c>
      <c r="AF596" s="106">
        <v>0</v>
      </c>
      <c r="AG596" s="108">
        <v>0</v>
      </c>
      <c r="AH596" s="114">
        <v>0</v>
      </c>
      <c r="AI596" s="116">
        <v>0</v>
      </c>
      <c r="AJ596" s="106">
        <v>0</v>
      </c>
    </row>
    <row r="597" spans="1:36" ht="20.25" x14ac:dyDescent="0.25">
      <c r="A597" s="98">
        <v>584</v>
      </c>
      <c r="B597" s="99">
        <v>584</v>
      </c>
      <c r="C597" s="110" t="s">
        <v>1230</v>
      </c>
      <c r="D597" s="100">
        <v>3</v>
      </c>
      <c r="E597" s="101">
        <v>11</v>
      </c>
      <c r="F597" s="101">
        <v>1</v>
      </c>
      <c r="G597" s="102" t="s">
        <v>548</v>
      </c>
      <c r="H597" s="103">
        <v>0</v>
      </c>
      <c r="I597" s="98">
        <v>0</v>
      </c>
      <c r="J597" s="104">
        <v>0</v>
      </c>
      <c r="K597" s="105">
        <v>0</v>
      </c>
      <c r="L597" s="106">
        <v>0</v>
      </c>
      <c r="M597" s="98">
        <v>0</v>
      </c>
      <c r="N597" s="104">
        <v>0</v>
      </c>
      <c r="O597" s="105">
        <v>1</v>
      </c>
      <c r="P597" s="106">
        <v>0</v>
      </c>
      <c r="Q597" s="98">
        <v>3</v>
      </c>
      <c r="R597" s="104">
        <v>11</v>
      </c>
      <c r="S597" s="105">
        <v>0</v>
      </c>
      <c r="T597" s="106">
        <v>1</v>
      </c>
      <c r="U597" s="98">
        <v>0</v>
      </c>
      <c r="V597" s="104">
        <v>0</v>
      </c>
      <c r="W597" s="105">
        <v>0</v>
      </c>
      <c r="X597" s="106">
        <v>0</v>
      </c>
      <c r="Y597" s="98">
        <v>0</v>
      </c>
      <c r="Z597" s="104">
        <v>0</v>
      </c>
      <c r="AA597" s="105">
        <v>0</v>
      </c>
      <c r="AB597" s="106">
        <v>0</v>
      </c>
      <c r="AC597" s="98">
        <v>0</v>
      </c>
      <c r="AD597" s="104">
        <v>0</v>
      </c>
      <c r="AE597" s="105">
        <v>0</v>
      </c>
      <c r="AF597" s="106">
        <v>0</v>
      </c>
      <c r="AG597" s="98">
        <v>0</v>
      </c>
      <c r="AH597" s="104">
        <v>0</v>
      </c>
      <c r="AI597" s="107">
        <v>0</v>
      </c>
      <c r="AJ597" s="106">
        <v>0</v>
      </c>
    </row>
    <row r="598" spans="1:36" ht="20.25" x14ac:dyDescent="0.25">
      <c r="A598" s="108">
        <v>585</v>
      </c>
      <c r="B598" s="109">
        <v>585</v>
      </c>
      <c r="C598" s="110" t="s">
        <v>1231</v>
      </c>
      <c r="D598" s="111">
        <v>20</v>
      </c>
      <c r="E598" s="112">
        <v>17</v>
      </c>
      <c r="F598" s="112">
        <v>0</v>
      </c>
      <c r="G598" s="113" t="s">
        <v>549</v>
      </c>
      <c r="H598" s="103">
        <v>0</v>
      </c>
      <c r="I598" s="108">
        <v>0</v>
      </c>
      <c r="J598" s="114">
        <v>0</v>
      </c>
      <c r="K598" s="115">
        <v>0</v>
      </c>
      <c r="L598" s="106">
        <v>0</v>
      </c>
      <c r="M598" s="108">
        <v>0</v>
      </c>
      <c r="N598" s="114">
        <v>0</v>
      </c>
      <c r="O598" s="115">
        <v>0</v>
      </c>
      <c r="P598" s="106">
        <v>0</v>
      </c>
      <c r="Q598" s="108">
        <v>0</v>
      </c>
      <c r="R598" s="114">
        <v>0</v>
      </c>
      <c r="S598" s="115">
        <v>0</v>
      </c>
      <c r="T598" s="106">
        <v>0</v>
      </c>
      <c r="U598" s="108">
        <v>0</v>
      </c>
      <c r="V598" s="114">
        <v>0</v>
      </c>
      <c r="W598" s="115">
        <v>0</v>
      </c>
      <c r="X598" s="106">
        <v>0</v>
      </c>
      <c r="Y598" s="108">
        <v>20</v>
      </c>
      <c r="Z598" s="114">
        <v>17</v>
      </c>
      <c r="AA598" s="115">
        <v>0</v>
      </c>
      <c r="AB598" s="106">
        <v>1</v>
      </c>
      <c r="AC598" s="108">
        <v>0</v>
      </c>
      <c r="AD598" s="114">
        <v>0</v>
      </c>
      <c r="AE598" s="115">
        <v>0</v>
      </c>
      <c r="AF598" s="106">
        <v>0</v>
      </c>
      <c r="AG598" s="108">
        <v>0</v>
      </c>
      <c r="AH598" s="114">
        <v>0</v>
      </c>
      <c r="AI598" s="116">
        <v>0</v>
      </c>
      <c r="AJ598" s="106">
        <v>0</v>
      </c>
    </row>
    <row r="599" spans="1:36" ht="20.25" x14ac:dyDescent="0.25">
      <c r="A599" s="98">
        <v>586</v>
      </c>
      <c r="B599" s="99">
        <v>586</v>
      </c>
      <c r="C599" s="110" t="s">
        <v>1232</v>
      </c>
      <c r="D599" s="100">
        <v>0</v>
      </c>
      <c r="E599" s="101">
        <v>4</v>
      </c>
      <c r="F599" s="101">
        <v>0</v>
      </c>
      <c r="G599" s="102" t="s">
        <v>550</v>
      </c>
      <c r="H599" s="103">
        <v>0</v>
      </c>
      <c r="I599" s="98">
        <v>0</v>
      </c>
      <c r="J599" s="104">
        <v>0</v>
      </c>
      <c r="K599" s="105">
        <v>0</v>
      </c>
      <c r="L599" s="106">
        <v>0</v>
      </c>
      <c r="M599" s="98">
        <v>0</v>
      </c>
      <c r="N599" s="104">
        <v>0</v>
      </c>
      <c r="O599" s="105">
        <v>0</v>
      </c>
      <c r="P599" s="106">
        <v>0</v>
      </c>
      <c r="Q599" s="98">
        <v>0</v>
      </c>
      <c r="R599" s="104">
        <v>0</v>
      </c>
      <c r="S599" s="105">
        <v>0</v>
      </c>
      <c r="T599" s="106">
        <v>0</v>
      </c>
      <c r="U599" s="98">
        <v>0</v>
      </c>
      <c r="V599" s="104">
        <v>0</v>
      </c>
      <c r="W599" s="105">
        <v>0</v>
      </c>
      <c r="X599" s="106">
        <v>0</v>
      </c>
      <c r="Y599" s="98">
        <v>0</v>
      </c>
      <c r="Z599" s="104">
        <v>0</v>
      </c>
      <c r="AA599" s="105">
        <v>0</v>
      </c>
      <c r="AB599" s="106">
        <v>0</v>
      </c>
      <c r="AC599" s="98">
        <v>0</v>
      </c>
      <c r="AD599" s="104">
        <v>4</v>
      </c>
      <c r="AE599" s="105">
        <v>0</v>
      </c>
      <c r="AF599" s="106">
        <v>1</v>
      </c>
      <c r="AG599" s="98">
        <v>0</v>
      </c>
      <c r="AH599" s="104">
        <v>0</v>
      </c>
      <c r="AI599" s="107">
        <v>0</v>
      </c>
      <c r="AJ599" s="106">
        <v>0</v>
      </c>
    </row>
    <row r="600" spans="1:36" ht="20.25" x14ac:dyDescent="0.25">
      <c r="A600" s="108">
        <v>587</v>
      </c>
      <c r="B600" s="109">
        <v>587</v>
      </c>
      <c r="C600" s="110" t="s">
        <v>1233</v>
      </c>
      <c r="D600" s="111">
        <v>2</v>
      </c>
      <c r="E600" s="112">
        <v>23</v>
      </c>
      <c r="F600" s="112">
        <v>1</v>
      </c>
      <c r="G600" s="113" t="s">
        <v>551</v>
      </c>
      <c r="H600" s="103">
        <v>0</v>
      </c>
      <c r="I600" s="108">
        <v>0</v>
      </c>
      <c r="J600" s="114">
        <v>0</v>
      </c>
      <c r="K600" s="115">
        <v>0</v>
      </c>
      <c r="L600" s="106">
        <v>0</v>
      </c>
      <c r="M600" s="108">
        <v>0</v>
      </c>
      <c r="N600" s="114">
        <v>0</v>
      </c>
      <c r="O600" s="115">
        <v>1</v>
      </c>
      <c r="P600" s="106">
        <v>0</v>
      </c>
      <c r="Q600" s="108">
        <v>0</v>
      </c>
      <c r="R600" s="114">
        <v>0</v>
      </c>
      <c r="S600" s="115">
        <v>0</v>
      </c>
      <c r="T600" s="106">
        <v>0</v>
      </c>
      <c r="U600" s="108">
        <v>0</v>
      </c>
      <c r="V600" s="114">
        <v>0</v>
      </c>
      <c r="W600" s="115">
        <v>0</v>
      </c>
      <c r="X600" s="106">
        <v>0</v>
      </c>
      <c r="Y600" s="108">
        <v>2</v>
      </c>
      <c r="Z600" s="114">
        <v>23</v>
      </c>
      <c r="AA600" s="115">
        <v>0</v>
      </c>
      <c r="AB600" s="106">
        <v>1</v>
      </c>
      <c r="AC600" s="108">
        <v>0</v>
      </c>
      <c r="AD600" s="114">
        <v>0</v>
      </c>
      <c r="AE600" s="115">
        <v>0</v>
      </c>
      <c r="AF600" s="106">
        <v>0</v>
      </c>
      <c r="AG600" s="108">
        <v>0</v>
      </c>
      <c r="AH600" s="114">
        <v>0</v>
      </c>
      <c r="AI600" s="116">
        <v>0</v>
      </c>
      <c r="AJ600" s="106">
        <v>0</v>
      </c>
    </row>
    <row r="601" spans="1:36" ht="20.25" x14ac:dyDescent="0.25">
      <c r="A601" s="98">
        <v>588</v>
      </c>
      <c r="B601" s="99">
        <v>588</v>
      </c>
      <c r="C601" s="110" t="s">
        <v>1234</v>
      </c>
      <c r="D601" s="100">
        <v>0</v>
      </c>
      <c r="E601" s="101">
        <v>0</v>
      </c>
      <c r="F601" s="101">
        <v>0</v>
      </c>
      <c r="G601" s="102" t="s">
        <v>552</v>
      </c>
      <c r="H601" s="103">
        <v>0</v>
      </c>
      <c r="I601" s="98">
        <v>0</v>
      </c>
      <c r="J601" s="104">
        <v>0</v>
      </c>
      <c r="K601" s="105">
        <v>0</v>
      </c>
      <c r="L601" s="106">
        <v>0</v>
      </c>
      <c r="M601" s="98">
        <v>0</v>
      </c>
      <c r="N601" s="104">
        <v>0</v>
      </c>
      <c r="O601" s="105">
        <v>0</v>
      </c>
      <c r="P601" s="106">
        <v>0</v>
      </c>
      <c r="Q601" s="98">
        <v>0</v>
      </c>
      <c r="R601" s="104">
        <v>0</v>
      </c>
      <c r="S601" s="105">
        <v>0</v>
      </c>
      <c r="T601" s="106">
        <v>0</v>
      </c>
      <c r="U601" s="98">
        <v>0</v>
      </c>
      <c r="V601" s="104">
        <v>0</v>
      </c>
      <c r="W601" s="105">
        <v>0</v>
      </c>
      <c r="X601" s="106">
        <v>0</v>
      </c>
      <c r="Y601" s="98">
        <v>0</v>
      </c>
      <c r="Z601" s="104">
        <v>0</v>
      </c>
      <c r="AA601" s="105">
        <v>0</v>
      </c>
      <c r="AB601" s="106">
        <v>0</v>
      </c>
      <c r="AC601" s="98">
        <v>0</v>
      </c>
      <c r="AD601" s="104">
        <v>0</v>
      </c>
      <c r="AE601" s="105">
        <v>0</v>
      </c>
      <c r="AF601" s="106">
        <v>0</v>
      </c>
      <c r="AG601" s="98">
        <v>0</v>
      </c>
      <c r="AH601" s="104">
        <v>0</v>
      </c>
      <c r="AI601" s="107">
        <v>0</v>
      </c>
      <c r="AJ601" s="106">
        <v>0</v>
      </c>
    </row>
    <row r="602" spans="1:36" ht="20.25" x14ac:dyDescent="0.25">
      <c r="A602" s="108">
        <v>589</v>
      </c>
      <c r="B602" s="109">
        <v>589</v>
      </c>
      <c r="C602" s="110" t="s">
        <v>1235</v>
      </c>
      <c r="D602" s="111">
        <v>10</v>
      </c>
      <c r="E602" s="112">
        <v>13</v>
      </c>
      <c r="F602" s="112">
        <v>0</v>
      </c>
      <c r="G602" s="113" t="s">
        <v>553</v>
      </c>
      <c r="H602" s="103">
        <v>0</v>
      </c>
      <c r="I602" s="108">
        <v>0</v>
      </c>
      <c r="J602" s="114">
        <v>0</v>
      </c>
      <c r="K602" s="115">
        <v>0</v>
      </c>
      <c r="L602" s="106">
        <v>0</v>
      </c>
      <c r="M602" s="108">
        <v>0</v>
      </c>
      <c r="N602" s="114">
        <v>0</v>
      </c>
      <c r="O602" s="115">
        <v>0</v>
      </c>
      <c r="P602" s="106">
        <v>0</v>
      </c>
      <c r="Q602" s="108">
        <v>10</v>
      </c>
      <c r="R602" s="114">
        <v>13</v>
      </c>
      <c r="S602" s="115">
        <v>0</v>
      </c>
      <c r="T602" s="106">
        <v>1</v>
      </c>
      <c r="U602" s="108">
        <v>0</v>
      </c>
      <c r="V602" s="114">
        <v>0</v>
      </c>
      <c r="W602" s="115">
        <v>0</v>
      </c>
      <c r="X602" s="106">
        <v>0</v>
      </c>
      <c r="Y602" s="108">
        <v>0</v>
      </c>
      <c r="Z602" s="114">
        <v>0</v>
      </c>
      <c r="AA602" s="115">
        <v>0</v>
      </c>
      <c r="AB602" s="106">
        <v>0</v>
      </c>
      <c r="AC602" s="108">
        <v>0</v>
      </c>
      <c r="AD602" s="114">
        <v>0</v>
      </c>
      <c r="AE602" s="115">
        <v>0</v>
      </c>
      <c r="AF602" s="106">
        <v>0</v>
      </c>
      <c r="AG602" s="108">
        <v>0</v>
      </c>
      <c r="AH602" s="114">
        <v>0</v>
      </c>
      <c r="AI602" s="116">
        <v>0</v>
      </c>
      <c r="AJ602" s="106">
        <v>0</v>
      </c>
    </row>
    <row r="603" spans="1:36" ht="20.25" x14ac:dyDescent="0.25">
      <c r="A603" s="98">
        <v>590</v>
      </c>
      <c r="B603" s="99">
        <v>590</v>
      </c>
      <c r="C603" s="110" t="s">
        <v>1236</v>
      </c>
      <c r="D603" s="100">
        <v>16</v>
      </c>
      <c r="E603" s="101">
        <v>20</v>
      </c>
      <c r="F603" s="101">
        <v>0</v>
      </c>
      <c r="G603" s="102" t="s">
        <v>554</v>
      </c>
      <c r="H603" s="103">
        <v>0</v>
      </c>
      <c r="I603" s="98">
        <v>0</v>
      </c>
      <c r="J603" s="104">
        <v>0</v>
      </c>
      <c r="K603" s="105">
        <v>0</v>
      </c>
      <c r="L603" s="106">
        <v>0</v>
      </c>
      <c r="M603" s="98">
        <v>0</v>
      </c>
      <c r="N603" s="104">
        <v>0</v>
      </c>
      <c r="O603" s="105">
        <v>0</v>
      </c>
      <c r="P603" s="106">
        <v>0</v>
      </c>
      <c r="Q603" s="98">
        <v>0</v>
      </c>
      <c r="R603" s="104">
        <v>0</v>
      </c>
      <c r="S603" s="105">
        <v>0</v>
      </c>
      <c r="T603" s="106">
        <v>0</v>
      </c>
      <c r="U603" s="98">
        <v>0</v>
      </c>
      <c r="V603" s="104">
        <v>0</v>
      </c>
      <c r="W603" s="105">
        <v>0</v>
      </c>
      <c r="X603" s="106">
        <v>0</v>
      </c>
      <c r="Y603" s="98">
        <v>16</v>
      </c>
      <c r="Z603" s="104">
        <v>20</v>
      </c>
      <c r="AA603" s="105">
        <v>0</v>
      </c>
      <c r="AB603" s="106">
        <v>1</v>
      </c>
      <c r="AC603" s="98">
        <v>0</v>
      </c>
      <c r="AD603" s="104">
        <v>0</v>
      </c>
      <c r="AE603" s="105">
        <v>0</v>
      </c>
      <c r="AF603" s="106">
        <v>0</v>
      </c>
      <c r="AG603" s="98">
        <v>0</v>
      </c>
      <c r="AH603" s="104">
        <v>0</v>
      </c>
      <c r="AI603" s="107">
        <v>0</v>
      </c>
      <c r="AJ603" s="106">
        <v>0</v>
      </c>
    </row>
    <row r="604" spans="1:36" ht="20.25" x14ac:dyDescent="0.25">
      <c r="A604" s="108">
        <v>591</v>
      </c>
      <c r="B604" s="109">
        <v>591</v>
      </c>
      <c r="C604" s="110" t="s">
        <v>1237</v>
      </c>
      <c r="D604" s="111">
        <v>16</v>
      </c>
      <c r="E604" s="112">
        <v>20</v>
      </c>
      <c r="F604" s="112">
        <v>0</v>
      </c>
      <c r="G604" s="113" t="s">
        <v>555</v>
      </c>
      <c r="H604" s="103">
        <v>0</v>
      </c>
      <c r="I604" s="108">
        <v>0</v>
      </c>
      <c r="J604" s="114">
        <v>0</v>
      </c>
      <c r="K604" s="115">
        <v>0</v>
      </c>
      <c r="L604" s="106">
        <v>0</v>
      </c>
      <c r="M604" s="108">
        <v>0</v>
      </c>
      <c r="N604" s="114">
        <v>0</v>
      </c>
      <c r="O604" s="115">
        <v>0</v>
      </c>
      <c r="P604" s="106">
        <v>0</v>
      </c>
      <c r="Q604" s="108">
        <v>0</v>
      </c>
      <c r="R604" s="114">
        <v>0</v>
      </c>
      <c r="S604" s="115">
        <v>0</v>
      </c>
      <c r="T604" s="106">
        <v>0</v>
      </c>
      <c r="U604" s="108">
        <v>0</v>
      </c>
      <c r="V604" s="114">
        <v>0</v>
      </c>
      <c r="W604" s="115">
        <v>0</v>
      </c>
      <c r="X604" s="106">
        <v>0</v>
      </c>
      <c r="Y604" s="108">
        <v>16</v>
      </c>
      <c r="Z604" s="114">
        <v>20</v>
      </c>
      <c r="AA604" s="115">
        <v>0</v>
      </c>
      <c r="AB604" s="106">
        <v>1</v>
      </c>
      <c r="AC604" s="108">
        <v>0</v>
      </c>
      <c r="AD604" s="114">
        <v>0</v>
      </c>
      <c r="AE604" s="115">
        <v>0</v>
      </c>
      <c r="AF604" s="106">
        <v>0</v>
      </c>
      <c r="AG604" s="108">
        <v>0</v>
      </c>
      <c r="AH604" s="114">
        <v>0</v>
      </c>
      <c r="AI604" s="116">
        <v>0</v>
      </c>
      <c r="AJ604" s="106">
        <v>0</v>
      </c>
    </row>
    <row r="605" spans="1:36" ht="20.25" x14ac:dyDescent="0.25">
      <c r="A605" s="98">
        <v>592</v>
      </c>
      <c r="B605" s="99">
        <v>592</v>
      </c>
      <c r="C605" s="110" t="s">
        <v>1238</v>
      </c>
      <c r="D605" s="100">
        <v>2</v>
      </c>
      <c r="E605" s="101">
        <v>6</v>
      </c>
      <c r="F605" s="101">
        <v>1</v>
      </c>
      <c r="G605" s="102" t="s">
        <v>556</v>
      </c>
      <c r="H605" s="103">
        <v>0</v>
      </c>
      <c r="I605" s="98">
        <v>0</v>
      </c>
      <c r="J605" s="104">
        <v>0</v>
      </c>
      <c r="K605" s="105">
        <v>0</v>
      </c>
      <c r="L605" s="106">
        <v>0</v>
      </c>
      <c r="M605" s="98">
        <v>0</v>
      </c>
      <c r="N605" s="104">
        <v>0</v>
      </c>
      <c r="O605" s="105">
        <v>0</v>
      </c>
      <c r="P605" s="106">
        <v>0</v>
      </c>
      <c r="Q605" s="98">
        <v>0</v>
      </c>
      <c r="R605" s="104">
        <v>0</v>
      </c>
      <c r="S605" s="105">
        <v>0</v>
      </c>
      <c r="T605" s="106">
        <v>0</v>
      </c>
      <c r="U605" s="98">
        <v>0</v>
      </c>
      <c r="V605" s="104">
        <v>0</v>
      </c>
      <c r="W605" s="105">
        <v>0</v>
      </c>
      <c r="X605" s="106">
        <v>0</v>
      </c>
      <c r="Y605" s="98">
        <v>2</v>
      </c>
      <c r="Z605" s="104">
        <v>6</v>
      </c>
      <c r="AA605" s="105">
        <v>1</v>
      </c>
      <c r="AB605" s="106">
        <v>1</v>
      </c>
      <c r="AC605" s="98">
        <v>0</v>
      </c>
      <c r="AD605" s="104">
        <v>0</v>
      </c>
      <c r="AE605" s="105">
        <v>0</v>
      </c>
      <c r="AF605" s="106">
        <v>0</v>
      </c>
      <c r="AG605" s="98">
        <v>0</v>
      </c>
      <c r="AH605" s="104">
        <v>0</v>
      </c>
      <c r="AI605" s="107">
        <v>0</v>
      </c>
      <c r="AJ605" s="106">
        <v>0</v>
      </c>
    </row>
    <row r="606" spans="1:36" ht="20.25" x14ac:dyDescent="0.25">
      <c r="A606" s="108">
        <v>593</v>
      </c>
      <c r="B606" s="109">
        <v>593</v>
      </c>
      <c r="C606" s="110" t="s">
        <v>1239</v>
      </c>
      <c r="D606" s="111">
        <v>0</v>
      </c>
      <c r="E606" s="112">
        <v>0</v>
      </c>
      <c r="F606" s="112">
        <v>1</v>
      </c>
      <c r="G606" s="113" t="s">
        <v>557</v>
      </c>
      <c r="H606" s="103">
        <v>0</v>
      </c>
      <c r="I606" s="108">
        <v>0</v>
      </c>
      <c r="J606" s="114">
        <v>0</v>
      </c>
      <c r="K606" s="115">
        <v>0</v>
      </c>
      <c r="L606" s="106">
        <v>0</v>
      </c>
      <c r="M606" s="108">
        <v>0</v>
      </c>
      <c r="N606" s="114">
        <v>0</v>
      </c>
      <c r="O606" s="115">
        <v>1</v>
      </c>
      <c r="P606" s="106">
        <v>0</v>
      </c>
      <c r="Q606" s="108">
        <v>0</v>
      </c>
      <c r="R606" s="114">
        <v>0</v>
      </c>
      <c r="S606" s="115">
        <v>0</v>
      </c>
      <c r="T606" s="106">
        <v>0</v>
      </c>
      <c r="U606" s="108">
        <v>0</v>
      </c>
      <c r="V606" s="114">
        <v>0</v>
      </c>
      <c r="W606" s="115">
        <v>0</v>
      </c>
      <c r="X606" s="106">
        <v>0</v>
      </c>
      <c r="Y606" s="108">
        <v>0</v>
      </c>
      <c r="Z606" s="114">
        <v>0</v>
      </c>
      <c r="AA606" s="115">
        <v>0</v>
      </c>
      <c r="AB606" s="106">
        <v>0</v>
      </c>
      <c r="AC606" s="108">
        <v>0</v>
      </c>
      <c r="AD606" s="114">
        <v>0</v>
      </c>
      <c r="AE606" s="115">
        <v>0</v>
      </c>
      <c r="AF606" s="106">
        <v>0</v>
      </c>
      <c r="AG606" s="108">
        <v>0</v>
      </c>
      <c r="AH606" s="114">
        <v>0</v>
      </c>
      <c r="AI606" s="116">
        <v>0</v>
      </c>
      <c r="AJ606" s="106">
        <v>0</v>
      </c>
    </row>
    <row r="607" spans="1:36" ht="20.25" x14ac:dyDescent="0.25">
      <c r="A607" s="98">
        <v>594</v>
      </c>
      <c r="B607" s="99">
        <v>594</v>
      </c>
      <c r="C607" s="110" t="s">
        <v>1240</v>
      </c>
      <c r="D607" s="100">
        <v>0.5</v>
      </c>
      <c r="E607" s="101">
        <v>10</v>
      </c>
      <c r="F607" s="101">
        <v>0</v>
      </c>
      <c r="G607" s="102" t="s">
        <v>558</v>
      </c>
      <c r="H607" s="103">
        <v>0</v>
      </c>
      <c r="I607" s="98">
        <v>0</v>
      </c>
      <c r="J607" s="104">
        <v>0</v>
      </c>
      <c r="K607" s="105">
        <v>0</v>
      </c>
      <c r="L607" s="106">
        <v>1</v>
      </c>
      <c r="M607" s="98">
        <v>0.5</v>
      </c>
      <c r="N607" s="104">
        <v>10</v>
      </c>
      <c r="O607" s="105">
        <v>0</v>
      </c>
      <c r="P607" s="106">
        <v>1</v>
      </c>
      <c r="Q607" s="98">
        <v>0</v>
      </c>
      <c r="R607" s="104">
        <v>0</v>
      </c>
      <c r="S607" s="105">
        <v>0</v>
      </c>
      <c r="T607" s="106">
        <v>0</v>
      </c>
      <c r="U607" s="98">
        <v>0</v>
      </c>
      <c r="V607" s="104">
        <v>0</v>
      </c>
      <c r="W607" s="105">
        <v>0</v>
      </c>
      <c r="X607" s="106">
        <v>0</v>
      </c>
      <c r="Y607" s="98">
        <v>0</v>
      </c>
      <c r="Z607" s="104">
        <v>0</v>
      </c>
      <c r="AA607" s="105">
        <v>0</v>
      </c>
      <c r="AB607" s="106">
        <v>0</v>
      </c>
      <c r="AC607" s="98">
        <v>0</v>
      </c>
      <c r="AD607" s="104">
        <v>0</v>
      </c>
      <c r="AE607" s="105">
        <v>0</v>
      </c>
      <c r="AF607" s="106">
        <v>0</v>
      </c>
      <c r="AG607" s="98">
        <v>0</v>
      </c>
      <c r="AH607" s="104">
        <v>0</v>
      </c>
      <c r="AI607" s="107">
        <v>0</v>
      </c>
      <c r="AJ607" s="106">
        <v>0</v>
      </c>
    </row>
    <row r="608" spans="1:36" ht="20.25" x14ac:dyDescent="0.25">
      <c r="A608" s="108">
        <v>595</v>
      </c>
      <c r="B608" s="109">
        <v>595</v>
      </c>
      <c r="C608" s="110" t="s">
        <v>1241</v>
      </c>
      <c r="D608" s="111">
        <v>2</v>
      </c>
      <c r="E608" s="112">
        <v>9</v>
      </c>
      <c r="F608" s="112">
        <v>7</v>
      </c>
      <c r="G608" s="113" t="s">
        <v>559</v>
      </c>
      <c r="H608" s="103">
        <v>0</v>
      </c>
      <c r="I608" s="108">
        <v>0</v>
      </c>
      <c r="J608" s="114">
        <v>0</v>
      </c>
      <c r="K608" s="115">
        <v>1</v>
      </c>
      <c r="L608" s="106">
        <v>0</v>
      </c>
      <c r="M608" s="108">
        <v>0</v>
      </c>
      <c r="N608" s="114">
        <v>0</v>
      </c>
      <c r="O608" s="115">
        <v>1</v>
      </c>
      <c r="P608" s="106">
        <v>0</v>
      </c>
      <c r="Q608" s="108">
        <v>0</v>
      </c>
      <c r="R608" s="114">
        <v>0</v>
      </c>
      <c r="S608" s="115">
        <v>2</v>
      </c>
      <c r="T608" s="106">
        <v>1</v>
      </c>
      <c r="U608" s="108">
        <v>0</v>
      </c>
      <c r="V608" s="114">
        <v>0</v>
      </c>
      <c r="W608" s="115">
        <v>1</v>
      </c>
      <c r="X608" s="106">
        <v>0</v>
      </c>
      <c r="Y608" s="108">
        <v>0</v>
      </c>
      <c r="Z608" s="114">
        <v>0</v>
      </c>
      <c r="AA608" s="115">
        <v>2</v>
      </c>
      <c r="AB608" s="106">
        <v>1</v>
      </c>
      <c r="AC608" s="108">
        <v>2</v>
      </c>
      <c r="AD608" s="114">
        <v>9</v>
      </c>
      <c r="AE608" s="115">
        <v>0</v>
      </c>
      <c r="AF608" s="106">
        <v>1</v>
      </c>
      <c r="AG608" s="108">
        <v>0</v>
      </c>
      <c r="AH608" s="114">
        <v>0</v>
      </c>
      <c r="AI608" s="116">
        <v>0</v>
      </c>
      <c r="AJ608" s="106">
        <v>0</v>
      </c>
    </row>
    <row r="609" spans="1:36" ht="20.25" x14ac:dyDescent="0.25">
      <c r="A609" s="98">
        <v>596</v>
      </c>
      <c r="B609" s="99">
        <v>596</v>
      </c>
      <c r="C609" s="110" t="s">
        <v>1242</v>
      </c>
      <c r="D609" s="100">
        <v>16</v>
      </c>
      <c r="E609" s="101">
        <v>4</v>
      </c>
      <c r="F609" s="101">
        <v>7</v>
      </c>
      <c r="G609" s="102" t="s">
        <v>560</v>
      </c>
      <c r="H609" s="103">
        <v>0</v>
      </c>
      <c r="I609" s="98">
        <v>0</v>
      </c>
      <c r="J609" s="104">
        <v>0</v>
      </c>
      <c r="K609" s="105">
        <v>0</v>
      </c>
      <c r="L609" s="106">
        <v>1</v>
      </c>
      <c r="M609" s="98">
        <v>0</v>
      </c>
      <c r="N609" s="104">
        <v>0</v>
      </c>
      <c r="O609" s="105">
        <v>2</v>
      </c>
      <c r="P609" s="106">
        <v>1</v>
      </c>
      <c r="Q609" s="98">
        <v>0</v>
      </c>
      <c r="R609" s="104">
        <v>0</v>
      </c>
      <c r="S609" s="105">
        <v>0</v>
      </c>
      <c r="T609" s="106">
        <v>0</v>
      </c>
      <c r="U609" s="98">
        <v>0</v>
      </c>
      <c r="V609" s="104">
        <v>0</v>
      </c>
      <c r="W609" s="105">
        <v>1</v>
      </c>
      <c r="X609" s="106">
        <v>0</v>
      </c>
      <c r="Y609" s="98">
        <v>0</v>
      </c>
      <c r="Z609" s="104">
        <v>0</v>
      </c>
      <c r="AA609" s="105">
        <v>2</v>
      </c>
      <c r="AB609" s="106">
        <v>1</v>
      </c>
      <c r="AC609" s="98">
        <v>16</v>
      </c>
      <c r="AD609" s="104">
        <v>4</v>
      </c>
      <c r="AE609" s="105">
        <v>2</v>
      </c>
      <c r="AF609" s="106">
        <v>1</v>
      </c>
      <c r="AG609" s="98">
        <v>0</v>
      </c>
      <c r="AH609" s="104">
        <v>0</v>
      </c>
      <c r="AI609" s="107">
        <v>0</v>
      </c>
      <c r="AJ609" s="106">
        <v>0</v>
      </c>
    </row>
    <row r="610" spans="1:36" ht="20.25" x14ac:dyDescent="0.25">
      <c r="A610" s="108">
        <v>597</v>
      </c>
      <c r="B610" s="109">
        <v>597</v>
      </c>
      <c r="C610" s="110" t="s">
        <v>1243</v>
      </c>
      <c r="D610" s="111">
        <v>6</v>
      </c>
      <c r="E610" s="112">
        <v>2</v>
      </c>
      <c r="F610" s="112">
        <v>2</v>
      </c>
      <c r="G610" s="113" t="s">
        <v>561</v>
      </c>
      <c r="H610" s="103">
        <v>0</v>
      </c>
      <c r="I610" s="108">
        <v>0</v>
      </c>
      <c r="J610" s="114">
        <v>0</v>
      </c>
      <c r="K610" s="115">
        <v>0</v>
      </c>
      <c r="L610" s="106">
        <v>0</v>
      </c>
      <c r="M610" s="108">
        <v>0</v>
      </c>
      <c r="N610" s="114">
        <v>0</v>
      </c>
      <c r="O610" s="115">
        <v>1</v>
      </c>
      <c r="P610" s="106">
        <v>0</v>
      </c>
      <c r="Q610" s="108">
        <v>0</v>
      </c>
      <c r="R610" s="114">
        <v>0</v>
      </c>
      <c r="S610" s="115">
        <v>0</v>
      </c>
      <c r="T610" s="106">
        <v>0</v>
      </c>
      <c r="U610" s="108">
        <v>0</v>
      </c>
      <c r="V610" s="114">
        <v>0</v>
      </c>
      <c r="W610" s="115">
        <v>0</v>
      </c>
      <c r="X610" s="106">
        <v>0</v>
      </c>
      <c r="Y610" s="108">
        <v>6</v>
      </c>
      <c r="Z610" s="114">
        <v>2</v>
      </c>
      <c r="AA610" s="115">
        <v>1</v>
      </c>
      <c r="AB610" s="106">
        <v>1</v>
      </c>
      <c r="AC610" s="108">
        <v>0</v>
      </c>
      <c r="AD610" s="114">
        <v>0</v>
      </c>
      <c r="AE610" s="115">
        <v>0</v>
      </c>
      <c r="AF610" s="106">
        <v>0</v>
      </c>
      <c r="AG610" s="108">
        <v>0</v>
      </c>
      <c r="AH610" s="114">
        <v>0</v>
      </c>
      <c r="AI610" s="116">
        <v>0</v>
      </c>
      <c r="AJ610" s="106">
        <v>0</v>
      </c>
    </row>
    <row r="611" spans="1:36" ht="20.25" x14ac:dyDescent="0.25">
      <c r="A611" s="98">
        <v>598</v>
      </c>
      <c r="B611" s="99">
        <v>598</v>
      </c>
      <c r="C611" s="110" t="s">
        <v>1244</v>
      </c>
      <c r="D611" s="100">
        <v>12</v>
      </c>
      <c r="E611" s="101">
        <v>17</v>
      </c>
      <c r="F611" s="101">
        <v>1</v>
      </c>
      <c r="G611" s="102" t="s">
        <v>562</v>
      </c>
      <c r="H611" s="103">
        <v>0</v>
      </c>
      <c r="I611" s="98">
        <v>0</v>
      </c>
      <c r="J611" s="104">
        <v>0</v>
      </c>
      <c r="K611" s="105">
        <v>0</v>
      </c>
      <c r="L611" s="106">
        <v>0</v>
      </c>
      <c r="M611" s="98">
        <v>0</v>
      </c>
      <c r="N611" s="104">
        <v>0</v>
      </c>
      <c r="O611" s="105">
        <v>0</v>
      </c>
      <c r="P611" s="106">
        <v>0</v>
      </c>
      <c r="Q611" s="98">
        <v>12</v>
      </c>
      <c r="R611" s="104">
        <v>17</v>
      </c>
      <c r="S611" s="105">
        <v>0</v>
      </c>
      <c r="T611" s="106">
        <v>1</v>
      </c>
      <c r="U611" s="98">
        <v>0</v>
      </c>
      <c r="V611" s="104">
        <v>0</v>
      </c>
      <c r="W611" s="105">
        <v>0</v>
      </c>
      <c r="X611" s="106">
        <v>0</v>
      </c>
      <c r="Y611" s="98">
        <v>0</v>
      </c>
      <c r="Z611" s="104">
        <v>0</v>
      </c>
      <c r="AA611" s="105">
        <v>1</v>
      </c>
      <c r="AB611" s="106">
        <v>0</v>
      </c>
      <c r="AC611" s="98">
        <v>0</v>
      </c>
      <c r="AD611" s="104">
        <v>0</v>
      </c>
      <c r="AE611" s="105">
        <v>0</v>
      </c>
      <c r="AF611" s="106">
        <v>0</v>
      </c>
      <c r="AG611" s="98">
        <v>0</v>
      </c>
      <c r="AH611" s="104">
        <v>0</v>
      </c>
      <c r="AI611" s="107">
        <v>0</v>
      </c>
      <c r="AJ611" s="106">
        <v>0</v>
      </c>
    </row>
    <row r="612" spans="1:36" ht="20.25" x14ac:dyDescent="0.25">
      <c r="A612" s="108">
        <v>599</v>
      </c>
      <c r="B612" s="109">
        <v>599</v>
      </c>
      <c r="C612" s="110" t="s">
        <v>1245</v>
      </c>
      <c r="D612" s="111">
        <v>23</v>
      </c>
      <c r="E612" s="112">
        <v>22</v>
      </c>
      <c r="F612" s="112">
        <v>1</v>
      </c>
      <c r="G612" s="113" t="s">
        <v>563</v>
      </c>
      <c r="H612" s="103">
        <v>0</v>
      </c>
      <c r="I612" s="108">
        <v>0</v>
      </c>
      <c r="J612" s="114">
        <v>0</v>
      </c>
      <c r="K612" s="115">
        <v>0</v>
      </c>
      <c r="L612" s="106">
        <v>0</v>
      </c>
      <c r="M612" s="108">
        <v>0</v>
      </c>
      <c r="N612" s="114">
        <v>0</v>
      </c>
      <c r="O612" s="115">
        <v>1</v>
      </c>
      <c r="P612" s="106">
        <v>0</v>
      </c>
      <c r="Q612" s="108">
        <v>0</v>
      </c>
      <c r="R612" s="114">
        <v>0</v>
      </c>
      <c r="S612" s="115">
        <v>0</v>
      </c>
      <c r="T612" s="106">
        <v>0</v>
      </c>
      <c r="U612" s="108">
        <v>0</v>
      </c>
      <c r="V612" s="114">
        <v>0</v>
      </c>
      <c r="W612" s="115">
        <v>0</v>
      </c>
      <c r="X612" s="106">
        <v>0</v>
      </c>
      <c r="Y612" s="108">
        <v>23</v>
      </c>
      <c r="Z612" s="114">
        <v>22</v>
      </c>
      <c r="AA612" s="115">
        <v>0</v>
      </c>
      <c r="AB612" s="106">
        <v>1</v>
      </c>
      <c r="AC612" s="108">
        <v>0</v>
      </c>
      <c r="AD612" s="114">
        <v>0</v>
      </c>
      <c r="AE612" s="115">
        <v>0</v>
      </c>
      <c r="AF612" s="106">
        <v>0</v>
      </c>
      <c r="AG612" s="108">
        <v>0</v>
      </c>
      <c r="AH612" s="114">
        <v>0</v>
      </c>
      <c r="AI612" s="116">
        <v>0</v>
      </c>
      <c r="AJ612" s="106">
        <v>0</v>
      </c>
    </row>
    <row r="613" spans="1:36" ht="20.25" x14ac:dyDescent="0.25">
      <c r="A613" s="98">
        <v>600</v>
      </c>
      <c r="B613" s="99">
        <v>600</v>
      </c>
      <c r="C613" s="110" t="s">
        <v>1246</v>
      </c>
      <c r="D613" s="100">
        <v>22</v>
      </c>
      <c r="E613" s="101">
        <v>0</v>
      </c>
      <c r="F613" s="101">
        <v>1</v>
      </c>
      <c r="G613" s="102" t="s">
        <v>564</v>
      </c>
      <c r="H613" s="103">
        <v>0</v>
      </c>
      <c r="I613" s="98">
        <v>22</v>
      </c>
      <c r="J613" s="104">
        <v>0</v>
      </c>
      <c r="K613" s="105">
        <v>1</v>
      </c>
      <c r="L613" s="106">
        <v>0</v>
      </c>
      <c r="M613" s="98">
        <v>0</v>
      </c>
      <c r="N613" s="104">
        <v>0</v>
      </c>
      <c r="O613" s="105">
        <v>0</v>
      </c>
      <c r="P613" s="106">
        <v>0</v>
      </c>
      <c r="Q613" s="98">
        <v>0</v>
      </c>
      <c r="R613" s="104">
        <v>0</v>
      </c>
      <c r="S613" s="105">
        <v>0</v>
      </c>
      <c r="T613" s="106">
        <v>0</v>
      </c>
      <c r="U613" s="98">
        <v>0</v>
      </c>
      <c r="V613" s="104">
        <v>0</v>
      </c>
      <c r="W613" s="105">
        <v>0</v>
      </c>
      <c r="X613" s="106">
        <v>0</v>
      </c>
      <c r="Y613" s="98">
        <v>0</v>
      </c>
      <c r="Z613" s="104">
        <v>0</v>
      </c>
      <c r="AA613" s="105">
        <v>0</v>
      </c>
      <c r="AB613" s="106">
        <v>0</v>
      </c>
      <c r="AC613" s="98">
        <v>0</v>
      </c>
      <c r="AD613" s="104">
        <v>0</v>
      </c>
      <c r="AE613" s="105">
        <v>0</v>
      </c>
      <c r="AF613" s="106">
        <v>0</v>
      </c>
      <c r="AG613" s="98">
        <v>0</v>
      </c>
      <c r="AH613" s="104">
        <v>0</v>
      </c>
      <c r="AI613" s="107">
        <v>0</v>
      </c>
      <c r="AJ613" s="106">
        <v>0</v>
      </c>
    </row>
    <row r="614" spans="1:36" ht="20.25" x14ac:dyDescent="0.25">
      <c r="A614" s="108">
        <v>601</v>
      </c>
      <c r="B614" s="109">
        <v>601</v>
      </c>
      <c r="C614" s="110" t="s">
        <v>1247</v>
      </c>
      <c r="D614" s="111">
        <v>0</v>
      </c>
      <c r="E614" s="112">
        <v>13</v>
      </c>
      <c r="F614" s="112">
        <v>0</v>
      </c>
      <c r="G614" s="113" t="s">
        <v>565</v>
      </c>
      <c r="H614" s="103">
        <v>0</v>
      </c>
      <c r="I614" s="108">
        <v>0</v>
      </c>
      <c r="J614" s="114">
        <v>13</v>
      </c>
      <c r="K614" s="115">
        <v>0</v>
      </c>
      <c r="L614" s="106">
        <v>0</v>
      </c>
      <c r="M614" s="108">
        <v>0</v>
      </c>
      <c r="N614" s="114">
        <v>0</v>
      </c>
      <c r="O614" s="115">
        <v>0</v>
      </c>
      <c r="P614" s="106">
        <v>0</v>
      </c>
      <c r="Q614" s="108">
        <v>0</v>
      </c>
      <c r="R614" s="114">
        <v>0</v>
      </c>
      <c r="S614" s="115">
        <v>0</v>
      </c>
      <c r="T614" s="106">
        <v>0</v>
      </c>
      <c r="U614" s="108">
        <v>0</v>
      </c>
      <c r="V614" s="114">
        <v>0</v>
      </c>
      <c r="W614" s="115">
        <v>0</v>
      </c>
      <c r="X614" s="106">
        <v>0</v>
      </c>
      <c r="Y614" s="108">
        <v>0</v>
      </c>
      <c r="Z614" s="114">
        <v>0</v>
      </c>
      <c r="AA614" s="115">
        <v>0</v>
      </c>
      <c r="AB614" s="106">
        <v>0</v>
      </c>
      <c r="AC614" s="108">
        <v>0</v>
      </c>
      <c r="AD614" s="114">
        <v>0</v>
      </c>
      <c r="AE614" s="115">
        <v>0</v>
      </c>
      <c r="AF614" s="106">
        <v>0</v>
      </c>
      <c r="AG614" s="108">
        <v>0</v>
      </c>
      <c r="AH614" s="114">
        <v>0</v>
      </c>
      <c r="AI614" s="116">
        <v>0</v>
      </c>
      <c r="AJ614" s="106">
        <v>0</v>
      </c>
    </row>
    <row r="615" spans="1:36" ht="20.25" x14ac:dyDescent="0.25">
      <c r="A615" s="98">
        <v>602</v>
      </c>
      <c r="B615" s="99">
        <v>602</v>
      </c>
      <c r="C615" s="110" t="s">
        <v>1248</v>
      </c>
      <c r="D615" s="100">
        <v>2</v>
      </c>
      <c r="E615" s="101">
        <v>5</v>
      </c>
      <c r="F615" s="101">
        <v>2</v>
      </c>
      <c r="G615" s="102" t="s">
        <v>566</v>
      </c>
      <c r="H615" s="103">
        <v>0</v>
      </c>
      <c r="I615" s="98">
        <v>0</v>
      </c>
      <c r="J615" s="104">
        <v>0</v>
      </c>
      <c r="K615" s="105">
        <v>0</v>
      </c>
      <c r="L615" s="106">
        <v>0</v>
      </c>
      <c r="M615" s="98">
        <v>0</v>
      </c>
      <c r="N615" s="104">
        <v>0</v>
      </c>
      <c r="O615" s="105">
        <v>0</v>
      </c>
      <c r="P615" s="106">
        <v>0</v>
      </c>
      <c r="Q615" s="98">
        <v>0</v>
      </c>
      <c r="R615" s="104">
        <v>0</v>
      </c>
      <c r="S615" s="105">
        <v>1</v>
      </c>
      <c r="T615" s="106">
        <v>0</v>
      </c>
      <c r="U615" s="98">
        <v>0</v>
      </c>
      <c r="V615" s="104">
        <v>0</v>
      </c>
      <c r="W615" s="105">
        <v>1</v>
      </c>
      <c r="X615" s="106">
        <v>0</v>
      </c>
      <c r="Y615" s="98">
        <v>0</v>
      </c>
      <c r="Z615" s="104">
        <v>0</v>
      </c>
      <c r="AA615" s="105">
        <v>0</v>
      </c>
      <c r="AB615" s="106">
        <v>0</v>
      </c>
      <c r="AC615" s="98">
        <v>2</v>
      </c>
      <c r="AD615" s="104">
        <v>5</v>
      </c>
      <c r="AE615" s="105">
        <v>0</v>
      </c>
      <c r="AF615" s="106">
        <v>1</v>
      </c>
      <c r="AG615" s="98">
        <v>0</v>
      </c>
      <c r="AH615" s="104">
        <v>0</v>
      </c>
      <c r="AI615" s="107">
        <v>0</v>
      </c>
      <c r="AJ615" s="106">
        <v>0</v>
      </c>
    </row>
    <row r="616" spans="1:36" ht="20.25" x14ac:dyDescent="0.25">
      <c r="A616" s="108">
        <v>603</v>
      </c>
      <c r="B616" s="109">
        <v>603</v>
      </c>
      <c r="C616" s="110" t="s">
        <v>1249</v>
      </c>
      <c r="D616" s="111">
        <v>0</v>
      </c>
      <c r="E616" s="112">
        <v>0</v>
      </c>
      <c r="F616" s="112">
        <v>1</v>
      </c>
      <c r="G616" s="113" t="s">
        <v>567</v>
      </c>
      <c r="H616" s="103">
        <v>0</v>
      </c>
      <c r="I616" s="108">
        <v>0</v>
      </c>
      <c r="J616" s="114">
        <v>0</v>
      </c>
      <c r="K616" s="115">
        <v>0</v>
      </c>
      <c r="L616" s="106">
        <v>0</v>
      </c>
      <c r="M616" s="108">
        <v>0</v>
      </c>
      <c r="N616" s="114">
        <v>0</v>
      </c>
      <c r="O616" s="115">
        <v>0</v>
      </c>
      <c r="P616" s="106">
        <v>0</v>
      </c>
      <c r="Q616" s="108">
        <v>0</v>
      </c>
      <c r="R616" s="114">
        <v>0</v>
      </c>
      <c r="S616" s="115">
        <v>1</v>
      </c>
      <c r="T616" s="106">
        <v>0</v>
      </c>
      <c r="U616" s="108">
        <v>0</v>
      </c>
      <c r="V616" s="114">
        <v>0</v>
      </c>
      <c r="W616" s="115">
        <v>0</v>
      </c>
      <c r="X616" s="106">
        <v>0</v>
      </c>
      <c r="Y616" s="108">
        <v>0</v>
      </c>
      <c r="Z616" s="114">
        <v>0</v>
      </c>
      <c r="AA616" s="115">
        <v>0</v>
      </c>
      <c r="AB616" s="106">
        <v>0</v>
      </c>
      <c r="AC616" s="108">
        <v>0</v>
      </c>
      <c r="AD616" s="114">
        <v>0</v>
      </c>
      <c r="AE616" s="115">
        <v>0</v>
      </c>
      <c r="AF616" s="106">
        <v>0</v>
      </c>
      <c r="AG616" s="108">
        <v>0</v>
      </c>
      <c r="AH616" s="114">
        <v>0</v>
      </c>
      <c r="AI616" s="116">
        <v>0</v>
      </c>
      <c r="AJ616" s="106">
        <v>0</v>
      </c>
    </row>
    <row r="617" spans="1:36" ht="20.25" x14ac:dyDescent="0.25">
      <c r="A617" s="98">
        <v>604</v>
      </c>
      <c r="B617" s="99">
        <v>604</v>
      </c>
      <c r="C617" s="110" t="s">
        <v>1250</v>
      </c>
      <c r="D617" s="100">
        <v>14.4</v>
      </c>
      <c r="E617" s="101">
        <v>5</v>
      </c>
      <c r="F617" s="101">
        <v>2</v>
      </c>
      <c r="G617" s="102" t="s">
        <v>568</v>
      </c>
      <c r="H617" s="103">
        <v>0</v>
      </c>
      <c r="I617" s="98">
        <v>0</v>
      </c>
      <c r="J617" s="104">
        <v>0</v>
      </c>
      <c r="K617" s="105">
        <v>1</v>
      </c>
      <c r="L617" s="106">
        <v>0</v>
      </c>
      <c r="M617" s="100">
        <v>0</v>
      </c>
      <c r="N617" s="104">
        <v>0</v>
      </c>
      <c r="O617" s="105">
        <v>0</v>
      </c>
      <c r="P617" s="106">
        <v>0</v>
      </c>
      <c r="Q617" s="98">
        <v>0</v>
      </c>
      <c r="R617" s="104">
        <v>0</v>
      </c>
      <c r="S617" s="105">
        <v>0</v>
      </c>
      <c r="T617" s="106">
        <v>0</v>
      </c>
      <c r="U617" s="98">
        <v>0</v>
      </c>
      <c r="V617" s="104">
        <v>0</v>
      </c>
      <c r="W617" s="105">
        <v>0</v>
      </c>
      <c r="X617" s="106">
        <v>0</v>
      </c>
      <c r="Y617" s="98">
        <v>0</v>
      </c>
      <c r="Z617" s="104">
        <v>0</v>
      </c>
      <c r="AA617" s="105">
        <v>1</v>
      </c>
      <c r="AB617" s="106">
        <v>0</v>
      </c>
      <c r="AC617" s="98">
        <v>14.4</v>
      </c>
      <c r="AD617" s="104">
        <v>5</v>
      </c>
      <c r="AE617" s="105">
        <v>0</v>
      </c>
      <c r="AF617" s="106">
        <v>1</v>
      </c>
      <c r="AG617" s="98">
        <v>0</v>
      </c>
      <c r="AH617" s="104">
        <v>0</v>
      </c>
      <c r="AI617" s="107">
        <v>0</v>
      </c>
      <c r="AJ617" s="106">
        <v>0</v>
      </c>
    </row>
    <row r="618" spans="1:36" ht="20.25" x14ac:dyDescent="0.25">
      <c r="A618" s="108">
        <v>605</v>
      </c>
      <c r="B618" s="109">
        <v>605</v>
      </c>
      <c r="C618" s="110" t="s">
        <v>1251</v>
      </c>
      <c r="D618" s="111">
        <v>4</v>
      </c>
      <c r="E618" s="112">
        <v>8</v>
      </c>
      <c r="F618" s="112">
        <v>5</v>
      </c>
      <c r="G618" s="113" t="s">
        <v>569</v>
      </c>
      <c r="H618" s="103">
        <v>0</v>
      </c>
      <c r="I618" s="108">
        <v>0</v>
      </c>
      <c r="J618" s="114">
        <v>0</v>
      </c>
      <c r="K618" s="115">
        <v>1</v>
      </c>
      <c r="L618" s="106">
        <v>0</v>
      </c>
      <c r="M618" s="108">
        <v>0</v>
      </c>
      <c r="N618" s="114">
        <v>0</v>
      </c>
      <c r="O618" s="115">
        <v>1</v>
      </c>
      <c r="P618" s="106">
        <v>0</v>
      </c>
      <c r="Q618" s="108">
        <v>0</v>
      </c>
      <c r="R618" s="114">
        <v>0</v>
      </c>
      <c r="S618" s="115">
        <v>1</v>
      </c>
      <c r="T618" s="106">
        <v>0</v>
      </c>
      <c r="U618" s="108">
        <v>0</v>
      </c>
      <c r="V618" s="114">
        <v>0</v>
      </c>
      <c r="W618" s="115">
        <v>0</v>
      </c>
      <c r="X618" s="106">
        <v>0</v>
      </c>
      <c r="Y618" s="108">
        <v>0</v>
      </c>
      <c r="Z618" s="114">
        <v>0</v>
      </c>
      <c r="AA618" s="115">
        <v>2</v>
      </c>
      <c r="AB618" s="106">
        <v>1</v>
      </c>
      <c r="AC618" s="108">
        <v>4</v>
      </c>
      <c r="AD618" s="114">
        <v>8</v>
      </c>
      <c r="AE618" s="115">
        <v>0</v>
      </c>
      <c r="AF618" s="106">
        <v>1</v>
      </c>
      <c r="AG618" s="108">
        <v>0</v>
      </c>
      <c r="AH618" s="114">
        <v>0</v>
      </c>
      <c r="AI618" s="116">
        <v>0</v>
      </c>
      <c r="AJ618" s="106">
        <v>0</v>
      </c>
    </row>
    <row r="619" spans="1:36" ht="20.25" x14ac:dyDescent="0.25">
      <c r="A619" s="98">
        <v>606</v>
      </c>
      <c r="B619" s="99">
        <v>606</v>
      </c>
      <c r="C619" s="110" t="s">
        <v>1252</v>
      </c>
      <c r="D619" s="100">
        <v>17</v>
      </c>
      <c r="E619" s="101">
        <v>1</v>
      </c>
      <c r="F619" s="101">
        <v>3</v>
      </c>
      <c r="G619" s="102" t="s">
        <v>570</v>
      </c>
      <c r="H619" s="103">
        <v>0</v>
      </c>
      <c r="I619" s="98">
        <v>0</v>
      </c>
      <c r="J619" s="104">
        <v>0</v>
      </c>
      <c r="K619" s="105">
        <v>0</v>
      </c>
      <c r="L619" s="106">
        <v>1</v>
      </c>
      <c r="M619" s="98">
        <v>17</v>
      </c>
      <c r="N619" s="104">
        <v>1</v>
      </c>
      <c r="O619" s="105">
        <v>1</v>
      </c>
      <c r="P619" s="106">
        <v>1</v>
      </c>
      <c r="Q619" s="98">
        <v>0</v>
      </c>
      <c r="R619" s="104">
        <v>0</v>
      </c>
      <c r="S619" s="105">
        <v>1</v>
      </c>
      <c r="T619" s="106">
        <v>0</v>
      </c>
      <c r="U619" s="98">
        <v>0</v>
      </c>
      <c r="V619" s="104">
        <v>0</v>
      </c>
      <c r="W619" s="105">
        <v>0</v>
      </c>
      <c r="X619" s="106">
        <v>0</v>
      </c>
      <c r="Y619" s="98">
        <v>0</v>
      </c>
      <c r="Z619" s="104">
        <v>0</v>
      </c>
      <c r="AA619" s="105">
        <v>1</v>
      </c>
      <c r="AB619" s="106">
        <v>0</v>
      </c>
      <c r="AC619" s="98">
        <v>0</v>
      </c>
      <c r="AD619" s="104">
        <v>0</v>
      </c>
      <c r="AE619" s="105">
        <v>0</v>
      </c>
      <c r="AF619" s="106">
        <v>0</v>
      </c>
      <c r="AG619" s="98">
        <v>0</v>
      </c>
      <c r="AH619" s="104">
        <v>0</v>
      </c>
      <c r="AI619" s="107">
        <v>0</v>
      </c>
      <c r="AJ619" s="106">
        <v>0</v>
      </c>
    </row>
    <row r="620" spans="1:36" ht="20.25" x14ac:dyDescent="0.25">
      <c r="A620" s="108">
        <v>607</v>
      </c>
      <c r="B620" s="109">
        <v>607</v>
      </c>
      <c r="C620" s="110" t="s">
        <v>1253</v>
      </c>
      <c r="D620" s="111">
        <v>7</v>
      </c>
      <c r="E620" s="112">
        <v>19</v>
      </c>
      <c r="F620" s="112">
        <v>1</v>
      </c>
      <c r="G620" s="113" t="s">
        <v>131</v>
      </c>
      <c r="H620" s="103">
        <v>0</v>
      </c>
      <c r="I620" s="108">
        <v>0</v>
      </c>
      <c r="J620" s="114">
        <v>0</v>
      </c>
      <c r="K620" s="115">
        <v>0</v>
      </c>
      <c r="L620" s="106">
        <v>0</v>
      </c>
      <c r="M620" s="108">
        <v>0</v>
      </c>
      <c r="N620" s="114">
        <v>0</v>
      </c>
      <c r="O620" s="115">
        <v>1</v>
      </c>
      <c r="P620" s="106">
        <v>0</v>
      </c>
      <c r="Q620" s="108">
        <v>7</v>
      </c>
      <c r="R620" s="114">
        <v>19</v>
      </c>
      <c r="S620" s="115">
        <v>0</v>
      </c>
      <c r="T620" s="106">
        <v>1</v>
      </c>
      <c r="U620" s="108">
        <v>0</v>
      </c>
      <c r="V620" s="114">
        <v>0</v>
      </c>
      <c r="W620" s="115">
        <v>0</v>
      </c>
      <c r="X620" s="106">
        <v>0</v>
      </c>
      <c r="Y620" s="108">
        <v>0</v>
      </c>
      <c r="Z620" s="114">
        <v>0</v>
      </c>
      <c r="AA620" s="115">
        <v>0</v>
      </c>
      <c r="AB620" s="106">
        <v>0</v>
      </c>
      <c r="AC620" s="108">
        <v>0</v>
      </c>
      <c r="AD620" s="114">
        <v>0</v>
      </c>
      <c r="AE620" s="115">
        <v>0</v>
      </c>
      <c r="AF620" s="106">
        <v>0</v>
      </c>
      <c r="AG620" s="108">
        <v>0</v>
      </c>
      <c r="AH620" s="114">
        <v>0</v>
      </c>
      <c r="AI620" s="116">
        <v>0</v>
      </c>
      <c r="AJ620" s="106">
        <v>0</v>
      </c>
    </row>
    <row r="621" spans="1:36" ht="20.25" x14ac:dyDescent="0.25">
      <c r="A621" s="98">
        <v>608</v>
      </c>
      <c r="B621" s="99">
        <v>608</v>
      </c>
      <c r="C621" s="110" t="s">
        <v>1254</v>
      </c>
      <c r="D621" s="100">
        <v>16</v>
      </c>
      <c r="E621" s="101">
        <v>15</v>
      </c>
      <c r="F621" s="101">
        <v>0</v>
      </c>
      <c r="G621" s="102" t="s">
        <v>571</v>
      </c>
      <c r="H621" s="103">
        <v>0</v>
      </c>
      <c r="I621" s="98">
        <v>0</v>
      </c>
      <c r="J621" s="104">
        <v>0</v>
      </c>
      <c r="K621" s="105">
        <v>0</v>
      </c>
      <c r="L621" s="106">
        <v>1</v>
      </c>
      <c r="M621" s="98">
        <v>16</v>
      </c>
      <c r="N621" s="104">
        <v>15</v>
      </c>
      <c r="O621" s="105">
        <v>0</v>
      </c>
      <c r="P621" s="106">
        <v>1</v>
      </c>
      <c r="Q621" s="98">
        <v>0</v>
      </c>
      <c r="R621" s="104">
        <v>0</v>
      </c>
      <c r="S621" s="105">
        <v>0</v>
      </c>
      <c r="T621" s="106">
        <v>0</v>
      </c>
      <c r="U621" s="98">
        <v>0</v>
      </c>
      <c r="V621" s="104">
        <v>0</v>
      </c>
      <c r="W621" s="105">
        <v>0</v>
      </c>
      <c r="X621" s="106">
        <v>0</v>
      </c>
      <c r="Y621" s="98">
        <v>0</v>
      </c>
      <c r="Z621" s="104">
        <v>0</v>
      </c>
      <c r="AA621" s="105">
        <v>0</v>
      </c>
      <c r="AB621" s="106">
        <v>0</v>
      </c>
      <c r="AC621" s="98">
        <v>0</v>
      </c>
      <c r="AD621" s="104">
        <v>0</v>
      </c>
      <c r="AE621" s="105">
        <v>0</v>
      </c>
      <c r="AF621" s="106">
        <v>0</v>
      </c>
      <c r="AG621" s="98">
        <v>0</v>
      </c>
      <c r="AH621" s="104">
        <v>0</v>
      </c>
      <c r="AI621" s="107">
        <v>0</v>
      </c>
      <c r="AJ621" s="106">
        <v>0</v>
      </c>
    </row>
    <row r="622" spans="1:36" ht="20.25" x14ac:dyDescent="0.25">
      <c r="A622" s="108">
        <v>609</v>
      </c>
      <c r="B622" s="109">
        <v>609</v>
      </c>
      <c r="C622" s="110" t="s">
        <v>1255</v>
      </c>
      <c r="D622" s="111">
        <v>5</v>
      </c>
      <c r="E622" s="112">
        <v>7</v>
      </c>
      <c r="F622" s="112">
        <v>4</v>
      </c>
      <c r="G622" s="113" t="s">
        <v>572</v>
      </c>
      <c r="H622" s="103">
        <v>0</v>
      </c>
      <c r="I622" s="108">
        <v>0</v>
      </c>
      <c r="J622" s="114">
        <v>0</v>
      </c>
      <c r="K622" s="115">
        <v>0</v>
      </c>
      <c r="L622" s="106">
        <v>1</v>
      </c>
      <c r="M622" s="108">
        <v>0</v>
      </c>
      <c r="N622" s="114">
        <v>0</v>
      </c>
      <c r="O622" s="115">
        <v>2</v>
      </c>
      <c r="P622" s="106">
        <v>1</v>
      </c>
      <c r="Q622" s="108">
        <v>5</v>
      </c>
      <c r="R622" s="114">
        <v>7</v>
      </c>
      <c r="S622" s="115">
        <v>1</v>
      </c>
      <c r="T622" s="106">
        <v>1</v>
      </c>
      <c r="U622" s="108">
        <v>0</v>
      </c>
      <c r="V622" s="114">
        <v>0</v>
      </c>
      <c r="W622" s="115">
        <v>0</v>
      </c>
      <c r="X622" s="106">
        <v>0</v>
      </c>
      <c r="Y622" s="108">
        <v>0</v>
      </c>
      <c r="Z622" s="114">
        <v>0</v>
      </c>
      <c r="AA622" s="115">
        <v>1</v>
      </c>
      <c r="AB622" s="106">
        <v>0</v>
      </c>
      <c r="AC622" s="108">
        <v>0</v>
      </c>
      <c r="AD622" s="114">
        <v>0</v>
      </c>
      <c r="AE622" s="115">
        <v>0</v>
      </c>
      <c r="AF622" s="106">
        <v>0</v>
      </c>
      <c r="AG622" s="108">
        <v>0</v>
      </c>
      <c r="AH622" s="114">
        <v>0</v>
      </c>
      <c r="AI622" s="116">
        <v>0</v>
      </c>
      <c r="AJ622" s="106">
        <v>0</v>
      </c>
    </row>
    <row r="623" spans="1:36" ht="20.25" x14ac:dyDescent="0.25">
      <c r="A623" s="98">
        <v>610</v>
      </c>
      <c r="B623" s="99">
        <v>610</v>
      </c>
      <c r="C623" s="110" t="s">
        <v>1256</v>
      </c>
      <c r="D623" s="100">
        <v>16</v>
      </c>
      <c r="E623" s="101">
        <v>15</v>
      </c>
      <c r="F623" s="101">
        <v>0</v>
      </c>
      <c r="G623" s="102" t="s">
        <v>573</v>
      </c>
      <c r="H623" s="103">
        <v>0</v>
      </c>
      <c r="I623" s="98">
        <v>16</v>
      </c>
      <c r="J623" s="104">
        <v>15</v>
      </c>
      <c r="K623" s="105">
        <v>0</v>
      </c>
      <c r="L623" s="106">
        <v>0</v>
      </c>
      <c r="M623" s="98">
        <v>0</v>
      </c>
      <c r="N623" s="104">
        <v>0</v>
      </c>
      <c r="O623" s="105">
        <v>0</v>
      </c>
      <c r="P623" s="106">
        <v>0</v>
      </c>
      <c r="Q623" s="98">
        <v>0</v>
      </c>
      <c r="R623" s="104">
        <v>0</v>
      </c>
      <c r="S623" s="105">
        <v>0</v>
      </c>
      <c r="T623" s="106">
        <v>0</v>
      </c>
      <c r="U623" s="98">
        <v>0</v>
      </c>
      <c r="V623" s="104">
        <v>0</v>
      </c>
      <c r="W623" s="105">
        <v>0</v>
      </c>
      <c r="X623" s="106">
        <v>0</v>
      </c>
      <c r="Y623" s="98">
        <v>0</v>
      </c>
      <c r="Z623" s="104">
        <v>0</v>
      </c>
      <c r="AA623" s="105">
        <v>0</v>
      </c>
      <c r="AB623" s="106">
        <v>0</v>
      </c>
      <c r="AC623" s="98">
        <v>0</v>
      </c>
      <c r="AD623" s="104">
        <v>0</v>
      </c>
      <c r="AE623" s="105">
        <v>0</v>
      </c>
      <c r="AF623" s="106">
        <v>0</v>
      </c>
      <c r="AG623" s="98">
        <v>0</v>
      </c>
      <c r="AH623" s="104">
        <v>0</v>
      </c>
      <c r="AI623" s="107">
        <v>0</v>
      </c>
      <c r="AJ623" s="106">
        <v>0</v>
      </c>
    </row>
    <row r="624" spans="1:36" ht="20.25" x14ac:dyDescent="0.25">
      <c r="A624" s="108">
        <v>611</v>
      </c>
      <c r="B624" s="109">
        <v>611</v>
      </c>
      <c r="C624" s="110" t="s">
        <v>1257</v>
      </c>
      <c r="D624" s="111">
        <v>5</v>
      </c>
      <c r="E624" s="112">
        <v>11</v>
      </c>
      <c r="F624" s="112">
        <v>3</v>
      </c>
      <c r="G624" s="113" t="s">
        <v>574</v>
      </c>
      <c r="H624" s="103">
        <v>0</v>
      </c>
      <c r="I624" s="108">
        <v>0</v>
      </c>
      <c r="J624" s="114">
        <v>0</v>
      </c>
      <c r="K624" s="115">
        <v>0</v>
      </c>
      <c r="L624" s="106">
        <v>1</v>
      </c>
      <c r="M624" s="108">
        <v>0</v>
      </c>
      <c r="N624" s="114">
        <v>0</v>
      </c>
      <c r="O624" s="115">
        <v>2</v>
      </c>
      <c r="P624" s="106">
        <v>1</v>
      </c>
      <c r="Q624" s="108">
        <v>5</v>
      </c>
      <c r="R624" s="114">
        <v>11</v>
      </c>
      <c r="S624" s="115">
        <v>1</v>
      </c>
      <c r="T624" s="106">
        <v>1</v>
      </c>
      <c r="U624" s="108">
        <v>0</v>
      </c>
      <c r="V624" s="114">
        <v>0</v>
      </c>
      <c r="W624" s="115">
        <v>0</v>
      </c>
      <c r="X624" s="106">
        <v>0</v>
      </c>
      <c r="Y624" s="108">
        <v>0</v>
      </c>
      <c r="Z624" s="114">
        <v>0</v>
      </c>
      <c r="AA624" s="115">
        <v>0</v>
      </c>
      <c r="AB624" s="106">
        <v>0</v>
      </c>
      <c r="AC624" s="108">
        <v>0</v>
      </c>
      <c r="AD624" s="114">
        <v>0</v>
      </c>
      <c r="AE624" s="115">
        <v>0</v>
      </c>
      <c r="AF624" s="106">
        <v>0</v>
      </c>
      <c r="AG624" s="108">
        <v>0</v>
      </c>
      <c r="AH624" s="114">
        <v>0</v>
      </c>
      <c r="AI624" s="116">
        <v>0</v>
      </c>
      <c r="AJ624" s="106">
        <v>0</v>
      </c>
    </row>
    <row r="625" spans="1:36" ht="20.25" x14ac:dyDescent="0.25">
      <c r="A625" s="98">
        <v>612</v>
      </c>
      <c r="B625" s="99">
        <v>612</v>
      </c>
      <c r="C625" s="110" t="s">
        <v>1258</v>
      </c>
      <c r="D625" s="100">
        <v>19</v>
      </c>
      <c r="E625" s="101">
        <v>15</v>
      </c>
      <c r="F625" s="101">
        <v>0</v>
      </c>
      <c r="G625" s="102" t="s">
        <v>575</v>
      </c>
      <c r="H625" s="103">
        <v>0</v>
      </c>
      <c r="I625" s="98">
        <v>0</v>
      </c>
      <c r="J625" s="104">
        <v>0</v>
      </c>
      <c r="K625" s="105">
        <v>0</v>
      </c>
      <c r="L625" s="106">
        <v>0</v>
      </c>
      <c r="M625" s="98">
        <v>0</v>
      </c>
      <c r="N625" s="104">
        <v>0</v>
      </c>
      <c r="O625" s="105">
        <v>0</v>
      </c>
      <c r="P625" s="106">
        <v>0</v>
      </c>
      <c r="Q625" s="98">
        <v>0</v>
      </c>
      <c r="R625" s="104">
        <v>0</v>
      </c>
      <c r="S625" s="105">
        <v>0</v>
      </c>
      <c r="T625" s="106">
        <v>0</v>
      </c>
      <c r="U625" s="98">
        <v>0</v>
      </c>
      <c r="V625" s="104">
        <v>0</v>
      </c>
      <c r="W625" s="105">
        <v>0</v>
      </c>
      <c r="X625" s="106">
        <v>0</v>
      </c>
      <c r="Y625" s="98">
        <v>19</v>
      </c>
      <c r="Z625" s="104">
        <v>15</v>
      </c>
      <c r="AA625" s="105">
        <v>0</v>
      </c>
      <c r="AB625" s="106">
        <v>1</v>
      </c>
      <c r="AC625" s="98">
        <v>0</v>
      </c>
      <c r="AD625" s="104">
        <v>0</v>
      </c>
      <c r="AE625" s="105">
        <v>0</v>
      </c>
      <c r="AF625" s="106">
        <v>0</v>
      </c>
      <c r="AG625" s="98">
        <v>0</v>
      </c>
      <c r="AH625" s="104">
        <v>0</v>
      </c>
      <c r="AI625" s="107">
        <v>0</v>
      </c>
      <c r="AJ625" s="106">
        <v>0</v>
      </c>
    </row>
    <row r="626" spans="1:36" ht="20.25" x14ac:dyDescent="0.25">
      <c r="A626" s="108">
        <v>613</v>
      </c>
      <c r="B626" s="109">
        <v>613</v>
      </c>
      <c r="C626" s="110" t="s">
        <v>1259</v>
      </c>
      <c r="D626" s="111">
        <v>6</v>
      </c>
      <c r="E626" s="112">
        <v>11</v>
      </c>
      <c r="F626" s="112">
        <v>3</v>
      </c>
      <c r="G626" s="113" t="s">
        <v>576</v>
      </c>
      <c r="H626" s="103">
        <v>0</v>
      </c>
      <c r="I626" s="108">
        <v>0</v>
      </c>
      <c r="J626" s="114">
        <v>0</v>
      </c>
      <c r="K626" s="115">
        <v>0</v>
      </c>
      <c r="L626" s="106">
        <v>0</v>
      </c>
      <c r="M626" s="108">
        <v>0</v>
      </c>
      <c r="N626" s="114">
        <v>0</v>
      </c>
      <c r="O626" s="115">
        <v>0</v>
      </c>
      <c r="P626" s="106">
        <v>0</v>
      </c>
      <c r="Q626" s="108">
        <v>0</v>
      </c>
      <c r="R626" s="114">
        <v>0</v>
      </c>
      <c r="S626" s="115">
        <v>0</v>
      </c>
      <c r="T626" s="106">
        <v>0</v>
      </c>
      <c r="U626" s="108">
        <v>0</v>
      </c>
      <c r="V626" s="114">
        <v>0</v>
      </c>
      <c r="W626" s="115">
        <v>0</v>
      </c>
      <c r="X626" s="106">
        <v>0</v>
      </c>
      <c r="Y626" s="108">
        <v>6</v>
      </c>
      <c r="Z626" s="114">
        <v>11</v>
      </c>
      <c r="AA626" s="115">
        <v>1</v>
      </c>
      <c r="AB626" s="106">
        <v>1</v>
      </c>
      <c r="AC626" s="108">
        <v>0</v>
      </c>
      <c r="AD626" s="114">
        <v>0</v>
      </c>
      <c r="AE626" s="115">
        <v>0</v>
      </c>
      <c r="AF626" s="106">
        <v>0</v>
      </c>
      <c r="AG626" s="108">
        <v>0</v>
      </c>
      <c r="AH626" s="114">
        <v>0</v>
      </c>
      <c r="AI626" s="116">
        <v>2</v>
      </c>
      <c r="AJ626" s="106">
        <v>1</v>
      </c>
    </row>
    <row r="627" spans="1:36" ht="20.25" x14ac:dyDescent="0.25">
      <c r="A627" s="98">
        <v>614</v>
      </c>
      <c r="B627" s="99">
        <v>614</v>
      </c>
      <c r="C627" s="110" t="s">
        <v>1260</v>
      </c>
      <c r="D627" s="100">
        <v>8</v>
      </c>
      <c r="E627" s="101">
        <v>7</v>
      </c>
      <c r="F627" s="101">
        <v>1</v>
      </c>
      <c r="G627" s="102" t="s">
        <v>577</v>
      </c>
      <c r="H627" s="103">
        <v>0</v>
      </c>
      <c r="I627" s="98">
        <v>0</v>
      </c>
      <c r="J627" s="104">
        <v>0</v>
      </c>
      <c r="K627" s="105">
        <v>0</v>
      </c>
      <c r="L627" s="106">
        <v>0</v>
      </c>
      <c r="M627" s="98">
        <v>0</v>
      </c>
      <c r="N627" s="104">
        <v>0</v>
      </c>
      <c r="O627" s="105">
        <v>0</v>
      </c>
      <c r="P627" s="106">
        <v>0</v>
      </c>
      <c r="Q627" s="98">
        <v>8</v>
      </c>
      <c r="R627" s="104">
        <v>7</v>
      </c>
      <c r="S627" s="105">
        <v>0</v>
      </c>
      <c r="T627" s="106">
        <v>1</v>
      </c>
      <c r="U627" s="98">
        <v>0</v>
      </c>
      <c r="V627" s="104">
        <v>0</v>
      </c>
      <c r="W627" s="105">
        <v>1</v>
      </c>
      <c r="X627" s="106">
        <v>0</v>
      </c>
      <c r="Y627" s="98">
        <v>0</v>
      </c>
      <c r="Z627" s="104">
        <v>0</v>
      </c>
      <c r="AA627" s="105">
        <v>0</v>
      </c>
      <c r="AB627" s="106">
        <v>0</v>
      </c>
      <c r="AC627" s="98">
        <v>0</v>
      </c>
      <c r="AD627" s="104">
        <v>0</v>
      </c>
      <c r="AE627" s="105">
        <v>0</v>
      </c>
      <c r="AF627" s="106">
        <v>0</v>
      </c>
      <c r="AG627" s="98">
        <v>0</v>
      </c>
      <c r="AH627" s="104">
        <v>0</v>
      </c>
      <c r="AI627" s="107">
        <v>0</v>
      </c>
      <c r="AJ627" s="106">
        <v>0</v>
      </c>
    </row>
    <row r="628" spans="1:36" ht="20.25" x14ac:dyDescent="0.25">
      <c r="A628" s="108">
        <v>615</v>
      </c>
      <c r="B628" s="109">
        <v>615</v>
      </c>
      <c r="C628" s="110" t="s">
        <v>1261</v>
      </c>
      <c r="D628" s="111">
        <v>5</v>
      </c>
      <c r="E628" s="112">
        <v>19</v>
      </c>
      <c r="F628" s="112">
        <v>1</v>
      </c>
      <c r="G628" s="113" t="s">
        <v>578</v>
      </c>
      <c r="H628" s="103">
        <v>0</v>
      </c>
      <c r="I628" s="108">
        <v>0</v>
      </c>
      <c r="J628" s="114">
        <v>0</v>
      </c>
      <c r="K628" s="115">
        <v>0</v>
      </c>
      <c r="L628" s="106">
        <v>0</v>
      </c>
      <c r="M628" s="108">
        <v>0</v>
      </c>
      <c r="N628" s="114">
        <v>0</v>
      </c>
      <c r="O628" s="115">
        <v>0</v>
      </c>
      <c r="P628" s="106">
        <v>0</v>
      </c>
      <c r="Q628" s="108">
        <v>5</v>
      </c>
      <c r="R628" s="114">
        <v>19</v>
      </c>
      <c r="S628" s="115">
        <v>0</v>
      </c>
      <c r="T628" s="106">
        <v>1</v>
      </c>
      <c r="U628" s="108">
        <v>0</v>
      </c>
      <c r="V628" s="114">
        <v>0</v>
      </c>
      <c r="W628" s="115">
        <v>0</v>
      </c>
      <c r="X628" s="106">
        <v>0</v>
      </c>
      <c r="Y628" s="108">
        <v>0</v>
      </c>
      <c r="Z628" s="114">
        <v>0</v>
      </c>
      <c r="AA628" s="115">
        <v>1</v>
      </c>
      <c r="AB628" s="106">
        <v>0</v>
      </c>
      <c r="AC628" s="108">
        <v>0</v>
      </c>
      <c r="AD628" s="114">
        <v>0</v>
      </c>
      <c r="AE628" s="115">
        <v>0</v>
      </c>
      <c r="AF628" s="106">
        <v>0</v>
      </c>
      <c r="AG628" s="108">
        <v>0</v>
      </c>
      <c r="AH628" s="114">
        <v>0</v>
      </c>
      <c r="AI628" s="116">
        <v>0</v>
      </c>
      <c r="AJ628" s="106">
        <v>0</v>
      </c>
    </row>
    <row r="629" spans="1:36" ht="20.25" x14ac:dyDescent="0.25">
      <c r="A629" s="98">
        <v>616</v>
      </c>
      <c r="B629" s="99">
        <v>616</v>
      </c>
      <c r="C629" s="110" t="s">
        <v>1262</v>
      </c>
      <c r="D629" s="100">
        <v>7</v>
      </c>
      <c r="E629" s="101">
        <v>6</v>
      </c>
      <c r="F629" s="101">
        <v>1</v>
      </c>
      <c r="G629" s="102" t="s">
        <v>579</v>
      </c>
      <c r="H629" s="103">
        <v>0</v>
      </c>
      <c r="I629" s="98">
        <v>0</v>
      </c>
      <c r="J629" s="104">
        <v>0</v>
      </c>
      <c r="K629" s="105">
        <v>0</v>
      </c>
      <c r="L629" s="106">
        <v>0</v>
      </c>
      <c r="M629" s="98">
        <v>0</v>
      </c>
      <c r="N629" s="104">
        <v>0</v>
      </c>
      <c r="O629" s="105">
        <v>1</v>
      </c>
      <c r="P629" s="106">
        <v>0</v>
      </c>
      <c r="Q629" s="98">
        <v>0</v>
      </c>
      <c r="R629" s="104">
        <v>0</v>
      </c>
      <c r="S629" s="105">
        <v>0</v>
      </c>
      <c r="T629" s="106">
        <v>0</v>
      </c>
      <c r="U629" s="98">
        <v>0</v>
      </c>
      <c r="V629" s="104">
        <v>0</v>
      </c>
      <c r="W629" s="105">
        <v>0</v>
      </c>
      <c r="X629" s="106">
        <v>0</v>
      </c>
      <c r="Y629" s="98">
        <v>0</v>
      </c>
      <c r="Z629" s="104">
        <v>0</v>
      </c>
      <c r="AA629" s="105">
        <v>0</v>
      </c>
      <c r="AB629" s="106">
        <v>0</v>
      </c>
      <c r="AC629" s="98">
        <v>7</v>
      </c>
      <c r="AD629" s="104">
        <v>6</v>
      </c>
      <c r="AE629" s="105">
        <v>0</v>
      </c>
      <c r="AF629" s="106">
        <v>1</v>
      </c>
      <c r="AG629" s="98">
        <v>0</v>
      </c>
      <c r="AH629" s="104">
        <v>0</v>
      </c>
      <c r="AI629" s="107">
        <v>0</v>
      </c>
      <c r="AJ629" s="106">
        <v>0</v>
      </c>
    </row>
    <row r="630" spans="1:36" ht="20.25" x14ac:dyDescent="0.25">
      <c r="A630" s="108">
        <v>617</v>
      </c>
      <c r="B630" s="109">
        <v>617</v>
      </c>
      <c r="C630" s="110" t="s">
        <v>1263</v>
      </c>
      <c r="D630" s="111">
        <v>9</v>
      </c>
      <c r="E630" s="112">
        <v>3</v>
      </c>
      <c r="F630" s="112">
        <v>1</v>
      </c>
      <c r="G630" s="113" t="s">
        <v>580</v>
      </c>
      <c r="H630" s="103">
        <v>0</v>
      </c>
      <c r="I630" s="108">
        <v>0</v>
      </c>
      <c r="J630" s="114">
        <v>0</v>
      </c>
      <c r="K630" s="115">
        <v>0</v>
      </c>
      <c r="L630" s="106">
        <v>0</v>
      </c>
      <c r="M630" s="108">
        <v>0</v>
      </c>
      <c r="N630" s="114">
        <v>0</v>
      </c>
      <c r="O630" s="115">
        <v>0</v>
      </c>
      <c r="P630" s="106">
        <v>0</v>
      </c>
      <c r="Q630" s="108">
        <v>9</v>
      </c>
      <c r="R630" s="114">
        <v>3</v>
      </c>
      <c r="S630" s="115">
        <v>0</v>
      </c>
      <c r="T630" s="106">
        <v>1</v>
      </c>
      <c r="U630" s="108">
        <v>0</v>
      </c>
      <c r="V630" s="114">
        <v>0</v>
      </c>
      <c r="W630" s="114">
        <v>0</v>
      </c>
      <c r="X630" s="106">
        <v>0</v>
      </c>
      <c r="Y630" s="108">
        <v>0</v>
      </c>
      <c r="Z630" s="114">
        <v>0</v>
      </c>
      <c r="AA630" s="115">
        <v>1</v>
      </c>
      <c r="AB630" s="106">
        <v>0</v>
      </c>
      <c r="AC630" s="108">
        <v>0</v>
      </c>
      <c r="AD630" s="114">
        <v>0</v>
      </c>
      <c r="AE630" s="115">
        <v>0</v>
      </c>
      <c r="AF630" s="106">
        <v>0</v>
      </c>
      <c r="AG630" s="108">
        <v>0</v>
      </c>
      <c r="AH630" s="114">
        <v>0</v>
      </c>
      <c r="AI630" s="116">
        <v>0</v>
      </c>
      <c r="AJ630" s="106">
        <v>0</v>
      </c>
    </row>
    <row r="631" spans="1:36" ht="20.25" x14ac:dyDescent="0.25">
      <c r="A631" s="98">
        <v>618</v>
      </c>
      <c r="B631" s="99">
        <v>618</v>
      </c>
      <c r="C631" s="110" t="s">
        <v>1264</v>
      </c>
      <c r="D631" s="100">
        <v>0</v>
      </c>
      <c r="E631" s="101">
        <v>7</v>
      </c>
      <c r="F631" s="101">
        <v>2</v>
      </c>
      <c r="G631" s="102" t="s">
        <v>581</v>
      </c>
      <c r="H631" s="103">
        <v>0</v>
      </c>
      <c r="I631" s="98">
        <v>0</v>
      </c>
      <c r="J631" s="104">
        <v>0</v>
      </c>
      <c r="K631" s="105">
        <v>0</v>
      </c>
      <c r="L631" s="106">
        <v>1</v>
      </c>
      <c r="M631" s="98">
        <v>0</v>
      </c>
      <c r="N631" s="104">
        <v>7</v>
      </c>
      <c r="O631" s="105">
        <v>1</v>
      </c>
      <c r="P631" s="106">
        <v>1</v>
      </c>
      <c r="Q631" s="98">
        <v>0</v>
      </c>
      <c r="R631" s="104">
        <v>0</v>
      </c>
      <c r="S631" s="105">
        <v>0</v>
      </c>
      <c r="T631" s="106">
        <v>0</v>
      </c>
      <c r="U631" s="98">
        <v>0</v>
      </c>
      <c r="V631" s="104">
        <v>0</v>
      </c>
      <c r="W631" s="105">
        <v>1</v>
      </c>
      <c r="X631" s="106">
        <v>0</v>
      </c>
      <c r="Y631" s="98">
        <v>0</v>
      </c>
      <c r="Z631" s="104">
        <v>0</v>
      </c>
      <c r="AA631" s="105">
        <v>0</v>
      </c>
      <c r="AB631" s="106">
        <v>0</v>
      </c>
      <c r="AC631" s="98">
        <v>0</v>
      </c>
      <c r="AD631" s="104">
        <v>0</v>
      </c>
      <c r="AE631" s="105">
        <v>0</v>
      </c>
      <c r="AF631" s="106">
        <v>0</v>
      </c>
      <c r="AG631" s="98">
        <v>0</v>
      </c>
      <c r="AH631" s="104">
        <v>0</v>
      </c>
      <c r="AI631" s="107">
        <v>0</v>
      </c>
      <c r="AJ631" s="106">
        <v>0</v>
      </c>
    </row>
    <row r="632" spans="1:36" ht="20.25" x14ac:dyDescent="0.25">
      <c r="A632" s="108">
        <v>619</v>
      </c>
      <c r="B632" s="109">
        <v>619</v>
      </c>
      <c r="C632" s="110" t="s">
        <v>1265</v>
      </c>
      <c r="D632" s="111">
        <v>15</v>
      </c>
      <c r="E632" s="112">
        <v>0</v>
      </c>
      <c r="F632" s="112">
        <v>1</v>
      </c>
      <c r="G632" s="113" t="s">
        <v>582</v>
      </c>
      <c r="H632" s="103">
        <v>0</v>
      </c>
      <c r="I632" s="108">
        <v>0</v>
      </c>
      <c r="J632" s="114">
        <v>0</v>
      </c>
      <c r="K632" s="115">
        <v>0</v>
      </c>
      <c r="L632" s="106">
        <v>0</v>
      </c>
      <c r="M632" s="108">
        <v>0</v>
      </c>
      <c r="N632" s="114">
        <v>0</v>
      </c>
      <c r="O632" s="115">
        <v>0</v>
      </c>
      <c r="P632" s="106">
        <v>0</v>
      </c>
      <c r="Q632" s="108">
        <v>15</v>
      </c>
      <c r="R632" s="114">
        <v>0</v>
      </c>
      <c r="S632" s="115">
        <v>1</v>
      </c>
      <c r="T632" s="106">
        <v>1</v>
      </c>
      <c r="U632" s="108">
        <v>0</v>
      </c>
      <c r="V632" s="114">
        <v>0</v>
      </c>
      <c r="W632" s="115">
        <v>0</v>
      </c>
      <c r="X632" s="106">
        <v>0</v>
      </c>
      <c r="Y632" s="108">
        <v>0</v>
      </c>
      <c r="Z632" s="114">
        <v>0</v>
      </c>
      <c r="AA632" s="115">
        <v>0</v>
      </c>
      <c r="AB632" s="106">
        <v>0</v>
      </c>
      <c r="AC632" s="108">
        <v>0</v>
      </c>
      <c r="AD632" s="114">
        <v>0</v>
      </c>
      <c r="AE632" s="115">
        <v>0</v>
      </c>
      <c r="AF632" s="106">
        <v>0</v>
      </c>
      <c r="AG632" s="108">
        <v>0</v>
      </c>
      <c r="AH632" s="114">
        <v>0</v>
      </c>
      <c r="AI632" s="116">
        <v>0</v>
      </c>
      <c r="AJ632" s="106">
        <v>0</v>
      </c>
    </row>
    <row r="633" spans="1:36" ht="20.25" x14ac:dyDescent="0.25">
      <c r="A633" s="98">
        <v>620</v>
      </c>
      <c r="B633" s="99">
        <v>620</v>
      </c>
      <c r="C633" s="110" t="s">
        <v>1266</v>
      </c>
      <c r="D633" s="100">
        <v>0</v>
      </c>
      <c r="E633" s="101">
        <v>22</v>
      </c>
      <c r="F633" s="101">
        <v>0</v>
      </c>
      <c r="G633" s="102" t="s">
        <v>583</v>
      </c>
      <c r="H633" s="103">
        <v>0</v>
      </c>
      <c r="I633" s="98">
        <v>0</v>
      </c>
      <c r="J633" s="104">
        <v>0</v>
      </c>
      <c r="K633" s="105">
        <v>0</v>
      </c>
      <c r="L633" s="106">
        <v>1</v>
      </c>
      <c r="M633" s="98">
        <v>0</v>
      </c>
      <c r="N633" s="104">
        <v>22</v>
      </c>
      <c r="O633" s="105">
        <v>0</v>
      </c>
      <c r="P633" s="106">
        <v>1</v>
      </c>
      <c r="Q633" s="98">
        <v>0</v>
      </c>
      <c r="R633" s="104">
        <v>0</v>
      </c>
      <c r="S633" s="105">
        <v>0</v>
      </c>
      <c r="T633" s="106">
        <v>0</v>
      </c>
      <c r="U633" s="98">
        <v>0</v>
      </c>
      <c r="V633" s="104">
        <v>0</v>
      </c>
      <c r="W633" s="105">
        <v>0</v>
      </c>
      <c r="X633" s="106">
        <v>0</v>
      </c>
      <c r="Y633" s="98">
        <v>0</v>
      </c>
      <c r="Z633" s="104">
        <v>0</v>
      </c>
      <c r="AA633" s="105">
        <v>0</v>
      </c>
      <c r="AB633" s="106">
        <v>0</v>
      </c>
      <c r="AC633" s="98">
        <v>0</v>
      </c>
      <c r="AD633" s="104">
        <v>0</v>
      </c>
      <c r="AE633" s="105">
        <v>0</v>
      </c>
      <c r="AF633" s="106">
        <v>0</v>
      </c>
      <c r="AG633" s="98">
        <v>0</v>
      </c>
      <c r="AH633" s="104">
        <v>0</v>
      </c>
      <c r="AI633" s="107">
        <v>0</v>
      </c>
      <c r="AJ633" s="106">
        <v>0</v>
      </c>
    </row>
    <row r="634" spans="1:36" ht="20.25" x14ac:dyDescent="0.25">
      <c r="A634" s="108">
        <v>621</v>
      </c>
      <c r="B634" s="109">
        <v>621</v>
      </c>
      <c r="C634" s="110" t="s">
        <v>1267</v>
      </c>
      <c r="D634" s="111">
        <v>0</v>
      </c>
      <c r="E634" s="112">
        <v>12</v>
      </c>
      <c r="F634" s="112">
        <v>3</v>
      </c>
      <c r="G634" s="113" t="s">
        <v>584</v>
      </c>
      <c r="H634" s="103">
        <v>0</v>
      </c>
      <c r="I634" s="108">
        <v>0</v>
      </c>
      <c r="J634" s="114">
        <v>0</v>
      </c>
      <c r="K634" s="115">
        <v>0</v>
      </c>
      <c r="L634" s="106">
        <v>0</v>
      </c>
      <c r="M634" s="108">
        <v>0</v>
      </c>
      <c r="N634" s="114">
        <v>0</v>
      </c>
      <c r="O634" s="115">
        <v>0</v>
      </c>
      <c r="P634" s="106">
        <v>0</v>
      </c>
      <c r="Q634" s="108">
        <v>0</v>
      </c>
      <c r="R634" s="114">
        <v>0</v>
      </c>
      <c r="S634" s="115">
        <v>1</v>
      </c>
      <c r="T634" s="106">
        <v>0</v>
      </c>
      <c r="U634" s="108">
        <v>0</v>
      </c>
      <c r="V634" s="114">
        <v>0</v>
      </c>
      <c r="W634" s="115">
        <v>1</v>
      </c>
      <c r="X634" s="106">
        <v>0</v>
      </c>
      <c r="Y634" s="108">
        <v>0</v>
      </c>
      <c r="Z634" s="114">
        <v>0</v>
      </c>
      <c r="AA634" s="115">
        <v>1</v>
      </c>
      <c r="AB634" s="106">
        <v>0</v>
      </c>
      <c r="AC634" s="108">
        <v>0</v>
      </c>
      <c r="AD634" s="114">
        <v>12</v>
      </c>
      <c r="AE634" s="115">
        <v>0</v>
      </c>
      <c r="AF634" s="106">
        <v>1</v>
      </c>
      <c r="AG634" s="108">
        <v>0</v>
      </c>
      <c r="AH634" s="114">
        <v>0</v>
      </c>
      <c r="AI634" s="116">
        <v>0</v>
      </c>
      <c r="AJ634" s="106">
        <v>0</v>
      </c>
    </row>
    <row r="635" spans="1:36" ht="20.25" x14ac:dyDescent="0.25">
      <c r="A635" s="98">
        <v>622</v>
      </c>
      <c r="B635" s="99">
        <v>622</v>
      </c>
      <c r="C635" s="110" t="s">
        <v>1268</v>
      </c>
      <c r="D635" s="100">
        <v>12</v>
      </c>
      <c r="E635" s="101">
        <v>12</v>
      </c>
      <c r="F635" s="101">
        <v>2</v>
      </c>
      <c r="G635" s="102" t="s">
        <v>585</v>
      </c>
      <c r="H635" s="103">
        <v>0</v>
      </c>
      <c r="I635" s="98">
        <v>0</v>
      </c>
      <c r="J635" s="104">
        <v>0</v>
      </c>
      <c r="K635" s="105">
        <v>0</v>
      </c>
      <c r="L635" s="106">
        <v>0</v>
      </c>
      <c r="M635" s="98">
        <v>0</v>
      </c>
      <c r="N635" s="104">
        <v>0</v>
      </c>
      <c r="O635" s="105">
        <v>1</v>
      </c>
      <c r="P635" s="106">
        <v>0</v>
      </c>
      <c r="Q635" s="98">
        <v>12</v>
      </c>
      <c r="R635" s="104">
        <v>12</v>
      </c>
      <c r="S635" s="105">
        <v>0</v>
      </c>
      <c r="T635" s="106">
        <v>1</v>
      </c>
      <c r="U635" s="98">
        <v>0</v>
      </c>
      <c r="V635" s="104">
        <v>0</v>
      </c>
      <c r="W635" s="105">
        <v>1</v>
      </c>
      <c r="X635" s="106">
        <v>0</v>
      </c>
      <c r="Y635" s="98">
        <v>0</v>
      </c>
      <c r="Z635" s="104">
        <v>0</v>
      </c>
      <c r="AA635" s="105">
        <v>0</v>
      </c>
      <c r="AB635" s="106">
        <v>0</v>
      </c>
      <c r="AC635" s="98">
        <v>0</v>
      </c>
      <c r="AD635" s="104">
        <v>0</v>
      </c>
      <c r="AE635" s="105">
        <v>0</v>
      </c>
      <c r="AF635" s="106">
        <v>0</v>
      </c>
      <c r="AG635" s="98">
        <v>0</v>
      </c>
      <c r="AH635" s="104">
        <v>0</v>
      </c>
      <c r="AI635" s="107">
        <v>0</v>
      </c>
      <c r="AJ635" s="106">
        <v>0</v>
      </c>
    </row>
    <row r="636" spans="1:36" ht="20.25" x14ac:dyDescent="0.25">
      <c r="A636" s="108">
        <v>623</v>
      </c>
      <c r="B636" s="109">
        <v>623</v>
      </c>
      <c r="C636" s="110" t="s">
        <v>1269</v>
      </c>
      <c r="D636" s="111">
        <v>0</v>
      </c>
      <c r="E636" s="112">
        <v>0</v>
      </c>
      <c r="F636" s="112">
        <v>0</v>
      </c>
      <c r="G636" s="113" t="s">
        <v>434</v>
      </c>
      <c r="H636" s="103">
        <v>0</v>
      </c>
      <c r="I636" s="108">
        <v>0</v>
      </c>
      <c r="J636" s="114">
        <v>0</v>
      </c>
      <c r="K636" s="115">
        <v>0</v>
      </c>
      <c r="L636" s="106">
        <v>0</v>
      </c>
      <c r="M636" s="108">
        <v>0</v>
      </c>
      <c r="N636" s="114">
        <v>0</v>
      </c>
      <c r="O636" s="115">
        <v>0</v>
      </c>
      <c r="P636" s="106">
        <v>0</v>
      </c>
      <c r="Q636" s="108">
        <v>0</v>
      </c>
      <c r="R636" s="114">
        <v>0</v>
      </c>
      <c r="S636" s="115">
        <v>0</v>
      </c>
      <c r="T636" s="106">
        <v>0</v>
      </c>
      <c r="U636" s="108">
        <v>0</v>
      </c>
      <c r="V636" s="114">
        <v>0</v>
      </c>
      <c r="W636" s="115">
        <v>0</v>
      </c>
      <c r="X636" s="106">
        <v>0</v>
      </c>
      <c r="Y636" s="108">
        <v>0</v>
      </c>
      <c r="Z636" s="114">
        <v>0</v>
      </c>
      <c r="AA636" s="115">
        <v>0</v>
      </c>
      <c r="AB636" s="106">
        <v>0</v>
      </c>
      <c r="AC636" s="108">
        <v>0</v>
      </c>
      <c r="AD636" s="114">
        <v>0</v>
      </c>
      <c r="AE636" s="115">
        <v>0</v>
      </c>
      <c r="AF636" s="106">
        <v>0</v>
      </c>
      <c r="AG636" s="108">
        <v>0</v>
      </c>
      <c r="AH636" s="114">
        <v>0</v>
      </c>
      <c r="AI636" s="116">
        <v>0</v>
      </c>
      <c r="AJ636" s="106">
        <v>0</v>
      </c>
    </row>
    <row r="637" spans="1:36" ht="20.25" x14ac:dyDescent="0.25">
      <c r="A637" s="98">
        <v>624</v>
      </c>
      <c r="B637" s="99">
        <v>624</v>
      </c>
      <c r="C637" s="110" t="s">
        <v>1270</v>
      </c>
      <c r="D637" s="100">
        <v>0</v>
      </c>
      <c r="E637" s="101">
        <v>21</v>
      </c>
      <c r="F637" s="101">
        <v>2</v>
      </c>
      <c r="G637" s="102" t="s">
        <v>586</v>
      </c>
      <c r="H637" s="103">
        <v>0</v>
      </c>
      <c r="I637" s="98">
        <v>0</v>
      </c>
      <c r="J637" s="104">
        <v>0</v>
      </c>
      <c r="K637" s="105">
        <v>0</v>
      </c>
      <c r="L637" s="106">
        <v>1</v>
      </c>
      <c r="M637" s="98">
        <v>0</v>
      </c>
      <c r="N637" s="104">
        <v>21</v>
      </c>
      <c r="O637" s="105">
        <v>1</v>
      </c>
      <c r="P637" s="106">
        <v>1</v>
      </c>
      <c r="Q637" s="98">
        <v>0</v>
      </c>
      <c r="R637" s="104">
        <v>0</v>
      </c>
      <c r="S637" s="105">
        <v>0</v>
      </c>
      <c r="T637" s="106">
        <v>0</v>
      </c>
      <c r="U637" s="98">
        <v>0</v>
      </c>
      <c r="V637" s="104">
        <v>0</v>
      </c>
      <c r="W637" s="105">
        <v>0</v>
      </c>
      <c r="X637" s="106">
        <v>0</v>
      </c>
      <c r="Y637" s="98">
        <v>0</v>
      </c>
      <c r="Z637" s="104">
        <v>0</v>
      </c>
      <c r="AA637" s="105">
        <v>0</v>
      </c>
      <c r="AB637" s="106">
        <v>0</v>
      </c>
      <c r="AC637" s="98">
        <v>0</v>
      </c>
      <c r="AD637" s="104">
        <v>0</v>
      </c>
      <c r="AE637" s="105">
        <v>1</v>
      </c>
      <c r="AF637" s="106">
        <v>0</v>
      </c>
      <c r="AG637" s="98">
        <v>0</v>
      </c>
      <c r="AH637" s="104">
        <v>0</v>
      </c>
      <c r="AI637" s="107">
        <v>0</v>
      </c>
      <c r="AJ637" s="106">
        <v>0</v>
      </c>
    </row>
    <row r="638" spans="1:36" ht="20.25" x14ac:dyDescent="0.25">
      <c r="A638" s="108">
        <v>625</v>
      </c>
      <c r="B638" s="109">
        <v>625</v>
      </c>
      <c r="C638" s="110" t="s">
        <v>1271</v>
      </c>
      <c r="D638" s="111">
        <v>1</v>
      </c>
      <c r="E638" s="112">
        <v>20</v>
      </c>
      <c r="F638" s="112">
        <v>0</v>
      </c>
      <c r="G638" s="113" t="s">
        <v>587</v>
      </c>
      <c r="H638" s="103">
        <v>0</v>
      </c>
      <c r="I638" s="108">
        <v>0</v>
      </c>
      <c r="J638" s="114">
        <v>0</v>
      </c>
      <c r="K638" s="115">
        <v>0</v>
      </c>
      <c r="L638" s="106">
        <v>1</v>
      </c>
      <c r="M638" s="108">
        <v>1</v>
      </c>
      <c r="N638" s="114">
        <v>20</v>
      </c>
      <c r="O638" s="115">
        <v>0</v>
      </c>
      <c r="P638" s="106">
        <v>1</v>
      </c>
      <c r="Q638" s="108">
        <v>0</v>
      </c>
      <c r="R638" s="114">
        <v>0</v>
      </c>
      <c r="S638" s="115">
        <v>0</v>
      </c>
      <c r="T638" s="106">
        <v>0</v>
      </c>
      <c r="U638" s="108">
        <v>0</v>
      </c>
      <c r="V638" s="114">
        <v>0</v>
      </c>
      <c r="W638" s="115">
        <v>0</v>
      </c>
      <c r="X638" s="106">
        <v>0</v>
      </c>
      <c r="Y638" s="108">
        <v>0</v>
      </c>
      <c r="Z638" s="114">
        <v>0</v>
      </c>
      <c r="AA638" s="115">
        <v>0</v>
      </c>
      <c r="AB638" s="106">
        <v>0</v>
      </c>
      <c r="AC638" s="108">
        <v>0</v>
      </c>
      <c r="AD638" s="114">
        <v>0</v>
      </c>
      <c r="AE638" s="115">
        <v>0</v>
      </c>
      <c r="AF638" s="106">
        <v>0</v>
      </c>
      <c r="AG638" s="108">
        <v>0</v>
      </c>
      <c r="AH638" s="114">
        <v>0</v>
      </c>
      <c r="AI638" s="116">
        <v>0</v>
      </c>
      <c r="AJ638" s="106">
        <v>0</v>
      </c>
    </row>
    <row r="639" spans="1:36" ht="20.25" x14ac:dyDescent="0.25">
      <c r="A639" s="98">
        <v>626</v>
      </c>
      <c r="B639" s="99">
        <v>626</v>
      </c>
      <c r="C639" s="110" t="s">
        <v>1272</v>
      </c>
      <c r="D639" s="100">
        <v>0</v>
      </c>
      <c r="E639" s="101">
        <v>16</v>
      </c>
      <c r="F639" s="101">
        <v>0</v>
      </c>
      <c r="G639" s="102" t="s">
        <v>588</v>
      </c>
      <c r="H639" s="103">
        <v>0</v>
      </c>
      <c r="I639" s="98">
        <v>0</v>
      </c>
      <c r="J639" s="104">
        <v>16</v>
      </c>
      <c r="K639" s="105">
        <v>0</v>
      </c>
      <c r="L639" s="106">
        <v>0</v>
      </c>
      <c r="M639" s="98">
        <v>0</v>
      </c>
      <c r="N639" s="104">
        <v>0</v>
      </c>
      <c r="O639" s="105">
        <v>0</v>
      </c>
      <c r="P639" s="106">
        <v>0</v>
      </c>
      <c r="Q639" s="98">
        <v>0</v>
      </c>
      <c r="R639" s="104">
        <v>0</v>
      </c>
      <c r="S639" s="105">
        <v>0</v>
      </c>
      <c r="T639" s="106">
        <v>0</v>
      </c>
      <c r="U639" s="98">
        <v>0</v>
      </c>
      <c r="V639" s="104">
        <v>0</v>
      </c>
      <c r="W639" s="105">
        <v>0</v>
      </c>
      <c r="X639" s="106">
        <v>0</v>
      </c>
      <c r="Y639" s="98">
        <v>0</v>
      </c>
      <c r="Z639" s="104">
        <v>0</v>
      </c>
      <c r="AA639" s="105">
        <v>0</v>
      </c>
      <c r="AB639" s="106">
        <v>0</v>
      </c>
      <c r="AC639" s="98">
        <v>0</v>
      </c>
      <c r="AD639" s="104">
        <v>0</v>
      </c>
      <c r="AE639" s="105">
        <v>0</v>
      </c>
      <c r="AF639" s="106">
        <v>0</v>
      </c>
      <c r="AG639" s="98">
        <v>0</v>
      </c>
      <c r="AH639" s="104">
        <v>0</v>
      </c>
      <c r="AI639" s="107">
        <v>0</v>
      </c>
      <c r="AJ639" s="106">
        <v>0</v>
      </c>
    </row>
    <row r="640" spans="1:36" ht="20.25" x14ac:dyDescent="0.25">
      <c r="A640" s="108">
        <v>627</v>
      </c>
      <c r="B640" s="109">
        <v>627</v>
      </c>
      <c r="C640" s="110" t="s">
        <v>1273</v>
      </c>
      <c r="D640" s="111">
        <v>0</v>
      </c>
      <c r="E640" s="112">
        <v>16</v>
      </c>
      <c r="F640" s="112">
        <v>1</v>
      </c>
      <c r="G640" s="113" t="s">
        <v>350</v>
      </c>
      <c r="H640" s="103">
        <v>0</v>
      </c>
      <c r="I640" s="108">
        <v>0</v>
      </c>
      <c r="J640" s="114">
        <v>0</v>
      </c>
      <c r="K640" s="115">
        <v>0</v>
      </c>
      <c r="L640" s="106">
        <v>0</v>
      </c>
      <c r="M640" s="108">
        <v>0</v>
      </c>
      <c r="N640" s="114">
        <v>0</v>
      </c>
      <c r="O640" s="115">
        <v>0</v>
      </c>
      <c r="P640" s="106">
        <v>0</v>
      </c>
      <c r="Q640" s="108">
        <v>0</v>
      </c>
      <c r="R640" s="114">
        <v>0</v>
      </c>
      <c r="S640" s="115">
        <v>0</v>
      </c>
      <c r="T640" s="106">
        <v>0</v>
      </c>
      <c r="U640" s="108">
        <v>0</v>
      </c>
      <c r="V640" s="114">
        <v>0</v>
      </c>
      <c r="W640" s="115">
        <v>0</v>
      </c>
      <c r="X640" s="106">
        <v>0</v>
      </c>
      <c r="Y640" s="108">
        <v>0</v>
      </c>
      <c r="Z640" s="114">
        <v>16</v>
      </c>
      <c r="AA640" s="115">
        <v>1</v>
      </c>
      <c r="AB640" s="106">
        <v>1</v>
      </c>
      <c r="AC640" s="108">
        <v>0</v>
      </c>
      <c r="AD640" s="114">
        <v>0</v>
      </c>
      <c r="AE640" s="115">
        <v>0</v>
      </c>
      <c r="AF640" s="106">
        <v>0</v>
      </c>
      <c r="AG640" s="108">
        <v>0</v>
      </c>
      <c r="AH640" s="114">
        <v>0</v>
      </c>
      <c r="AI640" s="116">
        <v>0</v>
      </c>
      <c r="AJ640" s="106">
        <v>0</v>
      </c>
    </row>
    <row r="641" spans="1:36" ht="20.25" x14ac:dyDescent="0.25">
      <c r="A641" s="98">
        <v>628</v>
      </c>
      <c r="B641" s="99">
        <v>628</v>
      </c>
      <c r="C641" s="110" t="s">
        <v>1274</v>
      </c>
      <c r="D641" s="100">
        <v>0</v>
      </c>
      <c r="E641" s="101">
        <v>21</v>
      </c>
      <c r="F641" s="101">
        <v>0</v>
      </c>
      <c r="G641" s="102" t="s">
        <v>589</v>
      </c>
      <c r="H641" s="103">
        <v>0</v>
      </c>
      <c r="I641" s="98">
        <v>0</v>
      </c>
      <c r="J641" s="104">
        <v>0</v>
      </c>
      <c r="K641" s="105">
        <v>0</v>
      </c>
      <c r="L641" s="106">
        <v>1</v>
      </c>
      <c r="M641" s="98">
        <v>0</v>
      </c>
      <c r="N641" s="104">
        <v>21</v>
      </c>
      <c r="O641" s="105">
        <v>0</v>
      </c>
      <c r="P641" s="106">
        <v>1</v>
      </c>
      <c r="Q641" s="98">
        <v>0</v>
      </c>
      <c r="R641" s="104">
        <v>0</v>
      </c>
      <c r="S641" s="105">
        <v>0</v>
      </c>
      <c r="T641" s="106">
        <v>0</v>
      </c>
      <c r="U641" s="98">
        <v>0</v>
      </c>
      <c r="V641" s="104">
        <v>0</v>
      </c>
      <c r="W641" s="105">
        <v>0</v>
      </c>
      <c r="X641" s="106">
        <v>0</v>
      </c>
      <c r="Y641" s="98">
        <v>0</v>
      </c>
      <c r="Z641" s="104">
        <v>0</v>
      </c>
      <c r="AA641" s="105">
        <v>0</v>
      </c>
      <c r="AB641" s="106">
        <v>0</v>
      </c>
      <c r="AC641" s="98">
        <v>0</v>
      </c>
      <c r="AD641" s="104">
        <v>0</v>
      </c>
      <c r="AE641" s="105">
        <v>0</v>
      </c>
      <c r="AF641" s="106">
        <v>0</v>
      </c>
      <c r="AG641" s="98">
        <v>0</v>
      </c>
      <c r="AH641" s="104">
        <v>0</v>
      </c>
      <c r="AI641" s="107">
        <v>0</v>
      </c>
      <c r="AJ641" s="106">
        <v>0</v>
      </c>
    </row>
    <row r="642" spans="1:36" ht="20.25" x14ac:dyDescent="0.25">
      <c r="A642" s="108">
        <v>629</v>
      </c>
      <c r="B642" s="109">
        <v>629</v>
      </c>
      <c r="C642" s="110" t="s">
        <v>1275</v>
      </c>
      <c r="D642" s="111">
        <v>16</v>
      </c>
      <c r="E642" s="112">
        <v>15</v>
      </c>
      <c r="F642" s="112">
        <v>0</v>
      </c>
      <c r="G642" s="113" t="s">
        <v>590</v>
      </c>
      <c r="H642" s="103">
        <v>0</v>
      </c>
      <c r="I642" s="108">
        <v>0</v>
      </c>
      <c r="J642" s="114">
        <v>0</v>
      </c>
      <c r="K642" s="115">
        <v>0</v>
      </c>
      <c r="L642" s="106">
        <v>0</v>
      </c>
      <c r="M642" s="108">
        <v>0</v>
      </c>
      <c r="N642" s="114">
        <v>0</v>
      </c>
      <c r="O642" s="115">
        <v>0</v>
      </c>
      <c r="P642" s="106">
        <v>0</v>
      </c>
      <c r="Q642" s="108">
        <v>16</v>
      </c>
      <c r="R642" s="114">
        <v>15</v>
      </c>
      <c r="S642" s="115">
        <v>0</v>
      </c>
      <c r="T642" s="106">
        <v>1</v>
      </c>
      <c r="U642" s="108">
        <v>0</v>
      </c>
      <c r="V642" s="114">
        <v>0</v>
      </c>
      <c r="W642" s="115">
        <v>0</v>
      </c>
      <c r="X642" s="106">
        <v>0</v>
      </c>
      <c r="Y642" s="108">
        <v>0</v>
      </c>
      <c r="Z642" s="114">
        <v>0</v>
      </c>
      <c r="AA642" s="115">
        <v>0</v>
      </c>
      <c r="AB642" s="106">
        <v>0</v>
      </c>
      <c r="AC642" s="108">
        <v>0</v>
      </c>
      <c r="AD642" s="114">
        <v>0</v>
      </c>
      <c r="AE642" s="115">
        <v>0</v>
      </c>
      <c r="AF642" s="106">
        <v>0</v>
      </c>
      <c r="AG642" s="108">
        <v>0</v>
      </c>
      <c r="AH642" s="114">
        <v>0</v>
      </c>
      <c r="AI642" s="116">
        <v>0</v>
      </c>
      <c r="AJ642" s="106">
        <v>0</v>
      </c>
    </row>
    <row r="643" spans="1:36" ht="20.25" x14ac:dyDescent="0.25">
      <c r="A643" s="98">
        <v>630</v>
      </c>
      <c r="B643" s="99">
        <v>630</v>
      </c>
      <c r="C643" s="110" t="s">
        <v>1276</v>
      </c>
      <c r="D643" s="100">
        <v>8</v>
      </c>
      <c r="E643" s="101">
        <v>3</v>
      </c>
      <c r="F643" s="101">
        <v>0</v>
      </c>
      <c r="G643" s="102">
        <v>0</v>
      </c>
      <c r="H643" s="103">
        <v>0</v>
      </c>
      <c r="I643" s="98">
        <v>0</v>
      </c>
      <c r="J643" s="104">
        <v>0</v>
      </c>
      <c r="K643" s="105">
        <v>0</v>
      </c>
      <c r="L643" s="106">
        <v>0</v>
      </c>
      <c r="M643" s="98">
        <v>0</v>
      </c>
      <c r="N643" s="104">
        <v>0</v>
      </c>
      <c r="O643" s="105">
        <v>0</v>
      </c>
      <c r="P643" s="106">
        <v>0</v>
      </c>
      <c r="Q643" s="98">
        <v>0</v>
      </c>
      <c r="R643" s="104">
        <v>0</v>
      </c>
      <c r="S643" s="105">
        <v>0</v>
      </c>
      <c r="T643" s="106">
        <v>0</v>
      </c>
      <c r="U643" s="98">
        <v>0</v>
      </c>
      <c r="V643" s="104">
        <v>0</v>
      </c>
      <c r="W643" s="105">
        <v>0</v>
      </c>
      <c r="X643" s="106">
        <v>0</v>
      </c>
      <c r="Y643" s="98">
        <v>0</v>
      </c>
      <c r="Z643" s="104">
        <v>0</v>
      </c>
      <c r="AA643" s="105">
        <v>0</v>
      </c>
      <c r="AB643" s="106">
        <v>0</v>
      </c>
      <c r="AC643" s="98">
        <v>8</v>
      </c>
      <c r="AD643" s="104">
        <v>3</v>
      </c>
      <c r="AE643" s="105">
        <v>0</v>
      </c>
      <c r="AF643" s="106">
        <v>1</v>
      </c>
      <c r="AG643" s="98">
        <v>0</v>
      </c>
      <c r="AH643" s="104">
        <v>0</v>
      </c>
      <c r="AI643" s="107">
        <v>0</v>
      </c>
      <c r="AJ643" s="106">
        <v>0</v>
      </c>
    </row>
    <row r="644" spans="1:36" ht="20.25" x14ac:dyDescent="0.25">
      <c r="A644" s="108">
        <v>631</v>
      </c>
      <c r="B644" s="109">
        <v>631</v>
      </c>
      <c r="C644" s="110" t="s">
        <v>1277</v>
      </c>
      <c r="D644" s="111">
        <v>0</v>
      </c>
      <c r="E644" s="112">
        <v>9</v>
      </c>
      <c r="F644" s="112">
        <v>0</v>
      </c>
      <c r="G644" s="113" t="s">
        <v>591</v>
      </c>
      <c r="H644" s="103">
        <v>0</v>
      </c>
      <c r="I644" s="108">
        <v>0</v>
      </c>
      <c r="J644" s="114">
        <v>0</v>
      </c>
      <c r="K644" s="115">
        <v>0</v>
      </c>
      <c r="L644" s="106">
        <v>1</v>
      </c>
      <c r="M644" s="108">
        <v>0</v>
      </c>
      <c r="N644" s="114">
        <v>9</v>
      </c>
      <c r="O644" s="115">
        <v>0</v>
      </c>
      <c r="P644" s="106">
        <v>1</v>
      </c>
      <c r="Q644" s="108">
        <v>0</v>
      </c>
      <c r="R644" s="114">
        <v>0</v>
      </c>
      <c r="S644" s="115">
        <v>0</v>
      </c>
      <c r="T644" s="106">
        <v>0</v>
      </c>
      <c r="U644" s="108">
        <v>0</v>
      </c>
      <c r="V644" s="114">
        <v>0</v>
      </c>
      <c r="W644" s="115">
        <v>0</v>
      </c>
      <c r="X644" s="106">
        <v>0</v>
      </c>
      <c r="Y644" s="108">
        <v>0</v>
      </c>
      <c r="Z644" s="114">
        <v>0</v>
      </c>
      <c r="AA644" s="115">
        <v>0</v>
      </c>
      <c r="AB644" s="106">
        <v>0</v>
      </c>
      <c r="AC644" s="108">
        <v>0</v>
      </c>
      <c r="AD644" s="114">
        <v>0</v>
      </c>
      <c r="AE644" s="115">
        <v>0</v>
      </c>
      <c r="AF644" s="106">
        <v>0</v>
      </c>
      <c r="AG644" s="108">
        <v>0</v>
      </c>
      <c r="AH644" s="114">
        <v>0</v>
      </c>
      <c r="AI644" s="116">
        <v>0</v>
      </c>
      <c r="AJ644" s="106">
        <v>0</v>
      </c>
    </row>
    <row r="645" spans="1:36" ht="20.25" x14ac:dyDescent="0.25">
      <c r="A645" s="98">
        <v>632</v>
      </c>
      <c r="B645" s="99">
        <v>632</v>
      </c>
      <c r="C645" s="110" t="s">
        <v>1278</v>
      </c>
      <c r="D645" s="100">
        <v>4</v>
      </c>
      <c r="E645" s="101">
        <v>21</v>
      </c>
      <c r="F645" s="101">
        <v>0</v>
      </c>
      <c r="G645" s="102" t="s">
        <v>592</v>
      </c>
      <c r="H645" s="103">
        <v>0</v>
      </c>
      <c r="I645" s="98">
        <v>0</v>
      </c>
      <c r="J645" s="104">
        <v>0</v>
      </c>
      <c r="K645" s="105">
        <v>0</v>
      </c>
      <c r="L645" s="106">
        <v>1</v>
      </c>
      <c r="M645" s="98">
        <v>4</v>
      </c>
      <c r="N645" s="104">
        <v>21</v>
      </c>
      <c r="O645" s="105">
        <v>0</v>
      </c>
      <c r="P645" s="106">
        <v>1</v>
      </c>
      <c r="Q645" s="98">
        <v>0</v>
      </c>
      <c r="R645" s="104">
        <v>0</v>
      </c>
      <c r="S645" s="105">
        <v>0</v>
      </c>
      <c r="T645" s="106">
        <v>0</v>
      </c>
      <c r="U645" s="98">
        <v>0</v>
      </c>
      <c r="V645" s="104">
        <v>0</v>
      </c>
      <c r="W645" s="104">
        <v>0</v>
      </c>
      <c r="X645" s="106">
        <v>0</v>
      </c>
      <c r="Y645" s="98">
        <v>0</v>
      </c>
      <c r="Z645" s="104">
        <v>0</v>
      </c>
      <c r="AA645" s="105">
        <v>0</v>
      </c>
      <c r="AB645" s="106">
        <v>0</v>
      </c>
      <c r="AC645" s="98">
        <v>0</v>
      </c>
      <c r="AD645" s="104">
        <v>0</v>
      </c>
      <c r="AE645" s="105">
        <v>0</v>
      </c>
      <c r="AF645" s="106">
        <v>0</v>
      </c>
      <c r="AG645" s="98">
        <v>0</v>
      </c>
      <c r="AH645" s="104">
        <v>0</v>
      </c>
      <c r="AI645" s="107">
        <v>0</v>
      </c>
      <c r="AJ645" s="106">
        <v>0</v>
      </c>
    </row>
    <row r="646" spans="1:36" ht="20.25" x14ac:dyDescent="0.25">
      <c r="A646" s="108">
        <v>633</v>
      </c>
      <c r="B646" s="109">
        <v>633</v>
      </c>
      <c r="C646" s="110" t="s">
        <v>1279</v>
      </c>
      <c r="D646" s="111">
        <v>18</v>
      </c>
      <c r="E646" s="112">
        <v>4</v>
      </c>
      <c r="F646" s="112">
        <v>1</v>
      </c>
      <c r="G646" s="113" t="s">
        <v>593</v>
      </c>
      <c r="H646" s="103">
        <v>0</v>
      </c>
      <c r="I646" s="108">
        <v>0</v>
      </c>
      <c r="J646" s="114">
        <v>0</v>
      </c>
      <c r="K646" s="115">
        <v>0</v>
      </c>
      <c r="L646" s="106">
        <v>0</v>
      </c>
      <c r="M646" s="108">
        <v>0</v>
      </c>
      <c r="N646" s="114">
        <v>0</v>
      </c>
      <c r="O646" s="115">
        <v>0</v>
      </c>
      <c r="P646" s="106">
        <v>0</v>
      </c>
      <c r="Q646" s="108">
        <v>0</v>
      </c>
      <c r="R646" s="114">
        <v>0</v>
      </c>
      <c r="S646" s="115">
        <v>0</v>
      </c>
      <c r="T646" s="106">
        <v>0</v>
      </c>
      <c r="U646" s="108">
        <v>0</v>
      </c>
      <c r="V646" s="114">
        <v>0</v>
      </c>
      <c r="W646" s="115">
        <v>0</v>
      </c>
      <c r="X646" s="106">
        <v>0</v>
      </c>
      <c r="Y646" s="108">
        <v>0</v>
      </c>
      <c r="Z646" s="114">
        <v>0</v>
      </c>
      <c r="AA646" s="115">
        <v>0</v>
      </c>
      <c r="AB646" s="106">
        <v>0</v>
      </c>
      <c r="AC646" s="108">
        <v>18</v>
      </c>
      <c r="AD646" s="114">
        <v>4</v>
      </c>
      <c r="AE646" s="115">
        <v>1</v>
      </c>
      <c r="AF646" s="106">
        <v>1</v>
      </c>
      <c r="AG646" s="108">
        <v>0</v>
      </c>
      <c r="AH646" s="114">
        <v>0</v>
      </c>
      <c r="AI646" s="116">
        <v>0</v>
      </c>
      <c r="AJ646" s="106">
        <v>0</v>
      </c>
    </row>
    <row r="647" spans="1:36" ht="20.25" x14ac:dyDescent="0.25">
      <c r="A647" s="98">
        <v>634</v>
      </c>
      <c r="B647" s="99">
        <v>634</v>
      </c>
      <c r="C647" s="110" t="s">
        <v>1280</v>
      </c>
      <c r="D647" s="100">
        <v>0</v>
      </c>
      <c r="E647" s="101">
        <v>12</v>
      </c>
      <c r="F647" s="101">
        <v>1</v>
      </c>
      <c r="G647" s="102" t="s">
        <v>594</v>
      </c>
      <c r="H647" s="103">
        <v>0</v>
      </c>
      <c r="I647" s="98">
        <v>0</v>
      </c>
      <c r="J647" s="104">
        <v>0</v>
      </c>
      <c r="K647" s="105">
        <v>0</v>
      </c>
      <c r="L647" s="106">
        <v>0</v>
      </c>
      <c r="M647" s="98">
        <v>0</v>
      </c>
      <c r="N647" s="104">
        <v>0</v>
      </c>
      <c r="O647" s="105">
        <v>0</v>
      </c>
      <c r="P647" s="106">
        <v>0</v>
      </c>
      <c r="Q647" s="98">
        <v>0</v>
      </c>
      <c r="R647" s="104">
        <v>12</v>
      </c>
      <c r="S647" s="105">
        <v>0</v>
      </c>
      <c r="T647" s="106">
        <v>1</v>
      </c>
      <c r="U647" s="98">
        <v>0</v>
      </c>
      <c r="V647" s="104">
        <v>0</v>
      </c>
      <c r="W647" s="105">
        <v>0</v>
      </c>
      <c r="X647" s="106">
        <v>0</v>
      </c>
      <c r="Y647" s="98">
        <v>0</v>
      </c>
      <c r="Z647" s="104">
        <v>0</v>
      </c>
      <c r="AA647" s="105">
        <v>1</v>
      </c>
      <c r="AB647" s="106">
        <v>0</v>
      </c>
      <c r="AC647" s="98">
        <v>0</v>
      </c>
      <c r="AD647" s="104">
        <v>0</v>
      </c>
      <c r="AE647" s="105">
        <v>0</v>
      </c>
      <c r="AF647" s="106">
        <v>0</v>
      </c>
      <c r="AG647" s="98">
        <v>0</v>
      </c>
      <c r="AH647" s="104">
        <v>0</v>
      </c>
      <c r="AI647" s="107">
        <v>0</v>
      </c>
      <c r="AJ647" s="106">
        <v>0</v>
      </c>
    </row>
    <row r="648" spans="1:36" ht="20.25" x14ac:dyDescent="0.25">
      <c r="A648" s="108">
        <v>635</v>
      </c>
      <c r="B648" s="109">
        <v>635</v>
      </c>
      <c r="C648" s="110" t="s">
        <v>1281</v>
      </c>
      <c r="D648" s="111">
        <v>0</v>
      </c>
      <c r="E648" s="112">
        <v>0</v>
      </c>
      <c r="F648" s="112">
        <v>5</v>
      </c>
      <c r="G648" s="113" t="s">
        <v>595</v>
      </c>
      <c r="H648" s="103">
        <v>0</v>
      </c>
      <c r="I648" s="108">
        <v>0</v>
      </c>
      <c r="J648" s="114">
        <v>0</v>
      </c>
      <c r="K648" s="115">
        <v>0</v>
      </c>
      <c r="L648" s="106">
        <v>0</v>
      </c>
      <c r="M648" s="108">
        <v>0</v>
      </c>
      <c r="N648" s="114">
        <v>0</v>
      </c>
      <c r="O648" s="115">
        <v>1</v>
      </c>
      <c r="P648" s="106">
        <v>0</v>
      </c>
      <c r="Q648" s="108">
        <v>0</v>
      </c>
      <c r="R648" s="114">
        <v>0</v>
      </c>
      <c r="S648" s="115">
        <v>1</v>
      </c>
      <c r="T648" s="106">
        <v>0</v>
      </c>
      <c r="U648" s="108">
        <v>0</v>
      </c>
      <c r="V648" s="114">
        <v>0</v>
      </c>
      <c r="W648" s="115">
        <v>1</v>
      </c>
      <c r="X648" s="106">
        <v>0</v>
      </c>
      <c r="Y648" s="108">
        <v>0</v>
      </c>
      <c r="Z648" s="114">
        <v>0</v>
      </c>
      <c r="AA648" s="115">
        <v>2</v>
      </c>
      <c r="AB648" s="106">
        <v>1</v>
      </c>
      <c r="AC648" s="108">
        <v>0</v>
      </c>
      <c r="AD648" s="114">
        <v>0</v>
      </c>
      <c r="AE648" s="115">
        <v>0</v>
      </c>
      <c r="AF648" s="106">
        <v>0</v>
      </c>
      <c r="AG648" s="108">
        <v>0</v>
      </c>
      <c r="AH648" s="114">
        <v>0</v>
      </c>
      <c r="AI648" s="116">
        <v>0</v>
      </c>
      <c r="AJ648" s="106">
        <v>0</v>
      </c>
    </row>
    <row r="649" spans="1:36" ht="20.25" x14ac:dyDescent="0.25">
      <c r="A649" s="98">
        <v>636</v>
      </c>
      <c r="B649" s="99">
        <v>636</v>
      </c>
      <c r="C649" s="110" t="s">
        <v>1282</v>
      </c>
      <c r="D649" s="100">
        <v>0</v>
      </c>
      <c r="E649" s="101">
        <v>18</v>
      </c>
      <c r="F649" s="101">
        <v>0</v>
      </c>
      <c r="G649" s="102" t="s">
        <v>596</v>
      </c>
      <c r="H649" s="103">
        <v>0</v>
      </c>
      <c r="I649" s="98">
        <v>0</v>
      </c>
      <c r="J649" s="104">
        <v>0</v>
      </c>
      <c r="K649" s="105">
        <v>0</v>
      </c>
      <c r="L649" s="106">
        <v>1</v>
      </c>
      <c r="M649" s="98">
        <v>0</v>
      </c>
      <c r="N649" s="104">
        <v>18</v>
      </c>
      <c r="O649" s="105">
        <v>0</v>
      </c>
      <c r="P649" s="106">
        <v>1</v>
      </c>
      <c r="Q649" s="98">
        <v>0</v>
      </c>
      <c r="R649" s="104">
        <v>0</v>
      </c>
      <c r="S649" s="105">
        <v>0</v>
      </c>
      <c r="T649" s="106">
        <v>0</v>
      </c>
      <c r="U649" s="98">
        <v>0</v>
      </c>
      <c r="V649" s="104">
        <v>0</v>
      </c>
      <c r="W649" s="105">
        <v>0</v>
      </c>
      <c r="X649" s="106">
        <v>0</v>
      </c>
      <c r="Y649" s="98">
        <v>0</v>
      </c>
      <c r="Z649" s="104">
        <v>0</v>
      </c>
      <c r="AA649" s="105">
        <v>0</v>
      </c>
      <c r="AB649" s="106">
        <v>0</v>
      </c>
      <c r="AC649" s="98">
        <v>0</v>
      </c>
      <c r="AD649" s="104">
        <v>0</v>
      </c>
      <c r="AE649" s="105">
        <v>0</v>
      </c>
      <c r="AF649" s="106">
        <v>0</v>
      </c>
      <c r="AG649" s="98">
        <v>0</v>
      </c>
      <c r="AH649" s="104">
        <v>0</v>
      </c>
      <c r="AI649" s="107">
        <v>0</v>
      </c>
      <c r="AJ649" s="106">
        <v>0</v>
      </c>
    </row>
    <row r="650" spans="1:36" ht="20.25" x14ac:dyDescent="0.25">
      <c r="A650" s="108">
        <v>637</v>
      </c>
      <c r="B650" s="109">
        <v>637</v>
      </c>
      <c r="C650" s="110" t="s">
        <v>1283</v>
      </c>
      <c r="D650" s="111">
        <v>12</v>
      </c>
      <c r="E650" s="112">
        <v>11</v>
      </c>
      <c r="F650" s="112">
        <v>2</v>
      </c>
      <c r="G650" s="113" t="s">
        <v>597</v>
      </c>
      <c r="H650" s="103">
        <v>0</v>
      </c>
      <c r="I650" s="108">
        <v>0</v>
      </c>
      <c r="J650" s="114">
        <v>0</v>
      </c>
      <c r="K650" s="115">
        <v>0</v>
      </c>
      <c r="L650" s="106">
        <v>0</v>
      </c>
      <c r="M650" s="108">
        <v>0</v>
      </c>
      <c r="N650" s="114">
        <v>0</v>
      </c>
      <c r="O650" s="115">
        <v>1</v>
      </c>
      <c r="P650" s="106">
        <v>0</v>
      </c>
      <c r="Q650" s="108">
        <v>12</v>
      </c>
      <c r="R650" s="114">
        <v>11</v>
      </c>
      <c r="S650" s="115">
        <v>0</v>
      </c>
      <c r="T650" s="106">
        <v>1</v>
      </c>
      <c r="U650" s="108">
        <v>0</v>
      </c>
      <c r="V650" s="114">
        <v>0</v>
      </c>
      <c r="W650" s="115">
        <v>1</v>
      </c>
      <c r="X650" s="106">
        <v>0</v>
      </c>
      <c r="Y650" s="108">
        <v>0</v>
      </c>
      <c r="Z650" s="114">
        <v>0</v>
      </c>
      <c r="AA650" s="115">
        <v>0</v>
      </c>
      <c r="AB650" s="106">
        <v>0</v>
      </c>
      <c r="AC650" s="108">
        <v>0</v>
      </c>
      <c r="AD650" s="114">
        <v>0</v>
      </c>
      <c r="AE650" s="115">
        <v>0</v>
      </c>
      <c r="AF650" s="106">
        <v>0</v>
      </c>
      <c r="AG650" s="108">
        <v>0</v>
      </c>
      <c r="AH650" s="114">
        <v>0</v>
      </c>
      <c r="AI650" s="116">
        <v>0</v>
      </c>
      <c r="AJ650" s="106">
        <v>0</v>
      </c>
    </row>
    <row r="651" spans="1:36" ht="20.25" x14ac:dyDescent="0.25">
      <c r="A651" s="98">
        <v>638</v>
      </c>
      <c r="B651" s="99">
        <v>638</v>
      </c>
      <c r="C651" s="110" t="s">
        <v>1284</v>
      </c>
      <c r="D651" s="100">
        <v>0</v>
      </c>
      <c r="E651" s="101">
        <v>12</v>
      </c>
      <c r="F651" s="101">
        <v>0</v>
      </c>
      <c r="G651" s="102" t="s">
        <v>87</v>
      </c>
      <c r="H651" s="103">
        <v>0</v>
      </c>
      <c r="I651" s="98">
        <v>0</v>
      </c>
      <c r="J651" s="104">
        <v>12</v>
      </c>
      <c r="K651" s="105">
        <v>0</v>
      </c>
      <c r="L651" s="106">
        <v>0</v>
      </c>
      <c r="M651" s="98">
        <v>0</v>
      </c>
      <c r="N651" s="104">
        <v>0</v>
      </c>
      <c r="O651" s="105">
        <v>0</v>
      </c>
      <c r="P651" s="106">
        <v>0</v>
      </c>
      <c r="Q651" s="98">
        <v>0</v>
      </c>
      <c r="R651" s="104">
        <v>0</v>
      </c>
      <c r="S651" s="105">
        <v>0</v>
      </c>
      <c r="T651" s="106">
        <v>0</v>
      </c>
      <c r="U651" s="98">
        <v>0</v>
      </c>
      <c r="V651" s="104">
        <v>0</v>
      </c>
      <c r="W651" s="105">
        <v>0</v>
      </c>
      <c r="X651" s="106">
        <v>0</v>
      </c>
      <c r="Y651" s="98">
        <v>0</v>
      </c>
      <c r="Z651" s="104">
        <v>0</v>
      </c>
      <c r="AA651" s="105">
        <v>0</v>
      </c>
      <c r="AB651" s="106">
        <v>0</v>
      </c>
      <c r="AC651" s="98">
        <v>0</v>
      </c>
      <c r="AD651" s="104">
        <v>0</v>
      </c>
      <c r="AE651" s="105">
        <v>0</v>
      </c>
      <c r="AF651" s="106">
        <v>0</v>
      </c>
      <c r="AG651" s="98">
        <v>0</v>
      </c>
      <c r="AH651" s="104">
        <v>0</v>
      </c>
      <c r="AI651" s="107">
        <v>0</v>
      </c>
      <c r="AJ651" s="106">
        <v>0</v>
      </c>
    </row>
    <row r="652" spans="1:36" ht="20.25" x14ac:dyDescent="0.25">
      <c r="A652" s="108">
        <v>639</v>
      </c>
      <c r="B652" s="109">
        <v>639</v>
      </c>
      <c r="C652" s="110" t="s">
        <v>1285</v>
      </c>
      <c r="D652" s="111">
        <v>7</v>
      </c>
      <c r="E652" s="112">
        <v>16</v>
      </c>
      <c r="F652" s="112">
        <v>4</v>
      </c>
      <c r="G652" s="113" t="s">
        <v>598</v>
      </c>
      <c r="H652" s="103">
        <v>0</v>
      </c>
      <c r="I652" s="108">
        <v>0</v>
      </c>
      <c r="J652" s="114">
        <v>0</v>
      </c>
      <c r="K652" s="115">
        <v>2</v>
      </c>
      <c r="L652" s="106">
        <v>0</v>
      </c>
      <c r="M652" s="108">
        <v>0</v>
      </c>
      <c r="N652" s="114">
        <v>0</v>
      </c>
      <c r="O652" s="115">
        <v>0</v>
      </c>
      <c r="P652" s="106">
        <v>0</v>
      </c>
      <c r="Q652" s="108">
        <v>7</v>
      </c>
      <c r="R652" s="114">
        <v>16</v>
      </c>
      <c r="S652" s="115">
        <v>0</v>
      </c>
      <c r="T652" s="106">
        <v>1</v>
      </c>
      <c r="U652" s="108">
        <v>0</v>
      </c>
      <c r="V652" s="114">
        <v>0</v>
      </c>
      <c r="W652" s="115">
        <v>1</v>
      </c>
      <c r="X652" s="106">
        <v>0</v>
      </c>
      <c r="Y652" s="108">
        <v>0</v>
      </c>
      <c r="Z652" s="114">
        <v>0</v>
      </c>
      <c r="AA652" s="115">
        <v>0</v>
      </c>
      <c r="AB652" s="106">
        <v>0</v>
      </c>
      <c r="AC652" s="108">
        <v>0</v>
      </c>
      <c r="AD652" s="114">
        <v>0</v>
      </c>
      <c r="AE652" s="115">
        <v>1</v>
      </c>
      <c r="AF652" s="106">
        <v>0</v>
      </c>
      <c r="AG652" s="108">
        <v>0</v>
      </c>
      <c r="AH652" s="114">
        <v>0</v>
      </c>
      <c r="AI652" s="116">
        <v>0</v>
      </c>
      <c r="AJ652" s="106">
        <v>0</v>
      </c>
    </row>
    <row r="653" spans="1:36" ht="20.25" x14ac:dyDescent="0.25">
      <c r="A653" s="98">
        <v>640</v>
      </c>
      <c r="B653" s="99">
        <v>640</v>
      </c>
      <c r="C653" s="110" t="s">
        <v>1286</v>
      </c>
      <c r="D653" s="100">
        <v>1</v>
      </c>
      <c r="E653" s="101">
        <v>8</v>
      </c>
      <c r="F653" s="101">
        <v>0</v>
      </c>
      <c r="G653" s="102" t="s">
        <v>599</v>
      </c>
      <c r="H653" s="103">
        <v>0</v>
      </c>
      <c r="I653" s="98">
        <v>0</v>
      </c>
      <c r="J653" s="104">
        <v>0</v>
      </c>
      <c r="K653" s="105">
        <v>0</v>
      </c>
      <c r="L653" s="106">
        <v>0</v>
      </c>
      <c r="M653" s="98">
        <v>0</v>
      </c>
      <c r="N653" s="104">
        <v>0</v>
      </c>
      <c r="O653" s="105">
        <v>0</v>
      </c>
      <c r="P653" s="106">
        <v>0</v>
      </c>
      <c r="Q653" s="98">
        <v>1</v>
      </c>
      <c r="R653" s="104">
        <v>8</v>
      </c>
      <c r="S653" s="105">
        <v>0</v>
      </c>
      <c r="T653" s="106">
        <v>1</v>
      </c>
      <c r="U653" s="98">
        <v>0</v>
      </c>
      <c r="V653" s="104">
        <v>0</v>
      </c>
      <c r="W653" s="105">
        <v>0</v>
      </c>
      <c r="X653" s="106">
        <v>0</v>
      </c>
      <c r="Y653" s="98">
        <v>0</v>
      </c>
      <c r="Z653" s="104">
        <v>0</v>
      </c>
      <c r="AA653" s="105">
        <v>0</v>
      </c>
      <c r="AB653" s="106">
        <v>0</v>
      </c>
      <c r="AC653" s="98">
        <v>0</v>
      </c>
      <c r="AD653" s="104">
        <v>0</v>
      </c>
      <c r="AE653" s="105">
        <v>0</v>
      </c>
      <c r="AF653" s="106">
        <v>0</v>
      </c>
      <c r="AG653" s="98">
        <v>0</v>
      </c>
      <c r="AH653" s="104">
        <v>0</v>
      </c>
      <c r="AI653" s="107">
        <v>0</v>
      </c>
      <c r="AJ653" s="106">
        <v>0</v>
      </c>
    </row>
    <row r="654" spans="1:36" ht="20.25" x14ac:dyDescent="0.25">
      <c r="A654" s="108">
        <v>641</v>
      </c>
      <c r="B654" s="109">
        <v>641</v>
      </c>
      <c r="C654" s="110" t="s">
        <v>1287</v>
      </c>
      <c r="D654" s="111">
        <v>12</v>
      </c>
      <c r="E654" s="112">
        <v>5</v>
      </c>
      <c r="F654" s="112">
        <v>3</v>
      </c>
      <c r="G654" s="113" t="s">
        <v>600</v>
      </c>
      <c r="H654" s="103">
        <v>0</v>
      </c>
      <c r="I654" s="108">
        <v>0</v>
      </c>
      <c r="J654" s="114">
        <v>0</v>
      </c>
      <c r="K654" s="115">
        <v>0</v>
      </c>
      <c r="L654" s="106">
        <v>0</v>
      </c>
      <c r="M654" s="108">
        <v>0</v>
      </c>
      <c r="N654" s="114">
        <v>0</v>
      </c>
      <c r="O654" s="115">
        <v>0</v>
      </c>
      <c r="P654" s="106">
        <v>0</v>
      </c>
      <c r="Q654" s="108">
        <v>0</v>
      </c>
      <c r="R654" s="114">
        <v>0</v>
      </c>
      <c r="S654" s="115">
        <v>1</v>
      </c>
      <c r="T654" s="106">
        <v>0</v>
      </c>
      <c r="U654" s="108">
        <v>0</v>
      </c>
      <c r="V654" s="114">
        <v>0</v>
      </c>
      <c r="W654" s="115">
        <v>1</v>
      </c>
      <c r="X654" s="106">
        <v>0</v>
      </c>
      <c r="Y654" s="108">
        <v>0</v>
      </c>
      <c r="Z654" s="114">
        <v>0</v>
      </c>
      <c r="AA654" s="115">
        <v>1</v>
      </c>
      <c r="AB654" s="106">
        <v>0</v>
      </c>
      <c r="AC654" s="108">
        <v>12</v>
      </c>
      <c r="AD654" s="114">
        <v>5</v>
      </c>
      <c r="AE654" s="115">
        <v>0</v>
      </c>
      <c r="AF654" s="106">
        <v>1</v>
      </c>
      <c r="AG654" s="108">
        <v>0</v>
      </c>
      <c r="AH654" s="114">
        <v>0</v>
      </c>
      <c r="AI654" s="116">
        <v>0</v>
      </c>
      <c r="AJ654" s="106">
        <v>0</v>
      </c>
    </row>
    <row r="655" spans="1:36" ht="20.25" x14ac:dyDescent="0.25">
      <c r="A655" s="98">
        <v>642</v>
      </c>
      <c r="B655" s="99">
        <v>0</v>
      </c>
      <c r="C655" s="110" t="s">
        <v>1288</v>
      </c>
      <c r="D655" s="100">
        <v>0</v>
      </c>
      <c r="E655" s="101">
        <v>0</v>
      </c>
      <c r="F655" s="101">
        <v>0</v>
      </c>
      <c r="G655" s="102">
        <v>0</v>
      </c>
      <c r="H655" s="103">
        <v>0</v>
      </c>
      <c r="I655" s="98">
        <v>0</v>
      </c>
      <c r="J655" s="104">
        <v>0</v>
      </c>
      <c r="K655" s="105">
        <v>0</v>
      </c>
      <c r="L655" s="106">
        <v>0</v>
      </c>
      <c r="M655" s="98">
        <v>0</v>
      </c>
      <c r="N655" s="104">
        <v>0</v>
      </c>
      <c r="O655" s="105">
        <v>0</v>
      </c>
      <c r="P655" s="106">
        <v>0</v>
      </c>
      <c r="Q655" s="98">
        <v>0</v>
      </c>
      <c r="R655" s="104">
        <v>0</v>
      </c>
      <c r="S655" s="105">
        <v>0</v>
      </c>
      <c r="T655" s="106">
        <v>0</v>
      </c>
      <c r="U655" s="98">
        <v>0</v>
      </c>
      <c r="V655" s="104">
        <v>0</v>
      </c>
      <c r="W655" s="105">
        <v>0</v>
      </c>
      <c r="X655" s="106">
        <v>0</v>
      </c>
      <c r="Y655" s="98">
        <v>0</v>
      </c>
      <c r="Z655" s="104">
        <v>0</v>
      </c>
      <c r="AA655" s="104">
        <v>0</v>
      </c>
      <c r="AB655" s="106">
        <v>0</v>
      </c>
      <c r="AC655" s="98">
        <v>0</v>
      </c>
      <c r="AD655" s="104">
        <v>0</v>
      </c>
      <c r="AE655" s="105">
        <v>0</v>
      </c>
      <c r="AF655" s="106">
        <v>0</v>
      </c>
      <c r="AG655" s="98">
        <v>0</v>
      </c>
      <c r="AH655" s="104">
        <v>0</v>
      </c>
      <c r="AI655" s="107">
        <v>0</v>
      </c>
      <c r="AJ655" s="106">
        <v>0</v>
      </c>
    </row>
    <row r="656" spans="1:36" ht="20.25" x14ac:dyDescent="0.25">
      <c r="A656" s="108">
        <v>643</v>
      </c>
      <c r="B656" s="109">
        <v>643</v>
      </c>
      <c r="C656" s="110" t="s">
        <v>1289</v>
      </c>
      <c r="D656" s="111">
        <v>8</v>
      </c>
      <c r="E656" s="112">
        <v>14</v>
      </c>
      <c r="F656" s="112">
        <v>0</v>
      </c>
      <c r="G656" s="113" t="s">
        <v>601</v>
      </c>
      <c r="H656" s="103">
        <v>0</v>
      </c>
      <c r="I656" s="108">
        <v>0</v>
      </c>
      <c r="J656" s="114">
        <v>0</v>
      </c>
      <c r="K656" s="115">
        <v>0</v>
      </c>
      <c r="L656" s="106">
        <v>0</v>
      </c>
      <c r="M656" s="108">
        <v>0</v>
      </c>
      <c r="N656" s="114">
        <v>0</v>
      </c>
      <c r="O656" s="115">
        <v>0</v>
      </c>
      <c r="P656" s="106">
        <v>0</v>
      </c>
      <c r="Q656" s="108">
        <v>8</v>
      </c>
      <c r="R656" s="114">
        <v>14</v>
      </c>
      <c r="S656" s="115">
        <v>0</v>
      </c>
      <c r="T656" s="106">
        <v>1</v>
      </c>
      <c r="U656" s="108">
        <v>0</v>
      </c>
      <c r="V656" s="114">
        <v>0</v>
      </c>
      <c r="W656" s="115">
        <v>0</v>
      </c>
      <c r="X656" s="106">
        <v>0</v>
      </c>
      <c r="Y656" s="108">
        <v>0</v>
      </c>
      <c r="Z656" s="114">
        <v>0</v>
      </c>
      <c r="AA656" s="115">
        <v>0</v>
      </c>
      <c r="AB656" s="106">
        <v>0</v>
      </c>
      <c r="AC656" s="108">
        <v>0</v>
      </c>
      <c r="AD656" s="114">
        <v>0</v>
      </c>
      <c r="AE656" s="115">
        <v>0</v>
      </c>
      <c r="AF656" s="106">
        <v>0</v>
      </c>
      <c r="AG656" s="108">
        <v>0</v>
      </c>
      <c r="AH656" s="114">
        <v>0</v>
      </c>
      <c r="AI656" s="116">
        <v>0</v>
      </c>
      <c r="AJ656" s="106">
        <v>0</v>
      </c>
    </row>
    <row r="657" spans="1:36" ht="20.25" x14ac:dyDescent="0.25">
      <c r="A657" s="98">
        <v>644</v>
      </c>
      <c r="B657" s="99">
        <v>644</v>
      </c>
      <c r="C657" s="110" t="s">
        <v>1290</v>
      </c>
      <c r="D657" s="100">
        <v>0</v>
      </c>
      <c r="E657" s="101">
        <v>16</v>
      </c>
      <c r="F657" s="101">
        <v>0</v>
      </c>
      <c r="G657" s="102" t="s">
        <v>602</v>
      </c>
      <c r="H657" s="103">
        <v>0</v>
      </c>
      <c r="I657" s="98">
        <v>0</v>
      </c>
      <c r="J657" s="104">
        <v>0</v>
      </c>
      <c r="K657" s="105">
        <v>0</v>
      </c>
      <c r="L657" s="106">
        <v>0</v>
      </c>
      <c r="M657" s="98">
        <v>0</v>
      </c>
      <c r="N657" s="104">
        <v>0</v>
      </c>
      <c r="O657" s="105">
        <v>0</v>
      </c>
      <c r="P657" s="106">
        <v>0</v>
      </c>
      <c r="Q657" s="98">
        <v>0</v>
      </c>
      <c r="R657" s="104">
        <v>16</v>
      </c>
      <c r="S657" s="105">
        <v>0</v>
      </c>
      <c r="T657" s="106">
        <v>1</v>
      </c>
      <c r="U657" s="98">
        <v>0</v>
      </c>
      <c r="V657" s="104">
        <v>0</v>
      </c>
      <c r="W657" s="105">
        <v>0</v>
      </c>
      <c r="X657" s="106">
        <v>0</v>
      </c>
      <c r="Y657" s="98">
        <v>0</v>
      </c>
      <c r="Z657" s="104">
        <v>0</v>
      </c>
      <c r="AA657" s="105">
        <v>0</v>
      </c>
      <c r="AB657" s="106">
        <v>0</v>
      </c>
      <c r="AC657" s="98">
        <v>0</v>
      </c>
      <c r="AD657" s="104">
        <v>0</v>
      </c>
      <c r="AE657" s="105">
        <v>0</v>
      </c>
      <c r="AF657" s="106">
        <v>0</v>
      </c>
      <c r="AG657" s="98">
        <v>0</v>
      </c>
      <c r="AH657" s="104">
        <v>0</v>
      </c>
      <c r="AI657" s="107">
        <v>0</v>
      </c>
      <c r="AJ657" s="106">
        <v>0</v>
      </c>
    </row>
    <row r="658" spans="1:36" ht="20.25" x14ac:dyDescent="0.25">
      <c r="A658" s="108">
        <v>645</v>
      </c>
      <c r="B658" s="109">
        <v>645</v>
      </c>
      <c r="C658" s="110" t="s">
        <v>1291</v>
      </c>
      <c r="D658" s="111">
        <v>8</v>
      </c>
      <c r="E658" s="112">
        <v>12</v>
      </c>
      <c r="F658" s="112">
        <v>0</v>
      </c>
      <c r="G658" s="113" t="s">
        <v>603</v>
      </c>
      <c r="H658" s="103">
        <v>0</v>
      </c>
      <c r="I658" s="108">
        <v>8</v>
      </c>
      <c r="J658" s="114">
        <v>12</v>
      </c>
      <c r="K658" s="115">
        <v>0</v>
      </c>
      <c r="L658" s="106">
        <v>0</v>
      </c>
      <c r="M658" s="108">
        <v>0</v>
      </c>
      <c r="N658" s="114">
        <v>0</v>
      </c>
      <c r="O658" s="115">
        <v>0</v>
      </c>
      <c r="P658" s="106">
        <v>0</v>
      </c>
      <c r="Q658" s="108">
        <v>0</v>
      </c>
      <c r="R658" s="114">
        <v>0</v>
      </c>
      <c r="S658" s="115">
        <v>0</v>
      </c>
      <c r="T658" s="106">
        <v>0</v>
      </c>
      <c r="U658" s="108">
        <v>0</v>
      </c>
      <c r="V658" s="114">
        <v>0</v>
      </c>
      <c r="W658" s="115">
        <v>0</v>
      </c>
      <c r="X658" s="106">
        <v>0</v>
      </c>
      <c r="Y658" s="108">
        <v>0</v>
      </c>
      <c r="Z658" s="114">
        <v>0</v>
      </c>
      <c r="AA658" s="115">
        <v>0</v>
      </c>
      <c r="AB658" s="106">
        <v>0</v>
      </c>
      <c r="AC658" s="108">
        <v>0</v>
      </c>
      <c r="AD658" s="114">
        <v>0</v>
      </c>
      <c r="AE658" s="115">
        <v>0</v>
      </c>
      <c r="AF658" s="106">
        <v>0</v>
      </c>
      <c r="AG658" s="108">
        <v>0</v>
      </c>
      <c r="AH658" s="114">
        <v>0</v>
      </c>
      <c r="AI658" s="116">
        <v>0</v>
      </c>
      <c r="AJ658" s="106">
        <v>0</v>
      </c>
    </row>
    <row r="659" spans="1:36" ht="20.25" x14ac:dyDescent="0.25">
      <c r="A659" s="98">
        <v>646</v>
      </c>
      <c r="B659" s="99">
        <v>646</v>
      </c>
      <c r="C659" s="110" t="s">
        <v>1292</v>
      </c>
      <c r="D659" s="100">
        <v>14</v>
      </c>
      <c r="E659" s="101">
        <v>0</v>
      </c>
      <c r="F659" s="101">
        <v>2</v>
      </c>
      <c r="G659" s="102" t="s">
        <v>604</v>
      </c>
      <c r="H659" s="103">
        <v>0</v>
      </c>
      <c r="I659" s="98">
        <v>0</v>
      </c>
      <c r="J659" s="104">
        <v>0</v>
      </c>
      <c r="K659" s="105">
        <v>0</v>
      </c>
      <c r="L659" s="106">
        <v>1</v>
      </c>
      <c r="M659" s="98">
        <v>14</v>
      </c>
      <c r="N659" s="104">
        <v>0</v>
      </c>
      <c r="O659" s="105">
        <v>1</v>
      </c>
      <c r="P659" s="106">
        <v>1</v>
      </c>
      <c r="Q659" s="98">
        <v>0</v>
      </c>
      <c r="R659" s="104">
        <v>0</v>
      </c>
      <c r="S659" s="105">
        <v>0</v>
      </c>
      <c r="T659" s="106">
        <v>0</v>
      </c>
      <c r="U659" s="98">
        <v>0</v>
      </c>
      <c r="V659" s="104">
        <v>0</v>
      </c>
      <c r="W659" s="105">
        <v>1</v>
      </c>
      <c r="X659" s="106">
        <v>0</v>
      </c>
      <c r="Y659" s="98">
        <v>0</v>
      </c>
      <c r="Z659" s="104">
        <v>0</v>
      </c>
      <c r="AA659" s="105">
        <v>0</v>
      </c>
      <c r="AB659" s="106">
        <v>0</v>
      </c>
      <c r="AC659" s="98">
        <v>0</v>
      </c>
      <c r="AD659" s="104">
        <v>0</v>
      </c>
      <c r="AE659" s="105">
        <v>0</v>
      </c>
      <c r="AF659" s="106">
        <v>0</v>
      </c>
      <c r="AG659" s="98">
        <v>0</v>
      </c>
      <c r="AH659" s="104">
        <v>0</v>
      </c>
      <c r="AI659" s="107">
        <v>0</v>
      </c>
      <c r="AJ659" s="106">
        <v>0</v>
      </c>
    </row>
    <row r="660" spans="1:36" ht="20.25" x14ac:dyDescent="0.25">
      <c r="A660" s="108">
        <v>647</v>
      </c>
      <c r="B660" s="109">
        <v>647</v>
      </c>
      <c r="C660" s="110" t="s">
        <v>1293</v>
      </c>
      <c r="D660" s="111">
        <v>8</v>
      </c>
      <c r="E660" s="112">
        <v>17</v>
      </c>
      <c r="F660" s="112">
        <v>1</v>
      </c>
      <c r="G660" s="113" t="s">
        <v>605</v>
      </c>
      <c r="H660" s="103">
        <v>0</v>
      </c>
      <c r="I660" s="108">
        <v>0</v>
      </c>
      <c r="J660" s="114">
        <v>0</v>
      </c>
      <c r="K660" s="115">
        <v>0</v>
      </c>
      <c r="L660" s="106">
        <v>1</v>
      </c>
      <c r="M660" s="108">
        <v>8</v>
      </c>
      <c r="N660" s="114">
        <v>17</v>
      </c>
      <c r="O660" s="115">
        <v>0</v>
      </c>
      <c r="P660" s="106">
        <v>1</v>
      </c>
      <c r="Q660" s="108">
        <v>0</v>
      </c>
      <c r="R660" s="114">
        <v>0</v>
      </c>
      <c r="S660" s="115">
        <v>0</v>
      </c>
      <c r="T660" s="106">
        <v>0</v>
      </c>
      <c r="U660" s="108">
        <v>0</v>
      </c>
      <c r="V660" s="114">
        <v>0</v>
      </c>
      <c r="W660" s="115">
        <v>1</v>
      </c>
      <c r="X660" s="106">
        <v>0</v>
      </c>
      <c r="Y660" s="108">
        <v>0</v>
      </c>
      <c r="Z660" s="114">
        <v>0</v>
      </c>
      <c r="AA660" s="115">
        <v>0</v>
      </c>
      <c r="AB660" s="106">
        <v>0</v>
      </c>
      <c r="AC660" s="108">
        <v>0</v>
      </c>
      <c r="AD660" s="114">
        <v>0</v>
      </c>
      <c r="AE660" s="115">
        <v>0</v>
      </c>
      <c r="AF660" s="106">
        <v>0</v>
      </c>
      <c r="AG660" s="108">
        <v>0</v>
      </c>
      <c r="AH660" s="114">
        <v>0</v>
      </c>
      <c r="AI660" s="116">
        <v>0</v>
      </c>
      <c r="AJ660" s="106">
        <v>0</v>
      </c>
    </row>
    <row r="661" spans="1:36" ht="20.25" x14ac:dyDescent="0.25">
      <c r="A661" s="98">
        <v>648</v>
      </c>
      <c r="B661" s="99">
        <v>648</v>
      </c>
      <c r="C661" s="110" t="s">
        <v>1294</v>
      </c>
      <c r="D661" s="100">
        <v>16</v>
      </c>
      <c r="E661" s="101">
        <v>7</v>
      </c>
      <c r="F661" s="101">
        <v>1</v>
      </c>
      <c r="G661" s="102" t="s">
        <v>606</v>
      </c>
      <c r="H661" s="103">
        <v>0</v>
      </c>
      <c r="I661" s="98">
        <v>0</v>
      </c>
      <c r="J661" s="104">
        <v>0</v>
      </c>
      <c r="K661" s="105">
        <v>0</v>
      </c>
      <c r="L661" s="106">
        <v>0</v>
      </c>
      <c r="M661" s="98">
        <v>0</v>
      </c>
      <c r="N661" s="104">
        <v>0</v>
      </c>
      <c r="O661" s="105">
        <v>0</v>
      </c>
      <c r="P661" s="106">
        <v>0</v>
      </c>
      <c r="Q661" s="98">
        <v>16</v>
      </c>
      <c r="R661" s="104">
        <v>7</v>
      </c>
      <c r="S661" s="105">
        <v>0</v>
      </c>
      <c r="T661" s="106">
        <v>1</v>
      </c>
      <c r="U661" s="98">
        <v>0</v>
      </c>
      <c r="V661" s="104">
        <v>0</v>
      </c>
      <c r="W661" s="105">
        <v>0</v>
      </c>
      <c r="X661" s="106">
        <v>0</v>
      </c>
      <c r="Y661" s="98">
        <v>0</v>
      </c>
      <c r="Z661" s="104">
        <v>0</v>
      </c>
      <c r="AA661" s="105">
        <v>1</v>
      </c>
      <c r="AB661" s="106">
        <v>0</v>
      </c>
      <c r="AC661" s="98">
        <v>0</v>
      </c>
      <c r="AD661" s="104">
        <v>0</v>
      </c>
      <c r="AE661" s="105">
        <v>0</v>
      </c>
      <c r="AF661" s="106">
        <v>0</v>
      </c>
      <c r="AG661" s="98">
        <v>0</v>
      </c>
      <c r="AH661" s="104">
        <v>0</v>
      </c>
      <c r="AI661" s="107">
        <v>0</v>
      </c>
      <c r="AJ661" s="106">
        <v>0</v>
      </c>
    </row>
    <row r="662" spans="1:36" ht="20.25" x14ac:dyDescent="0.25">
      <c r="A662" s="108">
        <v>649</v>
      </c>
      <c r="B662" s="109">
        <v>649</v>
      </c>
      <c r="C662" s="110" t="s">
        <v>1295</v>
      </c>
      <c r="D662" s="111">
        <v>18</v>
      </c>
      <c r="E662" s="112">
        <v>4</v>
      </c>
      <c r="F662" s="112">
        <v>2</v>
      </c>
      <c r="G662" s="113" t="s">
        <v>607</v>
      </c>
      <c r="H662" s="103">
        <v>0</v>
      </c>
      <c r="I662" s="108">
        <v>0</v>
      </c>
      <c r="J662" s="114">
        <v>0</v>
      </c>
      <c r="K662" s="115">
        <v>0</v>
      </c>
      <c r="L662" s="106">
        <v>1</v>
      </c>
      <c r="M662" s="108">
        <v>18</v>
      </c>
      <c r="N662" s="114">
        <v>4</v>
      </c>
      <c r="O662" s="115">
        <v>1</v>
      </c>
      <c r="P662" s="106">
        <v>1</v>
      </c>
      <c r="Q662" s="108">
        <v>0</v>
      </c>
      <c r="R662" s="114">
        <v>0</v>
      </c>
      <c r="S662" s="115">
        <v>0</v>
      </c>
      <c r="T662" s="106">
        <v>0</v>
      </c>
      <c r="U662" s="108">
        <v>0</v>
      </c>
      <c r="V662" s="114">
        <v>0</v>
      </c>
      <c r="W662" s="115">
        <v>0</v>
      </c>
      <c r="X662" s="106">
        <v>0</v>
      </c>
      <c r="Y662" s="108">
        <v>0</v>
      </c>
      <c r="Z662" s="114">
        <v>0</v>
      </c>
      <c r="AA662" s="115">
        <v>1</v>
      </c>
      <c r="AB662" s="106">
        <v>0</v>
      </c>
      <c r="AC662" s="108">
        <v>0</v>
      </c>
      <c r="AD662" s="114">
        <v>0</v>
      </c>
      <c r="AE662" s="115">
        <v>0</v>
      </c>
      <c r="AF662" s="106">
        <v>0</v>
      </c>
      <c r="AG662" s="108">
        <v>0</v>
      </c>
      <c r="AH662" s="114">
        <v>0</v>
      </c>
      <c r="AI662" s="116">
        <v>0</v>
      </c>
      <c r="AJ662" s="106">
        <v>0</v>
      </c>
    </row>
    <row r="663" spans="1:36" ht="20.25" x14ac:dyDescent="0.25">
      <c r="A663" s="98">
        <v>650</v>
      </c>
      <c r="B663" s="99">
        <v>0</v>
      </c>
      <c r="C663" s="110" t="s">
        <v>1296</v>
      </c>
      <c r="D663" s="100">
        <v>0</v>
      </c>
      <c r="E663" s="101">
        <v>0</v>
      </c>
      <c r="F663" s="101">
        <v>0</v>
      </c>
      <c r="G663" s="102">
        <v>0</v>
      </c>
      <c r="H663" s="103">
        <v>0</v>
      </c>
      <c r="I663" s="98">
        <v>0</v>
      </c>
      <c r="J663" s="104">
        <v>0</v>
      </c>
      <c r="K663" s="105">
        <v>0</v>
      </c>
      <c r="L663" s="106">
        <v>0</v>
      </c>
      <c r="M663" s="98">
        <v>0</v>
      </c>
      <c r="N663" s="104">
        <v>0</v>
      </c>
      <c r="O663" s="105">
        <v>0</v>
      </c>
      <c r="P663" s="106">
        <v>0</v>
      </c>
      <c r="Q663" s="98">
        <v>0</v>
      </c>
      <c r="R663" s="104">
        <v>0</v>
      </c>
      <c r="S663" s="105">
        <v>0</v>
      </c>
      <c r="T663" s="106">
        <v>0</v>
      </c>
      <c r="U663" s="98">
        <v>0</v>
      </c>
      <c r="V663" s="104">
        <v>0</v>
      </c>
      <c r="W663" s="105">
        <v>0</v>
      </c>
      <c r="X663" s="106">
        <v>0</v>
      </c>
      <c r="Y663" s="98">
        <v>0</v>
      </c>
      <c r="Z663" s="104">
        <v>0</v>
      </c>
      <c r="AA663" s="105">
        <v>0</v>
      </c>
      <c r="AB663" s="106">
        <v>0</v>
      </c>
      <c r="AC663" s="98">
        <v>0</v>
      </c>
      <c r="AD663" s="104">
        <v>0</v>
      </c>
      <c r="AE663" s="105">
        <v>0</v>
      </c>
      <c r="AF663" s="106">
        <v>0</v>
      </c>
      <c r="AG663" s="98">
        <v>0</v>
      </c>
      <c r="AH663" s="104">
        <v>0</v>
      </c>
      <c r="AI663" s="107">
        <v>0</v>
      </c>
      <c r="AJ663" s="106">
        <v>0</v>
      </c>
    </row>
    <row r="664" spans="1:36" ht="20.25" x14ac:dyDescent="0.25">
      <c r="A664" s="108">
        <v>651</v>
      </c>
      <c r="B664" s="109">
        <v>651</v>
      </c>
      <c r="C664" s="110" t="s">
        <v>1297</v>
      </c>
      <c r="D664" s="111">
        <v>12</v>
      </c>
      <c r="E664" s="112">
        <v>20</v>
      </c>
      <c r="F664" s="112">
        <v>0</v>
      </c>
      <c r="G664" s="113" t="s">
        <v>608</v>
      </c>
      <c r="H664" s="103">
        <v>0</v>
      </c>
      <c r="I664" s="108">
        <v>0</v>
      </c>
      <c r="J664" s="114">
        <v>0</v>
      </c>
      <c r="K664" s="115">
        <v>0</v>
      </c>
      <c r="L664" s="106">
        <v>0</v>
      </c>
      <c r="M664" s="108">
        <v>0</v>
      </c>
      <c r="N664" s="114">
        <v>0</v>
      </c>
      <c r="O664" s="115">
        <v>0</v>
      </c>
      <c r="P664" s="106">
        <v>0</v>
      </c>
      <c r="Q664" s="108">
        <v>12</v>
      </c>
      <c r="R664" s="114">
        <v>20</v>
      </c>
      <c r="S664" s="115">
        <v>0</v>
      </c>
      <c r="T664" s="106">
        <v>1</v>
      </c>
      <c r="U664" s="108">
        <v>0</v>
      </c>
      <c r="V664" s="114">
        <v>0</v>
      </c>
      <c r="W664" s="115">
        <v>0</v>
      </c>
      <c r="X664" s="106">
        <v>0</v>
      </c>
      <c r="Y664" s="108">
        <v>0</v>
      </c>
      <c r="Z664" s="114">
        <v>0</v>
      </c>
      <c r="AA664" s="115">
        <v>0</v>
      </c>
      <c r="AB664" s="106">
        <v>0</v>
      </c>
      <c r="AC664" s="108">
        <v>0</v>
      </c>
      <c r="AD664" s="114">
        <v>0</v>
      </c>
      <c r="AE664" s="115">
        <v>0</v>
      </c>
      <c r="AF664" s="106">
        <v>0</v>
      </c>
      <c r="AG664" s="108">
        <v>0</v>
      </c>
      <c r="AH664" s="114">
        <v>0</v>
      </c>
      <c r="AI664" s="116">
        <v>0</v>
      </c>
      <c r="AJ664" s="106">
        <v>0</v>
      </c>
    </row>
    <row r="665" spans="1:36" ht="20.25" x14ac:dyDescent="0.25">
      <c r="A665" s="98">
        <v>652</v>
      </c>
      <c r="B665" s="99">
        <v>652</v>
      </c>
      <c r="C665" s="110" t="s">
        <v>1298</v>
      </c>
      <c r="D665" s="100">
        <v>0</v>
      </c>
      <c r="E665" s="101">
        <v>10</v>
      </c>
      <c r="F665" s="101">
        <v>0</v>
      </c>
      <c r="G665" s="102" t="s">
        <v>609</v>
      </c>
      <c r="H665" s="103">
        <v>0</v>
      </c>
      <c r="I665" s="98">
        <v>0</v>
      </c>
      <c r="J665" s="104">
        <v>10</v>
      </c>
      <c r="K665" s="105">
        <v>0</v>
      </c>
      <c r="L665" s="106">
        <v>0</v>
      </c>
      <c r="M665" s="98">
        <v>0</v>
      </c>
      <c r="N665" s="104">
        <v>0</v>
      </c>
      <c r="O665" s="105">
        <v>0</v>
      </c>
      <c r="P665" s="106">
        <v>0</v>
      </c>
      <c r="Q665" s="98">
        <v>0</v>
      </c>
      <c r="R665" s="104">
        <v>0</v>
      </c>
      <c r="S665" s="105">
        <v>0</v>
      </c>
      <c r="T665" s="106">
        <v>0</v>
      </c>
      <c r="U665" s="98">
        <v>0</v>
      </c>
      <c r="V665" s="104">
        <v>0</v>
      </c>
      <c r="W665" s="105">
        <v>0</v>
      </c>
      <c r="X665" s="106">
        <v>0</v>
      </c>
      <c r="Y665" s="98">
        <v>0</v>
      </c>
      <c r="Z665" s="104">
        <v>0</v>
      </c>
      <c r="AA665" s="105">
        <v>0</v>
      </c>
      <c r="AB665" s="106">
        <v>0</v>
      </c>
      <c r="AC665" s="98">
        <v>0</v>
      </c>
      <c r="AD665" s="104">
        <v>0</v>
      </c>
      <c r="AE665" s="105">
        <v>0</v>
      </c>
      <c r="AF665" s="106">
        <v>0</v>
      </c>
      <c r="AG665" s="98">
        <v>0</v>
      </c>
      <c r="AH665" s="104">
        <v>0</v>
      </c>
      <c r="AI665" s="107">
        <v>0</v>
      </c>
      <c r="AJ665" s="106">
        <v>0</v>
      </c>
    </row>
    <row r="666" spans="1:36" ht="20.25" x14ac:dyDescent="0.25">
      <c r="A666" s="108">
        <v>653</v>
      </c>
      <c r="B666" s="109">
        <v>653</v>
      </c>
      <c r="C666" s="110" t="s">
        <v>1299</v>
      </c>
      <c r="D666" s="111">
        <v>12</v>
      </c>
      <c r="E666" s="112">
        <v>12</v>
      </c>
      <c r="F666" s="112">
        <v>0</v>
      </c>
      <c r="G666" s="113">
        <v>0</v>
      </c>
      <c r="H666" s="103">
        <v>0</v>
      </c>
      <c r="I666" s="108">
        <v>12</v>
      </c>
      <c r="J666" s="114">
        <v>12</v>
      </c>
      <c r="K666" s="115">
        <v>0</v>
      </c>
      <c r="L666" s="106">
        <v>0</v>
      </c>
      <c r="M666" s="108">
        <v>0</v>
      </c>
      <c r="N666" s="114">
        <v>0</v>
      </c>
      <c r="O666" s="115">
        <v>0</v>
      </c>
      <c r="P666" s="106">
        <v>0</v>
      </c>
      <c r="Q666" s="108">
        <v>0</v>
      </c>
      <c r="R666" s="114">
        <v>0</v>
      </c>
      <c r="S666" s="115">
        <v>0</v>
      </c>
      <c r="T666" s="106">
        <v>0</v>
      </c>
      <c r="U666" s="108">
        <v>0</v>
      </c>
      <c r="V666" s="114">
        <v>0</v>
      </c>
      <c r="W666" s="115">
        <v>0</v>
      </c>
      <c r="X666" s="106">
        <v>0</v>
      </c>
      <c r="Y666" s="108">
        <v>0</v>
      </c>
      <c r="Z666" s="114">
        <v>0</v>
      </c>
      <c r="AA666" s="115">
        <v>0</v>
      </c>
      <c r="AB666" s="106">
        <v>0</v>
      </c>
      <c r="AC666" s="108">
        <v>0</v>
      </c>
      <c r="AD666" s="114">
        <v>0</v>
      </c>
      <c r="AE666" s="115">
        <v>0</v>
      </c>
      <c r="AF666" s="106">
        <v>0</v>
      </c>
      <c r="AG666" s="108">
        <v>0</v>
      </c>
      <c r="AH666" s="114">
        <v>0</v>
      </c>
      <c r="AI666" s="116">
        <v>0</v>
      </c>
      <c r="AJ666" s="106">
        <v>0</v>
      </c>
    </row>
    <row r="667" spans="1:36" ht="20.25" x14ac:dyDescent="0.25">
      <c r="A667" s="98">
        <v>654</v>
      </c>
      <c r="B667" s="99">
        <v>654</v>
      </c>
      <c r="C667" s="110" t="s">
        <v>1300</v>
      </c>
      <c r="D667" s="100">
        <v>12</v>
      </c>
      <c r="E667" s="101">
        <v>8</v>
      </c>
      <c r="F667" s="101">
        <v>1</v>
      </c>
      <c r="G667" s="102" t="s">
        <v>610</v>
      </c>
      <c r="H667" s="103">
        <v>0</v>
      </c>
      <c r="I667" s="98">
        <v>0</v>
      </c>
      <c r="J667" s="104">
        <v>0</v>
      </c>
      <c r="K667" s="105">
        <v>0</v>
      </c>
      <c r="L667" s="106">
        <v>0</v>
      </c>
      <c r="M667" s="98">
        <v>0</v>
      </c>
      <c r="N667" s="104">
        <v>0</v>
      </c>
      <c r="O667" s="105">
        <v>0</v>
      </c>
      <c r="P667" s="106">
        <v>0</v>
      </c>
      <c r="Q667" s="98">
        <v>12</v>
      </c>
      <c r="R667" s="104">
        <v>8</v>
      </c>
      <c r="S667" s="105">
        <v>1</v>
      </c>
      <c r="T667" s="106">
        <v>1</v>
      </c>
      <c r="U667" s="98">
        <v>0</v>
      </c>
      <c r="V667" s="104">
        <v>0</v>
      </c>
      <c r="W667" s="105">
        <v>0</v>
      </c>
      <c r="X667" s="106">
        <v>0</v>
      </c>
      <c r="Y667" s="98">
        <v>0</v>
      </c>
      <c r="Z667" s="104">
        <v>0</v>
      </c>
      <c r="AA667" s="105">
        <v>0</v>
      </c>
      <c r="AB667" s="106">
        <v>0</v>
      </c>
      <c r="AC667" s="98">
        <v>0</v>
      </c>
      <c r="AD667" s="104">
        <v>0</v>
      </c>
      <c r="AE667" s="105">
        <v>0</v>
      </c>
      <c r="AF667" s="106">
        <v>0</v>
      </c>
      <c r="AG667" s="98">
        <v>0</v>
      </c>
      <c r="AH667" s="104">
        <v>0</v>
      </c>
      <c r="AI667" s="107">
        <v>0</v>
      </c>
      <c r="AJ667" s="106">
        <v>0</v>
      </c>
    </row>
    <row r="668" spans="1:36" ht="20.25" x14ac:dyDescent="0.25">
      <c r="A668" s="108">
        <v>655</v>
      </c>
      <c r="B668" s="109">
        <v>655</v>
      </c>
      <c r="C668" s="110" t="s">
        <v>1301</v>
      </c>
      <c r="D668" s="111">
        <v>23</v>
      </c>
      <c r="E668" s="112">
        <v>17</v>
      </c>
      <c r="F668" s="112">
        <v>1</v>
      </c>
      <c r="G668" s="113" t="s">
        <v>611</v>
      </c>
      <c r="H668" s="103">
        <v>0</v>
      </c>
      <c r="I668" s="108">
        <v>0</v>
      </c>
      <c r="J668" s="114">
        <v>0</v>
      </c>
      <c r="K668" s="115">
        <v>0</v>
      </c>
      <c r="L668" s="106">
        <v>0</v>
      </c>
      <c r="M668" s="108">
        <v>0</v>
      </c>
      <c r="N668" s="114">
        <v>0</v>
      </c>
      <c r="O668" s="115">
        <v>1</v>
      </c>
      <c r="P668" s="106">
        <v>0</v>
      </c>
      <c r="Q668" s="108">
        <v>23</v>
      </c>
      <c r="R668" s="114">
        <v>17</v>
      </c>
      <c r="S668" s="115">
        <v>0</v>
      </c>
      <c r="T668" s="106">
        <v>1</v>
      </c>
      <c r="U668" s="108">
        <v>0</v>
      </c>
      <c r="V668" s="114">
        <v>0</v>
      </c>
      <c r="W668" s="115">
        <v>0</v>
      </c>
      <c r="X668" s="106">
        <v>0</v>
      </c>
      <c r="Y668" s="108">
        <v>0</v>
      </c>
      <c r="Z668" s="114">
        <v>0</v>
      </c>
      <c r="AA668" s="115">
        <v>0</v>
      </c>
      <c r="AB668" s="106">
        <v>0</v>
      </c>
      <c r="AC668" s="108">
        <v>0</v>
      </c>
      <c r="AD668" s="114">
        <v>0</v>
      </c>
      <c r="AE668" s="115">
        <v>0</v>
      </c>
      <c r="AF668" s="106">
        <v>0</v>
      </c>
      <c r="AG668" s="108">
        <v>0</v>
      </c>
      <c r="AH668" s="114">
        <v>0</v>
      </c>
      <c r="AI668" s="116">
        <v>0</v>
      </c>
      <c r="AJ668" s="106">
        <v>0</v>
      </c>
    </row>
    <row r="669" spans="1:36" ht="20.25" x14ac:dyDescent="0.25">
      <c r="A669" s="98">
        <v>656</v>
      </c>
      <c r="B669" s="99">
        <v>656</v>
      </c>
      <c r="C669" s="110" t="s">
        <v>1302</v>
      </c>
      <c r="D669" s="100">
        <v>3</v>
      </c>
      <c r="E669" s="101">
        <v>12</v>
      </c>
      <c r="F669" s="101">
        <v>1</v>
      </c>
      <c r="G669" s="102" t="s">
        <v>164</v>
      </c>
      <c r="H669" s="103">
        <v>0</v>
      </c>
      <c r="I669" s="98">
        <v>0</v>
      </c>
      <c r="J669" s="104">
        <v>0</v>
      </c>
      <c r="K669" s="105">
        <v>0</v>
      </c>
      <c r="L669" s="106">
        <v>0</v>
      </c>
      <c r="M669" s="98">
        <v>0</v>
      </c>
      <c r="N669" s="104">
        <v>0</v>
      </c>
      <c r="O669" s="105">
        <v>0</v>
      </c>
      <c r="P669" s="106">
        <v>0</v>
      </c>
      <c r="Q669" s="98">
        <v>3</v>
      </c>
      <c r="R669" s="104">
        <v>12</v>
      </c>
      <c r="S669" s="105">
        <v>0</v>
      </c>
      <c r="T669" s="106">
        <v>1</v>
      </c>
      <c r="U669" s="98">
        <v>0</v>
      </c>
      <c r="V669" s="104">
        <v>0</v>
      </c>
      <c r="W669" s="105">
        <v>0</v>
      </c>
      <c r="X669" s="106">
        <v>0</v>
      </c>
      <c r="Y669" s="98">
        <v>0</v>
      </c>
      <c r="Z669" s="104">
        <v>0</v>
      </c>
      <c r="AA669" s="105">
        <v>1</v>
      </c>
      <c r="AB669" s="106">
        <v>0</v>
      </c>
      <c r="AC669" s="98">
        <v>0</v>
      </c>
      <c r="AD669" s="104">
        <v>0</v>
      </c>
      <c r="AE669" s="105">
        <v>0</v>
      </c>
      <c r="AF669" s="106">
        <v>0</v>
      </c>
      <c r="AG669" s="98">
        <v>0</v>
      </c>
      <c r="AH669" s="104">
        <v>0</v>
      </c>
      <c r="AI669" s="107">
        <v>0</v>
      </c>
      <c r="AJ669" s="106">
        <v>0</v>
      </c>
    </row>
    <row r="670" spans="1:36" ht="20.25" x14ac:dyDescent="0.25">
      <c r="A670" s="108">
        <v>657</v>
      </c>
      <c r="B670" s="109">
        <v>657</v>
      </c>
      <c r="C670" s="110" t="s">
        <v>1303</v>
      </c>
      <c r="D670" s="111">
        <v>10</v>
      </c>
      <c r="E670" s="112">
        <v>2</v>
      </c>
      <c r="F670" s="112">
        <v>2</v>
      </c>
      <c r="G670" s="113" t="s">
        <v>612</v>
      </c>
      <c r="H670" s="103">
        <v>0</v>
      </c>
      <c r="I670" s="108">
        <v>0</v>
      </c>
      <c r="J670" s="114">
        <v>0</v>
      </c>
      <c r="K670" s="115">
        <v>0</v>
      </c>
      <c r="L670" s="106">
        <v>1</v>
      </c>
      <c r="M670" s="108">
        <v>10</v>
      </c>
      <c r="N670" s="114">
        <v>2</v>
      </c>
      <c r="O670" s="115">
        <v>1</v>
      </c>
      <c r="P670" s="106">
        <v>1</v>
      </c>
      <c r="Q670" s="108">
        <v>0</v>
      </c>
      <c r="R670" s="114">
        <v>0</v>
      </c>
      <c r="S670" s="115">
        <v>0</v>
      </c>
      <c r="T670" s="106">
        <v>0</v>
      </c>
      <c r="U670" s="108">
        <v>0</v>
      </c>
      <c r="V670" s="114">
        <v>0</v>
      </c>
      <c r="W670" s="115">
        <v>1</v>
      </c>
      <c r="X670" s="106">
        <v>0</v>
      </c>
      <c r="Y670" s="108">
        <v>0</v>
      </c>
      <c r="Z670" s="114">
        <v>0</v>
      </c>
      <c r="AA670" s="115">
        <v>0</v>
      </c>
      <c r="AB670" s="106">
        <v>0</v>
      </c>
      <c r="AC670" s="108">
        <v>0</v>
      </c>
      <c r="AD670" s="114">
        <v>0</v>
      </c>
      <c r="AE670" s="115">
        <v>0</v>
      </c>
      <c r="AF670" s="106">
        <v>0</v>
      </c>
      <c r="AG670" s="108">
        <v>0</v>
      </c>
      <c r="AH670" s="114">
        <v>0</v>
      </c>
      <c r="AI670" s="116">
        <v>0</v>
      </c>
      <c r="AJ670" s="106">
        <v>0</v>
      </c>
    </row>
    <row r="671" spans="1:36" ht="20.25" x14ac:dyDescent="0.25">
      <c r="A671" s="98">
        <v>658</v>
      </c>
      <c r="B671" s="99">
        <v>658</v>
      </c>
      <c r="C671" s="110" t="s">
        <v>1304</v>
      </c>
      <c r="D671" s="100">
        <v>0</v>
      </c>
      <c r="E671" s="101">
        <v>1</v>
      </c>
      <c r="F671" s="101">
        <v>1</v>
      </c>
      <c r="G671" s="102" t="s">
        <v>613</v>
      </c>
      <c r="H671" s="103">
        <v>0</v>
      </c>
      <c r="I671" s="98">
        <v>0</v>
      </c>
      <c r="J671" s="104">
        <v>1</v>
      </c>
      <c r="K671" s="105">
        <v>1</v>
      </c>
      <c r="L671" s="106">
        <v>0</v>
      </c>
      <c r="M671" s="98">
        <v>0</v>
      </c>
      <c r="N671" s="104">
        <v>0</v>
      </c>
      <c r="O671" s="105">
        <v>0</v>
      </c>
      <c r="P671" s="106">
        <v>0</v>
      </c>
      <c r="Q671" s="98">
        <v>0</v>
      </c>
      <c r="R671" s="104">
        <v>0</v>
      </c>
      <c r="S671" s="105">
        <v>0</v>
      </c>
      <c r="T671" s="106">
        <v>0</v>
      </c>
      <c r="U671" s="98">
        <v>0</v>
      </c>
      <c r="V671" s="104">
        <v>0</v>
      </c>
      <c r="W671" s="105">
        <v>0</v>
      </c>
      <c r="X671" s="106">
        <v>0</v>
      </c>
      <c r="Y671" s="98">
        <v>0</v>
      </c>
      <c r="Z671" s="104">
        <v>0</v>
      </c>
      <c r="AA671" s="105">
        <v>0</v>
      </c>
      <c r="AB671" s="106">
        <v>0</v>
      </c>
      <c r="AC671" s="98">
        <v>0</v>
      </c>
      <c r="AD671" s="104">
        <v>0</v>
      </c>
      <c r="AE671" s="105">
        <v>0</v>
      </c>
      <c r="AF671" s="106">
        <v>0</v>
      </c>
      <c r="AG671" s="98">
        <v>0</v>
      </c>
      <c r="AH671" s="104">
        <v>0</v>
      </c>
      <c r="AI671" s="107">
        <v>0</v>
      </c>
      <c r="AJ671" s="106">
        <v>0</v>
      </c>
    </row>
    <row r="672" spans="1:36" ht="20.25" x14ac:dyDescent="0.25">
      <c r="A672" s="108">
        <v>659</v>
      </c>
      <c r="B672" s="109">
        <v>659</v>
      </c>
      <c r="C672" s="110" t="s">
        <v>1305</v>
      </c>
      <c r="D672" s="111">
        <v>0</v>
      </c>
      <c r="E672" s="112">
        <v>20</v>
      </c>
      <c r="F672" s="112">
        <v>1</v>
      </c>
      <c r="G672" s="113" t="s">
        <v>614</v>
      </c>
      <c r="H672" s="103">
        <v>0</v>
      </c>
      <c r="I672" s="108">
        <v>0</v>
      </c>
      <c r="J672" s="114">
        <v>0</v>
      </c>
      <c r="K672" s="115">
        <v>0</v>
      </c>
      <c r="L672" s="106">
        <v>1</v>
      </c>
      <c r="M672" s="108">
        <v>0</v>
      </c>
      <c r="N672" s="114">
        <v>20</v>
      </c>
      <c r="O672" s="115">
        <v>0</v>
      </c>
      <c r="P672" s="106">
        <v>1</v>
      </c>
      <c r="Q672" s="108">
        <v>0</v>
      </c>
      <c r="R672" s="114">
        <v>0</v>
      </c>
      <c r="S672" s="115">
        <v>0</v>
      </c>
      <c r="T672" s="106">
        <v>0</v>
      </c>
      <c r="U672" s="108">
        <v>0</v>
      </c>
      <c r="V672" s="114">
        <v>0</v>
      </c>
      <c r="W672" s="115">
        <v>0</v>
      </c>
      <c r="X672" s="106">
        <v>0</v>
      </c>
      <c r="Y672" s="108">
        <v>0</v>
      </c>
      <c r="Z672" s="114">
        <v>0</v>
      </c>
      <c r="AA672" s="115">
        <v>1</v>
      </c>
      <c r="AB672" s="106">
        <v>0</v>
      </c>
      <c r="AC672" s="108">
        <v>0</v>
      </c>
      <c r="AD672" s="114">
        <v>0</v>
      </c>
      <c r="AE672" s="115">
        <v>0</v>
      </c>
      <c r="AF672" s="106">
        <v>0</v>
      </c>
      <c r="AG672" s="108">
        <v>0</v>
      </c>
      <c r="AH672" s="114">
        <v>0</v>
      </c>
      <c r="AI672" s="116">
        <v>0</v>
      </c>
      <c r="AJ672" s="106">
        <v>0</v>
      </c>
    </row>
    <row r="673" spans="1:36" ht="20.25" x14ac:dyDescent="0.25">
      <c r="A673" s="98">
        <v>660</v>
      </c>
      <c r="B673" s="99">
        <v>660</v>
      </c>
      <c r="C673" s="110" t="s">
        <v>1306</v>
      </c>
      <c r="D673" s="100">
        <v>0</v>
      </c>
      <c r="E673" s="101">
        <v>0</v>
      </c>
      <c r="F673" s="101">
        <v>4</v>
      </c>
      <c r="G673" s="102" t="s">
        <v>615</v>
      </c>
      <c r="H673" s="103">
        <v>0</v>
      </c>
      <c r="I673" s="98">
        <v>0</v>
      </c>
      <c r="J673" s="104">
        <v>0</v>
      </c>
      <c r="K673" s="105">
        <v>0</v>
      </c>
      <c r="L673" s="106">
        <v>0</v>
      </c>
      <c r="M673" s="98">
        <v>0</v>
      </c>
      <c r="N673" s="104">
        <v>0</v>
      </c>
      <c r="O673" s="105">
        <v>1</v>
      </c>
      <c r="P673" s="106">
        <v>0</v>
      </c>
      <c r="Q673" s="98">
        <v>0</v>
      </c>
      <c r="R673" s="104">
        <v>0</v>
      </c>
      <c r="S673" s="105">
        <v>1</v>
      </c>
      <c r="T673" s="106">
        <v>0</v>
      </c>
      <c r="U673" s="98">
        <v>0</v>
      </c>
      <c r="V673" s="104">
        <v>0</v>
      </c>
      <c r="W673" s="105">
        <v>1</v>
      </c>
      <c r="X673" s="106">
        <v>0</v>
      </c>
      <c r="Y673" s="98">
        <v>0</v>
      </c>
      <c r="Z673" s="104">
        <v>0</v>
      </c>
      <c r="AA673" s="105">
        <v>1</v>
      </c>
      <c r="AB673" s="106">
        <v>0</v>
      </c>
      <c r="AC673" s="98">
        <v>0</v>
      </c>
      <c r="AD673" s="104">
        <v>0</v>
      </c>
      <c r="AE673" s="105">
        <v>0</v>
      </c>
      <c r="AF673" s="106">
        <v>0</v>
      </c>
      <c r="AG673" s="98">
        <v>0</v>
      </c>
      <c r="AH673" s="104">
        <v>0</v>
      </c>
      <c r="AI673" s="107">
        <v>0</v>
      </c>
      <c r="AJ673" s="106">
        <v>0</v>
      </c>
    </row>
    <row r="674" spans="1:36" ht="20.25" x14ac:dyDescent="0.25">
      <c r="A674" s="108">
        <v>661</v>
      </c>
      <c r="B674" s="109">
        <v>661</v>
      </c>
      <c r="C674" s="110" t="s">
        <v>1307</v>
      </c>
      <c r="D674" s="111">
        <v>9</v>
      </c>
      <c r="E674" s="112">
        <v>14</v>
      </c>
      <c r="F674" s="112">
        <v>0</v>
      </c>
      <c r="G674" s="113" t="s">
        <v>616</v>
      </c>
      <c r="H674" s="103">
        <v>0</v>
      </c>
      <c r="I674" s="108">
        <v>0</v>
      </c>
      <c r="J674" s="114">
        <v>0</v>
      </c>
      <c r="K674" s="115">
        <v>0</v>
      </c>
      <c r="L674" s="106">
        <v>0</v>
      </c>
      <c r="M674" s="108">
        <v>0</v>
      </c>
      <c r="N674" s="114">
        <v>0</v>
      </c>
      <c r="O674" s="115">
        <v>0</v>
      </c>
      <c r="P674" s="106">
        <v>0</v>
      </c>
      <c r="Q674" s="108">
        <v>9</v>
      </c>
      <c r="R674" s="114">
        <v>14</v>
      </c>
      <c r="S674" s="115">
        <v>0</v>
      </c>
      <c r="T674" s="106">
        <v>1</v>
      </c>
      <c r="U674" s="108">
        <v>0</v>
      </c>
      <c r="V674" s="114">
        <v>0</v>
      </c>
      <c r="W674" s="115">
        <v>0</v>
      </c>
      <c r="X674" s="106">
        <v>0</v>
      </c>
      <c r="Y674" s="108">
        <v>0</v>
      </c>
      <c r="Z674" s="114">
        <v>0</v>
      </c>
      <c r="AA674" s="115">
        <v>0</v>
      </c>
      <c r="AB674" s="106">
        <v>0</v>
      </c>
      <c r="AC674" s="108">
        <v>0</v>
      </c>
      <c r="AD674" s="114">
        <v>0</v>
      </c>
      <c r="AE674" s="115">
        <v>0</v>
      </c>
      <c r="AF674" s="106">
        <v>0</v>
      </c>
      <c r="AG674" s="108">
        <v>0</v>
      </c>
      <c r="AH674" s="114">
        <v>0</v>
      </c>
      <c r="AI674" s="116">
        <v>0</v>
      </c>
      <c r="AJ674" s="106">
        <v>0</v>
      </c>
    </row>
    <row r="675" spans="1:36" ht="20.25" x14ac:dyDescent="0.25">
      <c r="A675" s="98">
        <v>662</v>
      </c>
      <c r="B675" s="99">
        <v>662</v>
      </c>
      <c r="C675" s="110" t="s">
        <v>1308</v>
      </c>
      <c r="D675" s="100">
        <v>9</v>
      </c>
      <c r="E675" s="101">
        <v>20</v>
      </c>
      <c r="F675" s="101">
        <v>0</v>
      </c>
      <c r="G675" s="102" t="s">
        <v>617</v>
      </c>
      <c r="H675" s="103">
        <v>0</v>
      </c>
      <c r="I675" s="98">
        <v>0</v>
      </c>
      <c r="J675" s="104">
        <v>0</v>
      </c>
      <c r="K675" s="105">
        <v>0</v>
      </c>
      <c r="L675" s="106">
        <v>0</v>
      </c>
      <c r="M675" s="98">
        <v>0</v>
      </c>
      <c r="N675" s="104">
        <v>0</v>
      </c>
      <c r="O675" s="105">
        <v>0</v>
      </c>
      <c r="P675" s="106">
        <v>0</v>
      </c>
      <c r="Q675" s="98">
        <v>0</v>
      </c>
      <c r="R675" s="104">
        <v>0</v>
      </c>
      <c r="S675" s="105">
        <v>0</v>
      </c>
      <c r="T675" s="106">
        <v>0</v>
      </c>
      <c r="U675" s="98">
        <v>0</v>
      </c>
      <c r="V675" s="104">
        <v>0</v>
      </c>
      <c r="W675" s="105">
        <v>0</v>
      </c>
      <c r="X675" s="106">
        <v>0</v>
      </c>
      <c r="Y675" s="98">
        <v>9</v>
      </c>
      <c r="Z675" s="104">
        <v>20</v>
      </c>
      <c r="AA675" s="105">
        <v>0</v>
      </c>
      <c r="AB675" s="106">
        <v>1</v>
      </c>
      <c r="AC675" s="98">
        <v>0</v>
      </c>
      <c r="AD675" s="104">
        <v>0</v>
      </c>
      <c r="AE675" s="105">
        <v>0</v>
      </c>
      <c r="AF675" s="106">
        <v>0</v>
      </c>
      <c r="AG675" s="98">
        <v>0</v>
      </c>
      <c r="AH675" s="104">
        <v>0</v>
      </c>
      <c r="AI675" s="107">
        <v>0</v>
      </c>
      <c r="AJ675" s="106">
        <v>0</v>
      </c>
    </row>
    <row r="676" spans="1:36" ht="20.25" x14ac:dyDescent="0.25">
      <c r="A676" s="108">
        <v>663</v>
      </c>
      <c r="B676" s="109">
        <v>663</v>
      </c>
      <c r="C676" s="110" t="s">
        <v>1309</v>
      </c>
      <c r="D676" s="111">
        <v>0</v>
      </c>
      <c r="E676" s="112">
        <v>10</v>
      </c>
      <c r="F676" s="112">
        <v>0</v>
      </c>
      <c r="G676" s="113" t="s">
        <v>618</v>
      </c>
      <c r="H676" s="103">
        <v>0</v>
      </c>
      <c r="I676" s="108">
        <v>0</v>
      </c>
      <c r="J676" s="114">
        <v>0</v>
      </c>
      <c r="K676" s="115">
        <v>0</v>
      </c>
      <c r="L676" s="106">
        <v>0</v>
      </c>
      <c r="M676" s="108">
        <v>0</v>
      </c>
      <c r="N676" s="114">
        <v>0</v>
      </c>
      <c r="O676" s="115">
        <v>0</v>
      </c>
      <c r="P676" s="106">
        <v>0</v>
      </c>
      <c r="Q676" s="108">
        <v>0</v>
      </c>
      <c r="R676" s="114">
        <v>0</v>
      </c>
      <c r="S676" s="115">
        <v>0</v>
      </c>
      <c r="T676" s="106">
        <v>0</v>
      </c>
      <c r="U676" s="108">
        <v>0</v>
      </c>
      <c r="V676" s="114">
        <v>0</v>
      </c>
      <c r="W676" s="115">
        <v>0</v>
      </c>
      <c r="X676" s="106">
        <v>0</v>
      </c>
      <c r="Y676" s="108">
        <v>0</v>
      </c>
      <c r="Z676" s="114">
        <v>0</v>
      </c>
      <c r="AA676" s="115">
        <v>0</v>
      </c>
      <c r="AB676" s="106">
        <v>0</v>
      </c>
      <c r="AC676" s="108">
        <v>0</v>
      </c>
      <c r="AD676" s="114">
        <v>10</v>
      </c>
      <c r="AE676" s="115">
        <v>0</v>
      </c>
      <c r="AF676" s="106">
        <v>1</v>
      </c>
      <c r="AG676" s="108">
        <v>0</v>
      </c>
      <c r="AH676" s="114">
        <v>0</v>
      </c>
      <c r="AI676" s="116">
        <v>0</v>
      </c>
      <c r="AJ676" s="106">
        <v>0</v>
      </c>
    </row>
    <row r="677" spans="1:36" ht="20.25" x14ac:dyDescent="0.25">
      <c r="A677" s="98">
        <v>664</v>
      </c>
      <c r="B677" s="99">
        <v>0</v>
      </c>
      <c r="C677" s="110" t="s">
        <v>1310</v>
      </c>
      <c r="D677" s="100">
        <v>0</v>
      </c>
      <c r="E677" s="101">
        <v>0</v>
      </c>
      <c r="F677" s="101">
        <v>0</v>
      </c>
      <c r="G677" s="102">
        <v>0</v>
      </c>
      <c r="H677" s="103">
        <v>0</v>
      </c>
      <c r="I677" s="98">
        <v>0</v>
      </c>
      <c r="J677" s="104">
        <v>0</v>
      </c>
      <c r="K677" s="105">
        <v>0</v>
      </c>
      <c r="L677" s="106">
        <v>0</v>
      </c>
      <c r="M677" s="98">
        <v>0</v>
      </c>
      <c r="N677" s="104">
        <v>0</v>
      </c>
      <c r="O677" s="105">
        <v>0</v>
      </c>
      <c r="P677" s="106">
        <v>0</v>
      </c>
      <c r="Q677" s="98">
        <v>0</v>
      </c>
      <c r="R677" s="104">
        <v>0</v>
      </c>
      <c r="S677" s="105">
        <v>0</v>
      </c>
      <c r="T677" s="106">
        <v>0</v>
      </c>
      <c r="U677" s="98">
        <v>0</v>
      </c>
      <c r="V677" s="104">
        <v>0</v>
      </c>
      <c r="W677" s="105">
        <v>0</v>
      </c>
      <c r="X677" s="106">
        <v>0</v>
      </c>
      <c r="Y677" s="98">
        <v>0</v>
      </c>
      <c r="Z677" s="104">
        <v>0</v>
      </c>
      <c r="AA677" s="105">
        <v>0</v>
      </c>
      <c r="AB677" s="106">
        <v>0</v>
      </c>
      <c r="AC677" s="98">
        <v>0</v>
      </c>
      <c r="AD677" s="104">
        <v>0</v>
      </c>
      <c r="AE677" s="105">
        <v>0</v>
      </c>
      <c r="AF677" s="106">
        <v>0</v>
      </c>
      <c r="AG677" s="98">
        <v>0</v>
      </c>
      <c r="AH677" s="104">
        <v>0</v>
      </c>
      <c r="AI677" s="107">
        <v>0</v>
      </c>
      <c r="AJ677" s="106">
        <v>0</v>
      </c>
    </row>
    <row r="678" spans="1:36" ht="20.25" x14ac:dyDescent="0.25">
      <c r="A678" s="108">
        <v>665</v>
      </c>
      <c r="B678" s="109">
        <v>0</v>
      </c>
      <c r="C678" s="110" t="s">
        <v>1311</v>
      </c>
      <c r="D678" s="111">
        <v>0</v>
      </c>
      <c r="E678" s="112">
        <v>0</v>
      </c>
      <c r="F678" s="112">
        <v>0</v>
      </c>
      <c r="G678" s="113">
        <v>0</v>
      </c>
      <c r="H678" s="103">
        <v>0</v>
      </c>
      <c r="I678" s="108">
        <v>0</v>
      </c>
      <c r="J678" s="114">
        <v>0</v>
      </c>
      <c r="K678" s="115">
        <v>0</v>
      </c>
      <c r="L678" s="106">
        <v>0</v>
      </c>
      <c r="M678" s="108">
        <v>0</v>
      </c>
      <c r="N678" s="114">
        <v>0</v>
      </c>
      <c r="O678" s="115">
        <v>0</v>
      </c>
      <c r="P678" s="106">
        <v>0</v>
      </c>
      <c r="Q678" s="108">
        <v>0</v>
      </c>
      <c r="R678" s="114">
        <v>0</v>
      </c>
      <c r="S678" s="115">
        <v>0</v>
      </c>
      <c r="T678" s="106">
        <v>0</v>
      </c>
      <c r="U678" s="108">
        <v>0</v>
      </c>
      <c r="V678" s="114">
        <v>0</v>
      </c>
      <c r="W678" s="115">
        <v>0</v>
      </c>
      <c r="X678" s="106">
        <v>0</v>
      </c>
      <c r="Y678" s="108">
        <v>0</v>
      </c>
      <c r="Z678" s="114">
        <v>0</v>
      </c>
      <c r="AA678" s="115">
        <v>0</v>
      </c>
      <c r="AB678" s="106">
        <v>0</v>
      </c>
      <c r="AC678" s="108">
        <v>0</v>
      </c>
      <c r="AD678" s="114">
        <v>0</v>
      </c>
      <c r="AE678" s="115">
        <v>0</v>
      </c>
      <c r="AF678" s="106">
        <v>0</v>
      </c>
      <c r="AG678" s="108">
        <v>0</v>
      </c>
      <c r="AH678" s="114">
        <v>0</v>
      </c>
      <c r="AI678" s="116">
        <v>0</v>
      </c>
      <c r="AJ678" s="106">
        <v>0</v>
      </c>
    </row>
    <row r="679" spans="1:36" ht="20.25" x14ac:dyDescent="0.25">
      <c r="A679" s="98">
        <v>666</v>
      </c>
      <c r="B679" s="99">
        <v>0</v>
      </c>
      <c r="C679" s="110" t="s">
        <v>1312</v>
      </c>
      <c r="D679" s="100">
        <v>0</v>
      </c>
      <c r="E679" s="101">
        <v>0</v>
      </c>
      <c r="F679" s="101">
        <v>0</v>
      </c>
      <c r="G679" s="102">
        <v>0</v>
      </c>
      <c r="H679" s="103">
        <v>0</v>
      </c>
      <c r="I679" s="100">
        <v>0</v>
      </c>
      <c r="J679" s="101">
        <v>0</v>
      </c>
      <c r="K679" s="101">
        <v>0</v>
      </c>
      <c r="L679" s="120">
        <v>0</v>
      </c>
      <c r="M679" s="98">
        <v>0</v>
      </c>
      <c r="N679" s="104">
        <v>0</v>
      </c>
      <c r="O679" s="105">
        <v>0</v>
      </c>
      <c r="P679" s="120">
        <v>0</v>
      </c>
      <c r="Q679" s="98">
        <v>0</v>
      </c>
      <c r="R679" s="104">
        <v>0</v>
      </c>
      <c r="S679" s="105">
        <v>0</v>
      </c>
      <c r="T679" s="120">
        <v>0</v>
      </c>
      <c r="U679" s="98">
        <v>0</v>
      </c>
      <c r="V679" s="104">
        <v>0</v>
      </c>
      <c r="W679" s="105">
        <v>0</v>
      </c>
      <c r="X679" s="120">
        <v>0</v>
      </c>
      <c r="Y679" s="98">
        <v>0</v>
      </c>
      <c r="Z679" s="104">
        <v>0</v>
      </c>
      <c r="AA679" s="105">
        <v>0</v>
      </c>
      <c r="AB679" s="120">
        <v>0</v>
      </c>
      <c r="AC679" s="98">
        <v>0</v>
      </c>
      <c r="AD679" s="104">
        <v>0</v>
      </c>
      <c r="AE679" s="105">
        <v>0</v>
      </c>
      <c r="AF679" s="120">
        <v>0</v>
      </c>
      <c r="AG679" s="98">
        <v>0</v>
      </c>
      <c r="AH679" s="104">
        <v>0</v>
      </c>
      <c r="AI679" s="107">
        <v>0</v>
      </c>
      <c r="AJ679" s="120">
        <v>0</v>
      </c>
    </row>
    <row r="680" spans="1:36" ht="20.25" x14ac:dyDescent="0.25">
      <c r="A680" s="108">
        <v>667</v>
      </c>
      <c r="B680" s="109">
        <v>0</v>
      </c>
      <c r="C680" s="110" t="s">
        <v>1313</v>
      </c>
      <c r="D680" s="111">
        <v>0</v>
      </c>
      <c r="E680" s="112">
        <v>0</v>
      </c>
      <c r="F680" s="112">
        <v>0</v>
      </c>
      <c r="G680" s="113">
        <v>0</v>
      </c>
      <c r="H680" s="103">
        <v>0</v>
      </c>
      <c r="I680" s="108">
        <v>0</v>
      </c>
      <c r="J680" s="114">
        <v>0</v>
      </c>
      <c r="K680" s="115">
        <v>0</v>
      </c>
      <c r="L680" s="106">
        <v>0</v>
      </c>
      <c r="M680" s="108">
        <v>0</v>
      </c>
      <c r="N680" s="114">
        <v>0</v>
      </c>
      <c r="O680" s="115">
        <v>0</v>
      </c>
      <c r="P680" s="106">
        <v>0</v>
      </c>
      <c r="Q680" s="108">
        <v>0</v>
      </c>
      <c r="R680" s="114">
        <v>0</v>
      </c>
      <c r="S680" s="115">
        <v>0</v>
      </c>
      <c r="T680" s="106">
        <v>0</v>
      </c>
      <c r="U680" s="108">
        <v>0</v>
      </c>
      <c r="V680" s="114">
        <v>0</v>
      </c>
      <c r="W680" s="115">
        <v>0</v>
      </c>
      <c r="X680" s="106">
        <v>0</v>
      </c>
      <c r="Y680" s="108">
        <v>0</v>
      </c>
      <c r="Z680" s="114">
        <v>0</v>
      </c>
      <c r="AA680" s="115">
        <v>0</v>
      </c>
      <c r="AB680" s="106">
        <v>0</v>
      </c>
      <c r="AC680" s="108">
        <v>0</v>
      </c>
      <c r="AD680" s="114">
        <v>0</v>
      </c>
      <c r="AE680" s="115">
        <v>0</v>
      </c>
      <c r="AF680" s="106">
        <v>0</v>
      </c>
      <c r="AG680" s="108">
        <v>0</v>
      </c>
      <c r="AH680" s="114">
        <v>0</v>
      </c>
      <c r="AI680" s="116">
        <v>0</v>
      </c>
      <c r="AJ680" s="106">
        <v>0</v>
      </c>
    </row>
    <row r="681" spans="1:36" ht="20.25" x14ac:dyDescent="0.25">
      <c r="A681" s="98">
        <v>668</v>
      </c>
      <c r="B681" s="99">
        <v>0</v>
      </c>
      <c r="C681" s="110" t="s">
        <v>1314</v>
      </c>
      <c r="D681" s="100">
        <v>0</v>
      </c>
      <c r="E681" s="101">
        <v>0</v>
      </c>
      <c r="F681" s="101">
        <v>0</v>
      </c>
      <c r="G681" s="102">
        <v>0</v>
      </c>
      <c r="H681" s="103">
        <v>0</v>
      </c>
      <c r="I681" s="98">
        <v>0</v>
      </c>
      <c r="J681" s="104">
        <v>0</v>
      </c>
      <c r="K681" s="105">
        <v>0</v>
      </c>
      <c r="L681" s="106">
        <v>0</v>
      </c>
      <c r="M681" s="98">
        <v>0</v>
      </c>
      <c r="N681" s="104">
        <v>0</v>
      </c>
      <c r="O681" s="105">
        <v>0</v>
      </c>
      <c r="P681" s="106">
        <v>0</v>
      </c>
      <c r="Q681" s="98">
        <v>0</v>
      </c>
      <c r="R681" s="104">
        <v>0</v>
      </c>
      <c r="S681" s="105">
        <v>0</v>
      </c>
      <c r="T681" s="106">
        <v>0</v>
      </c>
      <c r="U681" s="98">
        <v>0</v>
      </c>
      <c r="V681" s="104">
        <v>0</v>
      </c>
      <c r="W681" s="105">
        <v>0</v>
      </c>
      <c r="X681" s="106">
        <v>0</v>
      </c>
      <c r="Y681" s="98">
        <v>0</v>
      </c>
      <c r="Z681" s="104">
        <v>0</v>
      </c>
      <c r="AA681" s="105">
        <v>0</v>
      </c>
      <c r="AB681" s="106">
        <v>0</v>
      </c>
      <c r="AC681" s="98">
        <v>0</v>
      </c>
      <c r="AD681" s="104">
        <v>0</v>
      </c>
      <c r="AE681" s="105">
        <v>0</v>
      </c>
      <c r="AF681" s="106">
        <v>0</v>
      </c>
      <c r="AG681" s="98">
        <v>0</v>
      </c>
      <c r="AH681" s="104">
        <v>0</v>
      </c>
      <c r="AI681" s="107">
        <v>0</v>
      </c>
      <c r="AJ681" s="106">
        <v>0</v>
      </c>
    </row>
    <row r="682" spans="1:36" ht="20.25" x14ac:dyDescent="0.25">
      <c r="A682" s="108">
        <v>669</v>
      </c>
      <c r="B682" s="109">
        <v>669</v>
      </c>
      <c r="C682" s="110" t="s">
        <v>1315</v>
      </c>
      <c r="D682" s="111">
        <v>0</v>
      </c>
      <c r="E682" s="112">
        <v>21</v>
      </c>
      <c r="F682" s="112">
        <v>0</v>
      </c>
      <c r="G682" s="113" t="s">
        <v>619</v>
      </c>
      <c r="H682" s="103">
        <v>0</v>
      </c>
      <c r="I682" s="108">
        <v>0</v>
      </c>
      <c r="J682" s="114">
        <v>21</v>
      </c>
      <c r="K682" s="115">
        <v>0</v>
      </c>
      <c r="L682" s="106">
        <v>0</v>
      </c>
      <c r="M682" s="108">
        <v>0</v>
      </c>
      <c r="N682" s="114">
        <v>0</v>
      </c>
      <c r="O682" s="115">
        <v>0</v>
      </c>
      <c r="P682" s="106">
        <v>0</v>
      </c>
      <c r="Q682" s="108">
        <v>0</v>
      </c>
      <c r="R682" s="114">
        <v>0</v>
      </c>
      <c r="S682" s="115">
        <v>0</v>
      </c>
      <c r="T682" s="106">
        <v>0</v>
      </c>
      <c r="U682" s="108">
        <v>0</v>
      </c>
      <c r="V682" s="114">
        <v>0</v>
      </c>
      <c r="W682" s="115">
        <v>0</v>
      </c>
      <c r="X682" s="106">
        <v>0</v>
      </c>
      <c r="Y682" s="108">
        <v>0</v>
      </c>
      <c r="Z682" s="114">
        <v>0</v>
      </c>
      <c r="AA682" s="115">
        <v>0</v>
      </c>
      <c r="AB682" s="106">
        <v>0</v>
      </c>
      <c r="AC682" s="108">
        <v>0</v>
      </c>
      <c r="AD682" s="114">
        <v>0</v>
      </c>
      <c r="AE682" s="115">
        <v>0</v>
      </c>
      <c r="AF682" s="106">
        <v>0</v>
      </c>
      <c r="AG682" s="108">
        <v>0</v>
      </c>
      <c r="AH682" s="114">
        <v>0</v>
      </c>
      <c r="AI682" s="116">
        <v>0</v>
      </c>
      <c r="AJ682" s="106">
        <v>0</v>
      </c>
    </row>
    <row r="683" spans="1:36" ht="20.25" x14ac:dyDescent="0.25">
      <c r="A683" s="98">
        <v>670</v>
      </c>
      <c r="B683" s="99">
        <v>670</v>
      </c>
      <c r="C683" s="110" t="s">
        <v>1316</v>
      </c>
      <c r="D683" s="100">
        <v>0</v>
      </c>
      <c r="E683" s="101">
        <v>21</v>
      </c>
      <c r="F683" s="101">
        <v>0</v>
      </c>
      <c r="G683" s="102" t="s">
        <v>620</v>
      </c>
      <c r="H683" s="103">
        <v>0</v>
      </c>
      <c r="I683" s="98">
        <v>0</v>
      </c>
      <c r="J683" s="104">
        <v>21</v>
      </c>
      <c r="K683" s="105">
        <v>0</v>
      </c>
      <c r="L683" s="106">
        <v>0</v>
      </c>
      <c r="M683" s="98">
        <v>0</v>
      </c>
      <c r="N683" s="104">
        <v>0</v>
      </c>
      <c r="O683" s="105">
        <v>0</v>
      </c>
      <c r="P683" s="106">
        <v>0</v>
      </c>
      <c r="Q683" s="98">
        <v>0</v>
      </c>
      <c r="R683" s="104">
        <v>0</v>
      </c>
      <c r="S683" s="105">
        <v>0</v>
      </c>
      <c r="T683" s="106">
        <v>0</v>
      </c>
      <c r="U683" s="98">
        <v>0</v>
      </c>
      <c r="V683" s="104">
        <v>0</v>
      </c>
      <c r="W683" s="105">
        <v>0</v>
      </c>
      <c r="X683" s="106">
        <v>0</v>
      </c>
      <c r="Y683" s="98">
        <v>0</v>
      </c>
      <c r="Z683" s="104">
        <v>0</v>
      </c>
      <c r="AA683" s="105">
        <v>0</v>
      </c>
      <c r="AB683" s="106">
        <v>0</v>
      </c>
      <c r="AC683" s="98">
        <v>0</v>
      </c>
      <c r="AD683" s="104">
        <v>0</v>
      </c>
      <c r="AE683" s="105">
        <v>0</v>
      </c>
      <c r="AF683" s="106">
        <v>0</v>
      </c>
      <c r="AG683" s="98">
        <v>0</v>
      </c>
      <c r="AH683" s="104">
        <v>0</v>
      </c>
      <c r="AI683" s="107">
        <v>0</v>
      </c>
      <c r="AJ683" s="106">
        <v>0</v>
      </c>
    </row>
    <row r="684" spans="1:36" ht="20.25" x14ac:dyDescent="0.25">
      <c r="A684" s="108">
        <v>671</v>
      </c>
      <c r="B684" s="109">
        <v>671</v>
      </c>
      <c r="C684" s="110" t="s">
        <v>1317</v>
      </c>
      <c r="D684" s="111">
        <v>0</v>
      </c>
      <c r="E684" s="112">
        <v>21</v>
      </c>
      <c r="F684" s="112">
        <v>0</v>
      </c>
      <c r="G684" s="113" t="s">
        <v>621</v>
      </c>
      <c r="H684" s="103">
        <v>0</v>
      </c>
      <c r="I684" s="108">
        <v>0</v>
      </c>
      <c r="J684" s="114">
        <v>21</v>
      </c>
      <c r="K684" s="115">
        <v>0</v>
      </c>
      <c r="L684" s="106">
        <v>0</v>
      </c>
      <c r="M684" s="108">
        <v>0</v>
      </c>
      <c r="N684" s="114">
        <v>0</v>
      </c>
      <c r="O684" s="115">
        <v>0</v>
      </c>
      <c r="P684" s="106">
        <v>0</v>
      </c>
      <c r="Q684" s="108">
        <v>0</v>
      </c>
      <c r="R684" s="114">
        <v>0</v>
      </c>
      <c r="S684" s="115">
        <v>0</v>
      </c>
      <c r="T684" s="106">
        <v>0</v>
      </c>
      <c r="U684" s="108">
        <v>0</v>
      </c>
      <c r="V684" s="114">
        <v>0</v>
      </c>
      <c r="W684" s="115">
        <v>0</v>
      </c>
      <c r="X684" s="106">
        <v>0</v>
      </c>
      <c r="Y684" s="108">
        <v>0</v>
      </c>
      <c r="Z684" s="114">
        <v>0</v>
      </c>
      <c r="AA684" s="115">
        <v>0</v>
      </c>
      <c r="AB684" s="106">
        <v>0</v>
      </c>
      <c r="AC684" s="108">
        <v>0</v>
      </c>
      <c r="AD684" s="114">
        <v>0</v>
      </c>
      <c r="AE684" s="115">
        <v>0</v>
      </c>
      <c r="AF684" s="106">
        <v>0</v>
      </c>
      <c r="AG684" s="108">
        <v>0</v>
      </c>
      <c r="AH684" s="114">
        <v>0</v>
      </c>
      <c r="AI684" s="116">
        <v>0</v>
      </c>
      <c r="AJ684" s="106">
        <v>0</v>
      </c>
    </row>
    <row r="685" spans="1:36" ht="20.25" x14ac:dyDescent="0.25">
      <c r="A685" s="98">
        <v>672</v>
      </c>
      <c r="B685" s="99">
        <v>672</v>
      </c>
      <c r="C685" s="110" t="s">
        <v>1318</v>
      </c>
      <c r="D685" s="100">
        <v>12</v>
      </c>
      <c r="E685" s="101">
        <v>22</v>
      </c>
      <c r="F685" s="101">
        <v>1</v>
      </c>
      <c r="G685" s="102" t="s">
        <v>622</v>
      </c>
      <c r="H685" s="103">
        <v>0</v>
      </c>
      <c r="I685" s="98">
        <v>0</v>
      </c>
      <c r="J685" s="104">
        <v>0</v>
      </c>
      <c r="K685" s="105">
        <v>0</v>
      </c>
      <c r="L685" s="106">
        <v>1</v>
      </c>
      <c r="M685" s="98">
        <v>12</v>
      </c>
      <c r="N685" s="104">
        <v>22</v>
      </c>
      <c r="O685" s="105">
        <v>1</v>
      </c>
      <c r="P685" s="106">
        <v>1</v>
      </c>
      <c r="Q685" s="98">
        <v>0</v>
      </c>
      <c r="R685" s="104">
        <v>0</v>
      </c>
      <c r="S685" s="105">
        <v>0</v>
      </c>
      <c r="T685" s="106">
        <v>0</v>
      </c>
      <c r="U685" s="98">
        <v>0</v>
      </c>
      <c r="V685" s="104">
        <v>0</v>
      </c>
      <c r="W685" s="105">
        <v>0</v>
      </c>
      <c r="X685" s="106">
        <v>0</v>
      </c>
      <c r="Y685" s="98">
        <v>0</v>
      </c>
      <c r="Z685" s="104">
        <v>0</v>
      </c>
      <c r="AA685" s="105">
        <v>0</v>
      </c>
      <c r="AB685" s="106">
        <v>0</v>
      </c>
      <c r="AC685" s="98">
        <v>0</v>
      </c>
      <c r="AD685" s="104">
        <v>0</v>
      </c>
      <c r="AE685" s="105">
        <v>0</v>
      </c>
      <c r="AF685" s="106">
        <v>0</v>
      </c>
      <c r="AG685" s="98">
        <v>0</v>
      </c>
      <c r="AH685" s="104">
        <v>0</v>
      </c>
      <c r="AI685" s="107">
        <v>0</v>
      </c>
      <c r="AJ685" s="106">
        <v>0</v>
      </c>
    </row>
    <row r="686" spans="1:36" ht="20.25" x14ac:dyDescent="0.25">
      <c r="A686" s="108">
        <v>673</v>
      </c>
      <c r="B686" s="109">
        <v>673</v>
      </c>
      <c r="C686" s="110" t="s">
        <v>1319</v>
      </c>
      <c r="D686" s="111">
        <v>12</v>
      </c>
      <c r="E686" s="112">
        <v>10</v>
      </c>
      <c r="F686" s="112">
        <v>0</v>
      </c>
      <c r="G686" s="113" t="s">
        <v>623</v>
      </c>
      <c r="H686" s="103">
        <v>0</v>
      </c>
      <c r="I686" s="108">
        <v>12</v>
      </c>
      <c r="J686" s="114">
        <v>10</v>
      </c>
      <c r="K686" s="115">
        <v>0</v>
      </c>
      <c r="L686" s="106">
        <v>0</v>
      </c>
      <c r="M686" s="108">
        <v>0</v>
      </c>
      <c r="N686" s="114">
        <v>0</v>
      </c>
      <c r="O686" s="115">
        <v>0</v>
      </c>
      <c r="P686" s="106">
        <v>0</v>
      </c>
      <c r="Q686" s="108">
        <v>0</v>
      </c>
      <c r="R686" s="114">
        <v>0</v>
      </c>
      <c r="S686" s="115">
        <v>0</v>
      </c>
      <c r="T686" s="106">
        <v>0</v>
      </c>
      <c r="U686" s="108">
        <v>0</v>
      </c>
      <c r="V686" s="114">
        <v>0</v>
      </c>
      <c r="W686" s="115">
        <v>0</v>
      </c>
      <c r="X686" s="106">
        <v>0</v>
      </c>
      <c r="Y686" s="108">
        <v>0</v>
      </c>
      <c r="Z686" s="114">
        <v>0</v>
      </c>
      <c r="AA686" s="115">
        <v>0</v>
      </c>
      <c r="AB686" s="106">
        <v>0</v>
      </c>
      <c r="AC686" s="108">
        <v>0</v>
      </c>
      <c r="AD686" s="114">
        <v>0</v>
      </c>
      <c r="AE686" s="115">
        <v>0</v>
      </c>
      <c r="AF686" s="106">
        <v>0</v>
      </c>
      <c r="AG686" s="108">
        <v>0</v>
      </c>
      <c r="AH686" s="114">
        <v>0</v>
      </c>
      <c r="AI686" s="116">
        <v>0</v>
      </c>
      <c r="AJ686" s="106">
        <v>0</v>
      </c>
    </row>
    <row r="687" spans="1:36" ht="20.25" x14ac:dyDescent="0.25">
      <c r="A687" s="98">
        <v>674</v>
      </c>
      <c r="B687" s="99">
        <v>674</v>
      </c>
      <c r="C687" s="110" t="s">
        <v>1320</v>
      </c>
      <c r="D687" s="100">
        <v>3</v>
      </c>
      <c r="E687" s="101">
        <v>4</v>
      </c>
      <c r="F687" s="101">
        <v>1</v>
      </c>
      <c r="G687" s="102" t="s">
        <v>624</v>
      </c>
      <c r="H687" s="103">
        <v>0</v>
      </c>
      <c r="I687" s="98">
        <v>0</v>
      </c>
      <c r="J687" s="104">
        <v>0</v>
      </c>
      <c r="K687" s="105">
        <v>0</v>
      </c>
      <c r="L687" s="106">
        <v>0</v>
      </c>
      <c r="M687" s="98">
        <v>0</v>
      </c>
      <c r="N687" s="104">
        <v>0</v>
      </c>
      <c r="O687" s="105">
        <v>0</v>
      </c>
      <c r="P687" s="106">
        <v>0</v>
      </c>
      <c r="Q687" s="98">
        <v>3</v>
      </c>
      <c r="R687" s="104">
        <v>4</v>
      </c>
      <c r="S687" s="105">
        <v>1</v>
      </c>
      <c r="T687" s="106">
        <v>1</v>
      </c>
      <c r="U687" s="98">
        <v>0</v>
      </c>
      <c r="V687" s="104">
        <v>0</v>
      </c>
      <c r="W687" s="104">
        <v>0</v>
      </c>
      <c r="X687" s="106">
        <v>0</v>
      </c>
      <c r="Y687" s="98">
        <v>0</v>
      </c>
      <c r="Z687" s="104">
        <v>0</v>
      </c>
      <c r="AA687" s="105">
        <v>0</v>
      </c>
      <c r="AB687" s="106">
        <v>0</v>
      </c>
      <c r="AC687" s="98">
        <v>0</v>
      </c>
      <c r="AD687" s="104">
        <v>0</v>
      </c>
      <c r="AE687" s="105">
        <v>0</v>
      </c>
      <c r="AF687" s="106">
        <v>0</v>
      </c>
      <c r="AG687" s="98">
        <v>0</v>
      </c>
      <c r="AH687" s="104">
        <v>0</v>
      </c>
      <c r="AI687" s="107">
        <v>0</v>
      </c>
      <c r="AJ687" s="106">
        <v>0</v>
      </c>
    </row>
    <row r="688" spans="1:36" ht="20.25" x14ac:dyDescent="0.25">
      <c r="A688" s="108">
        <v>675</v>
      </c>
      <c r="B688" s="109">
        <v>675</v>
      </c>
      <c r="C688" s="110" t="s">
        <v>1321</v>
      </c>
      <c r="D688" s="111">
        <v>4</v>
      </c>
      <c r="E688" s="112">
        <v>23</v>
      </c>
      <c r="F688" s="112">
        <v>0</v>
      </c>
      <c r="G688" s="113" t="s">
        <v>625</v>
      </c>
      <c r="H688" s="103">
        <v>0</v>
      </c>
      <c r="I688" s="108">
        <v>0</v>
      </c>
      <c r="J688" s="114">
        <v>0</v>
      </c>
      <c r="K688" s="115">
        <v>0</v>
      </c>
      <c r="L688" s="106">
        <v>0</v>
      </c>
      <c r="M688" s="108">
        <v>0</v>
      </c>
      <c r="N688" s="114">
        <v>0</v>
      </c>
      <c r="O688" s="115">
        <v>0</v>
      </c>
      <c r="P688" s="106">
        <v>0</v>
      </c>
      <c r="Q688" s="108">
        <v>4</v>
      </c>
      <c r="R688" s="114">
        <v>23</v>
      </c>
      <c r="S688" s="115">
        <v>0</v>
      </c>
      <c r="T688" s="106">
        <v>1</v>
      </c>
      <c r="U688" s="108">
        <v>0</v>
      </c>
      <c r="V688" s="114">
        <v>0</v>
      </c>
      <c r="W688" s="114">
        <v>0</v>
      </c>
      <c r="X688" s="106">
        <v>0</v>
      </c>
      <c r="Y688" s="108">
        <v>0</v>
      </c>
      <c r="Z688" s="114">
        <v>0</v>
      </c>
      <c r="AA688" s="115">
        <v>0</v>
      </c>
      <c r="AB688" s="106">
        <v>0</v>
      </c>
      <c r="AC688" s="108">
        <v>0</v>
      </c>
      <c r="AD688" s="114">
        <v>0</v>
      </c>
      <c r="AE688" s="115">
        <v>0</v>
      </c>
      <c r="AF688" s="106">
        <v>0</v>
      </c>
      <c r="AG688" s="108">
        <v>0</v>
      </c>
      <c r="AH688" s="114">
        <v>0</v>
      </c>
      <c r="AI688" s="116">
        <v>0</v>
      </c>
      <c r="AJ688" s="106">
        <v>0</v>
      </c>
    </row>
    <row r="689" spans="1:36" ht="20.25" x14ac:dyDescent="0.25">
      <c r="A689" s="98">
        <v>676</v>
      </c>
      <c r="B689" s="99">
        <v>676</v>
      </c>
      <c r="C689" s="110" t="s">
        <v>1322</v>
      </c>
      <c r="D689" s="100">
        <v>0</v>
      </c>
      <c r="E689" s="101">
        <v>11</v>
      </c>
      <c r="F689" s="101">
        <v>0</v>
      </c>
      <c r="G689" s="102" t="s">
        <v>626</v>
      </c>
      <c r="H689" s="103">
        <v>0</v>
      </c>
      <c r="I689" s="98">
        <v>0</v>
      </c>
      <c r="J689" s="104">
        <v>11</v>
      </c>
      <c r="K689" s="105">
        <v>0</v>
      </c>
      <c r="L689" s="106">
        <v>0</v>
      </c>
      <c r="M689" s="98">
        <v>0</v>
      </c>
      <c r="N689" s="104">
        <v>0</v>
      </c>
      <c r="O689" s="105">
        <v>0</v>
      </c>
      <c r="P689" s="106">
        <v>0</v>
      </c>
      <c r="Q689" s="98">
        <v>0</v>
      </c>
      <c r="R689" s="104">
        <v>0</v>
      </c>
      <c r="S689" s="105">
        <v>0</v>
      </c>
      <c r="T689" s="106">
        <v>0</v>
      </c>
      <c r="U689" s="98">
        <v>0</v>
      </c>
      <c r="V689" s="104">
        <v>0</v>
      </c>
      <c r="W689" s="104">
        <v>0</v>
      </c>
      <c r="X689" s="106">
        <v>0</v>
      </c>
      <c r="Y689" s="98">
        <v>0</v>
      </c>
      <c r="Z689" s="104">
        <v>0</v>
      </c>
      <c r="AA689" s="105">
        <v>0</v>
      </c>
      <c r="AB689" s="106">
        <v>0</v>
      </c>
      <c r="AC689" s="98">
        <v>0</v>
      </c>
      <c r="AD689" s="104">
        <v>0</v>
      </c>
      <c r="AE689" s="105">
        <v>0</v>
      </c>
      <c r="AF689" s="106">
        <v>0</v>
      </c>
      <c r="AG689" s="98">
        <v>0</v>
      </c>
      <c r="AH689" s="104">
        <v>0</v>
      </c>
      <c r="AI689" s="107">
        <v>0</v>
      </c>
      <c r="AJ689" s="106">
        <v>0</v>
      </c>
    </row>
    <row r="690" spans="1:36" ht="20.25" x14ac:dyDescent="0.25">
      <c r="A690" s="108">
        <v>677</v>
      </c>
      <c r="B690" s="109">
        <v>677</v>
      </c>
      <c r="C690" s="110" t="s">
        <v>1323</v>
      </c>
      <c r="D690" s="111">
        <v>10</v>
      </c>
      <c r="E690" s="112">
        <v>3</v>
      </c>
      <c r="F690" s="112">
        <v>1</v>
      </c>
      <c r="G690" s="113" t="s">
        <v>627</v>
      </c>
      <c r="H690" s="103">
        <v>0</v>
      </c>
      <c r="I690" s="108">
        <v>0</v>
      </c>
      <c r="J690" s="114">
        <v>0</v>
      </c>
      <c r="K690" s="115">
        <v>0</v>
      </c>
      <c r="L690" s="106">
        <v>1</v>
      </c>
      <c r="M690" s="108">
        <v>10</v>
      </c>
      <c r="N690" s="114">
        <v>3</v>
      </c>
      <c r="O690" s="115">
        <v>1</v>
      </c>
      <c r="P690" s="106">
        <v>1</v>
      </c>
      <c r="Q690" s="108">
        <v>0</v>
      </c>
      <c r="R690" s="114">
        <v>0</v>
      </c>
      <c r="S690" s="115">
        <v>0</v>
      </c>
      <c r="T690" s="106">
        <v>0</v>
      </c>
      <c r="U690" s="108">
        <v>0</v>
      </c>
      <c r="V690" s="114">
        <v>0</v>
      </c>
      <c r="W690" s="114">
        <v>0</v>
      </c>
      <c r="X690" s="106">
        <v>0</v>
      </c>
      <c r="Y690" s="108">
        <v>0</v>
      </c>
      <c r="Z690" s="114">
        <v>0</v>
      </c>
      <c r="AA690" s="115">
        <v>0</v>
      </c>
      <c r="AB690" s="106">
        <v>0</v>
      </c>
      <c r="AC690" s="108">
        <v>0</v>
      </c>
      <c r="AD690" s="114">
        <v>0</v>
      </c>
      <c r="AE690" s="115">
        <v>0</v>
      </c>
      <c r="AF690" s="106">
        <v>0</v>
      </c>
      <c r="AG690" s="108">
        <v>0</v>
      </c>
      <c r="AH690" s="114">
        <v>0</v>
      </c>
      <c r="AI690" s="116">
        <v>0</v>
      </c>
      <c r="AJ690" s="106">
        <v>0</v>
      </c>
    </row>
    <row r="691" spans="1:36" ht="20.25" x14ac:dyDescent="0.25">
      <c r="A691" s="98">
        <v>678</v>
      </c>
      <c r="B691" s="99">
        <v>678</v>
      </c>
      <c r="C691" s="110" t="s">
        <v>1324</v>
      </c>
      <c r="D691" s="100">
        <v>10</v>
      </c>
      <c r="E691" s="101">
        <v>22</v>
      </c>
      <c r="F691" s="101">
        <v>0</v>
      </c>
      <c r="G691" s="102" t="s">
        <v>628</v>
      </c>
      <c r="H691" s="103">
        <v>0</v>
      </c>
      <c r="I691" s="98">
        <v>0</v>
      </c>
      <c r="J691" s="104">
        <v>0</v>
      </c>
      <c r="K691" s="105">
        <v>0</v>
      </c>
      <c r="L691" s="106">
        <v>1</v>
      </c>
      <c r="M691" s="98">
        <v>10</v>
      </c>
      <c r="N691" s="104">
        <v>22</v>
      </c>
      <c r="O691" s="105">
        <v>0</v>
      </c>
      <c r="P691" s="106">
        <v>1</v>
      </c>
      <c r="Q691" s="98">
        <v>0</v>
      </c>
      <c r="R691" s="104">
        <v>0</v>
      </c>
      <c r="S691" s="105">
        <v>0</v>
      </c>
      <c r="T691" s="106">
        <v>0</v>
      </c>
      <c r="U691" s="98">
        <v>0</v>
      </c>
      <c r="V691" s="104">
        <v>0</v>
      </c>
      <c r="W691" s="104">
        <v>0</v>
      </c>
      <c r="X691" s="106">
        <v>0</v>
      </c>
      <c r="Y691" s="98">
        <v>0</v>
      </c>
      <c r="Z691" s="104">
        <v>0</v>
      </c>
      <c r="AA691" s="105">
        <v>0</v>
      </c>
      <c r="AB691" s="106">
        <v>0</v>
      </c>
      <c r="AC691" s="98">
        <v>0</v>
      </c>
      <c r="AD691" s="104">
        <v>0</v>
      </c>
      <c r="AE691" s="105">
        <v>0</v>
      </c>
      <c r="AF691" s="106">
        <v>0</v>
      </c>
      <c r="AG691" s="98">
        <v>0</v>
      </c>
      <c r="AH691" s="104">
        <v>0</v>
      </c>
      <c r="AI691" s="107">
        <v>0</v>
      </c>
      <c r="AJ691" s="106">
        <v>0</v>
      </c>
    </row>
    <row r="692" spans="1:36" ht="20.25" x14ac:dyDescent="0.25">
      <c r="A692" s="108">
        <v>679</v>
      </c>
      <c r="B692" s="109">
        <v>679</v>
      </c>
      <c r="C692" s="110" t="s">
        <v>1325</v>
      </c>
      <c r="D692" s="111">
        <v>18</v>
      </c>
      <c r="E692" s="112">
        <v>22</v>
      </c>
      <c r="F692" s="112">
        <v>0</v>
      </c>
      <c r="G692" s="113" t="s">
        <v>629</v>
      </c>
      <c r="H692" s="103">
        <v>0</v>
      </c>
      <c r="I692" s="108">
        <v>0</v>
      </c>
      <c r="J692" s="114">
        <v>0</v>
      </c>
      <c r="K692" s="115">
        <v>0</v>
      </c>
      <c r="L692" s="106">
        <v>1</v>
      </c>
      <c r="M692" s="108">
        <v>18</v>
      </c>
      <c r="N692" s="114">
        <v>22</v>
      </c>
      <c r="O692" s="115">
        <v>0</v>
      </c>
      <c r="P692" s="106">
        <v>1</v>
      </c>
      <c r="Q692" s="108">
        <v>0</v>
      </c>
      <c r="R692" s="114">
        <v>0</v>
      </c>
      <c r="S692" s="115">
        <v>0</v>
      </c>
      <c r="T692" s="106">
        <v>0</v>
      </c>
      <c r="U692" s="108">
        <v>0</v>
      </c>
      <c r="V692" s="114">
        <v>0</v>
      </c>
      <c r="W692" s="114">
        <v>0</v>
      </c>
      <c r="X692" s="106">
        <v>0</v>
      </c>
      <c r="Y692" s="108">
        <v>0</v>
      </c>
      <c r="Z692" s="114">
        <v>0</v>
      </c>
      <c r="AA692" s="115">
        <v>0</v>
      </c>
      <c r="AB692" s="106">
        <v>0</v>
      </c>
      <c r="AC692" s="108">
        <v>0</v>
      </c>
      <c r="AD692" s="114">
        <v>0</v>
      </c>
      <c r="AE692" s="115">
        <v>0</v>
      </c>
      <c r="AF692" s="106">
        <v>0</v>
      </c>
      <c r="AG692" s="108">
        <v>0</v>
      </c>
      <c r="AH692" s="114">
        <v>0</v>
      </c>
      <c r="AI692" s="116">
        <v>0</v>
      </c>
      <c r="AJ692" s="106">
        <v>0</v>
      </c>
    </row>
    <row r="693" spans="1:36" ht="20.25" x14ac:dyDescent="0.25">
      <c r="A693" s="98">
        <v>680</v>
      </c>
      <c r="B693" s="99">
        <v>680</v>
      </c>
      <c r="C693" s="110" t="s">
        <v>1326</v>
      </c>
      <c r="D693" s="100">
        <v>18</v>
      </c>
      <c r="E693" s="101">
        <v>19</v>
      </c>
      <c r="F693" s="101">
        <v>0</v>
      </c>
      <c r="G693" s="102" t="s">
        <v>630</v>
      </c>
      <c r="H693" s="103">
        <v>0</v>
      </c>
      <c r="I693" s="98">
        <v>0</v>
      </c>
      <c r="J693" s="104">
        <v>0</v>
      </c>
      <c r="K693" s="105">
        <v>0</v>
      </c>
      <c r="L693" s="106">
        <v>0</v>
      </c>
      <c r="M693" s="98">
        <v>0</v>
      </c>
      <c r="N693" s="104">
        <v>0</v>
      </c>
      <c r="O693" s="105">
        <v>0</v>
      </c>
      <c r="P693" s="106">
        <v>0</v>
      </c>
      <c r="Q693" s="98">
        <v>0</v>
      </c>
      <c r="R693" s="104">
        <v>0</v>
      </c>
      <c r="S693" s="105">
        <v>0</v>
      </c>
      <c r="T693" s="106">
        <v>0</v>
      </c>
      <c r="U693" s="98">
        <v>0</v>
      </c>
      <c r="V693" s="104">
        <v>0</v>
      </c>
      <c r="W693" s="105">
        <v>0</v>
      </c>
      <c r="X693" s="106">
        <v>0</v>
      </c>
      <c r="Y693" s="98">
        <v>18</v>
      </c>
      <c r="Z693" s="104">
        <v>19</v>
      </c>
      <c r="AA693" s="105">
        <v>0</v>
      </c>
      <c r="AB693" s="106">
        <v>1</v>
      </c>
      <c r="AC693" s="98">
        <v>0</v>
      </c>
      <c r="AD693" s="104">
        <v>0</v>
      </c>
      <c r="AE693" s="105">
        <v>0</v>
      </c>
      <c r="AF693" s="106">
        <v>0</v>
      </c>
      <c r="AG693" s="98">
        <v>0</v>
      </c>
      <c r="AH693" s="104">
        <v>0</v>
      </c>
      <c r="AI693" s="107">
        <v>0</v>
      </c>
      <c r="AJ693" s="106">
        <v>0</v>
      </c>
    </row>
    <row r="694" spans="1:36" ht="20.25" x14ac:dyDescent="0.25">
      <c r="A694" s="108">
        <v>681</v>
      </c>
      <c r="B694" s="109">
        <v>681</v>
      </c>
      <c r="C694" s="110" t="s">
        <v>1327</v>
      </c>
      <c r="D694" s="111">
        <v>4</v>
      </c>
      <c r="E694" s="112">
        <v>18</v>
      </c>
      <c r="F694" s="112">
        <v>1</v>
      </c>
      <c r="G694" s="113" t="s">
        <v>631</v>
      </c>
      <c r="H694" s="103">
        <v>0</v>
      </c>
      <c r="I694" s="108">
        <v>0</v>
      </c>
      <c r="J694" s="114">
        <v>0</v>
      </c>
      <c r="K694" s="115">
        <v>0</v>
      </c>
      <c r="L694" s="106">
        <v>0</v>
      </c>
      <c r="M694" s="108">
        <v>0</v>
      </c>
      <c r="N694" s="114">
        <v>0</v>
      </c>
      <c r="O694" s="115">
        <v>0</v>
      </c>
      <c r="P694" s="106">
        <v>0</v>
      </c>
      <c r="Q694" s="108">
        <v>4</v>
      </c>
      <c r="R694" s="114">
        <v>18</v>
      </c>
      <c r="S694" s="115">
        <v>0</v>
      </c>
      <c r="T694" s="106">
        <v>1</v>
      </c>
      <c r="U694" s="108">
        <v>0</v>
      </c>
      <c r="V694" s="114">
        <v>0</v>
      </c>
      <c r="W694" s="115">
        <v>0</v>
      </c>
      <c r="X694" s="106">
        <v>0</v>
      </c>
      <c r="Y694" s="108">
        <v>0</v>
      </c>
      <c r="Z694" s="114">
        <v>0</v>
      </c>
      <c r="AA694" s="115">
        <v>1</v>
      </c>
      <c r="AB694" s="106">
        <v>0</v>
      </c>
      <c r="AC694" s="108">
        <v>0</v>
      </c>
      <c r="AD694" s="114">
        <v>0</v>
      </c>
      <c r="AE694" s="115">
        <v>0</v>
      </c>
      <c r="AF694" s="106">
        <v>0</v>
      </c>
      <c r="AG694" s="108">
        <v>0</v>
      </c>
      <c r="AH694" s="114">
        <v>0</v>
      </c>
      <c r="AI694" s="116">
        <v>0</v>
      </c>
      <c r="AJ694" s="106">
        <v>0</v>
      </c>
    </row>
    <row r="695" spans="1:36" ht="20.25" x14ac:dyDescent="0.25">
      <c r="A695" s="98">
        <v>682</v>
      </c>
      <c r="B695" s="99">
        <v>682</v>
      </c>
      <c r="C695" s="110" t="s">
        <v>1328</v>
      </c>
      <c r="D695" s="100">
        <v>0</v>
      </c>
      <c r="E695" s="101">
        <v>21</v>
      </c>
      <c r="F695" s="101">
        <v>1</v>
      </c>
      <c r="G695" s="102" t="s">
        <v>632</v>
      </c>
      <c r="H695" s="103">
        <v>0</v>
      </c>
      <c r="I695" s="98">
        <v>0</v>
      </c>
      <c r="J695" s="104">
        <v>0</v>
      </c>
      <c r="K695" s="105">
        <v>0</v>
      </c>
      <c r="L695" s="106">
        <v>0</v>
      </c>
      <c r="M695" s="98">
        <v>0</v>
      </c>
      <c r="N695" s="104">
        <v>0</v>
      </c>
      <c r="O695" s="105">
        <v>0</v>
      </c>
      <c r="P695" s="106">
        <v>0</v>
      </c>
      <c r="Q695" s="98">
        <v>0</v>
      </c>
      <c r="R695" s="104">
        <v>21</v>
      </c>
      <c r="S695" s="105">
        <v>0</v>
      </c>
      <c r="T695" s="106">
        <v>1</v>
      </c>
      <c r="U695" s="98">
        <v>0</v>
      </c>
      <c r="V695" s="104">
        <v>0</v>
      </c>
      <c r="W695" s="105">
        <v>0</v>
      </c>
      <c r="X695" s="106">
        <v>0</v>
      </c>
      <c r="Y695" s="98">
        <v>0</v>
      </c>
      <c r="Z695" s="104">
        <v>0</v>
      </c>
      <c r="AA695" s="105">
        <v>1</v>
      </c>
      <c r="AB695" s="106">
        <v>0</v>
      </c>
      <c r="AC695" s="98">
        <v>0</v>
      </c>
      <c r="AD695" s="104">
        <v>0</v>
      </c>
      <c r="AE695" s="105">
        <v>0</v>
      </c>
      <c r="AF695" s="106">
        <v>0</v>
      </c>
      <c r="AG695" s="98">
        <v>0</v>
      </c>
      <c r="AH695" s="104">
        <v>0</v>
      </c>
      <c r="AI695" s="107">
        <v>0</v>
      </c>
      <c r="AJ695" s="106">
        <v>0</v>
      </c>
    </row>
    <row r="696" spans="1:36" ht="20.25" x14ac:dyDescent="0.25">
      <c r="A696" s="108">
        <v>683</v>
      </c>
      <c r="B696" s="109">
        <v>683</v>
      </c>
      <c r="C696" s="110" t="s">
        <v>1329</v>
      </c>
      <c r="D696" s="111">
        <v>14</v>
      </c>
      <c r="E696" s="112">
        <v>12</v>
      </c>
      <c r="F696" s="112">
        <v>0</v>
      </c>
      <c r="G696" s="113" t="s">
        <v>633</v>
      </c>
      <c r="H696" s="103">
        <v>0</v>
      </c>
      <c r="I696" s="108">
        <v>14</v>
      </c>
      <c r="J696" s="114">
        <v>12</v>
      </c>
      <c r="K696" s="115">
        <v>0</v>
      </c>
      <c r="L696" s="106">
        <v>0</v>
      </c>
      <c r="M696" s="108">
        <v>0</v>
      </c>
      <c r="N696" s="114">
        <v>0</v>
      </c>
      <c r="O696" s="115">
        <v>0</v>
      </c>
      <c r="P696" s="106">
        <v>0</v>
      </c>
      <c r="Q696" s="108">
        <v>0</v>
      </c>
      <c r="R696" s="114">
        <v>0</v>
      </c>
      <c r="S696" s="115">
        <v>0</v>
      </c>
      <c r="T696" s="106">
        <v>0</v>
      </c>
      <c r="U696" s="108">
        <v>0</v>
      </c>
      <c r="V696" s="114">
        <v>0</v>
      </c>
      <c r="W696" s="115">
        <v>0</v>
      </c>
      <c r="X696" s="106">
        <v>0</v>
      </c>
      <c r="Y696" s="108">
        <v>0</v>
      </c>
      <c r="Z696" s="114">
        <v>0</v>
      </c>
      <c r="AA696" s="115">
        <v>0</v>
      </c>
      <c r="AB696" s="106">
        <v>0</v>
      </c>
      <c r="AC696" s="108">
        <v>0</v>
      </c>
      <c r="AD696" s="114">
        <v>0</v>
      </c>
      <c r="AE696" s="115">
        <v>0</v>
      </c>
      <c r="AF696" s="106">
        <v>0</v>
      </c>
      <c r="AG696" s="108">
        <v>0</v>
      </c>
      <c r="AH696" s="114">
        <v>0</v>
      </c>
      <c r="AI696" s="116">
        <v>0</v>
      </c>
      <c r="AJ696" s="106">
        <v>0</v>
      </c>
    </row>
    <row r="697" spans="1:36" ht="20.25" x14ac:dyDescent="0.25">
      <c r="A697" s="98">
        <v>684</v>
      </c>
      <c r="B697" s="99">
        <v>684</v>
      </c>
      <c r="C697" s="110" t="s">
        <v>1330</v>
      </c>
      <c r="D697" s="100">
        <v>14</v>
      </c>
      <c r="E697" s="101">
        <v>12</v>
      </c>
      <c r="F697" s="101">
        <v>0</v>
      </c>
      <c r="G697" s="102" t="s">
        <v>634</v>
      </c>
      <c r="H697" s="103">
        <v>0</v>
      </c>
      <c r="I697" s="98">
        <v>14</v>
      </c>
      <c r="J697" s="104">
        <v>12</v>
      </c>
      <c r="K697" s="105">
        <v>0</v>
      </c>
      <c r="L697" s="106">
        <v>0</v>
      </c>
      <c r="M697" s="98">
        <v>0</v>
      </c>
      <c r="N697" s="104">
        <v>0</v>
      </c>
      <c r="O697" s="105">
        <v>0</v>
      </c>
      <c r="P697" s="106">
        <v>0</v>
      </c>
      <c r="Q697" s="98">
        <v>0</v>
      </c>
      <c r="R697" s="104">
        <v>0</v>
      </c>
      <c r="S697" s="105">
        <v>0</v>
      </c>
      <c r="T697" s="106">
        <v>0</v>
      </c>
      <c r="U697" s="98">
        <v>0</v>
      </c>
      <c r="V697" s="104">
        <v>0</v>
      </c>
      <c r="W697" s="105">
        <v>0</v>
      </c>
      <c r="X697" s="106">
        <v>0</v>
      </c>
      <c r="Y697" s="98">
        <v>0</v>
      </c>
      <c r="Z697" s="104">
        <v>0</v>
      </c>
      <c r="AA697" s="105">
        <v>0</v>
      </c>
      <c r="AB697" s="106">
        <v>0</v>
      </c>
      <c r="AC697" s="98">
        <v>0</v>
      </c>
      <c r="AD697" s="104">
        <v>0</v>
      </c>
      <c r="AE697" s="105">
        <v>0</v>
      </c>
      <c r="AF697" s="106">
        <v>0</v>
      </c>
      <c r="AG697" s="98">
        <v>0</v>
      </c>
      <c r="AH697" s="104">
        <v>0</v>
      </c>
      <c r="AI697" s="107">
        <v>0</v>
      </c>
      <c r="AJ697" s="106">
        <v>0</v>
      </c>
    </row>
    <row r="698" spans="1:36" ht="20.25" x14ac:dyDescent="0.25">
      <c r="A698" s="108">
        <v>685</v>
      </c>
      <c r="B698" s="109">
        <v>685</v>
      </c>
      <c r="C698" s="110" t="s">
        <v>1331</v>
      </c>
      <c r="D698" s="111">
        <v>11</v>
      </c>
      <c r="E698" s="112">
        <v>8</v>
      </c>
      <c r="F698" s="112">
        <v>0</v>
      </c>
      <c r="G698" s="113" t="s">
        <v>635</v>
      </c>
      <c r="H698" s="103">
        <v>0</v>
      </c>
      <c r="I698" s="108">
        <v>11</v>
      </c>
      <c r="J698" s="114">
        <v>8</v>
      </c>
      <c r="K698" s="115">
        <v>0</v>
      </c>
      <c r="L698" s="106">
        <v>0</v>
      </c>
      <c r="M698" s="108">
        <v>0</v>
      </c>
      <c r="N698" s="114">
        <v>0</v>
      </c>
      <c r="O698" s="115">
        <v>0</v>
      </c>
      <c r="P698" s="106">
        <v>0</v>
      </c>
      <c r="Q698" s="108">
        <v>0</v>
      </c>
      <c r="R698" s="114">
        <v>0</v>
      </c>
      <c r="S698" s="115">
        <v>0</v>
      </c>
      <c r="T698" s="106">
        <v>0</v>
      </c>
      <c r="U698" s="108">
        <v>0</v>
      </c>
      <c r="V698" s="114">
        <v>0</v>
      </c>
      <c r="W698" s="115">
        <v>0</v>
      </c>
      <c r="X698" s="106">
        <v>0</v>
      </c>
      <c r="Y698" s="108">
        <v>0</v>
      </c>
      <c r="Z698" s="114">
        <v>0</v>
      </c>
      <c r="AA698" s="115">
        <v>0</v>
      </c>
      <c r="AB698" s="106">
        <v>0</v>
      </c>
      <c r="AC698" s="108">
        <v>0</v>
      </c>
      <c r="AD698" s="114">
        <v>0</v>
      </c>
      <c r="AE698" s="115">
        <v>0</v>
      </c>
      <c r="AF698" s="106">
        <v>0</v>
      </c>
      <c r="AG698" s="108">
        <v>0</v>
      </c>
      <c r="AH698" s="114">
        <v>0</v>
      </c>
      <c r="AI698" s="116">
        <v>0</v>
      </c>
      <c r="AJ698" s="106">
        <v>0</v>
      </c>
    </row>
    <row r="699" spans="1:36" ht="20.25" x14ac:dyDescent="0.25">
      <c r="A699" s="98">
        <v>686</v>
      </c>
      <c r="B699" s="99">
        <v>686</v>
      </c>
      <c r="C699" s="110" t="s">
        <v>1332</v>
      </c>
      <c r="D699" s="100">
        <v>3</v>
      </c>
      <c r="E699" s="101">
        <v>23</v>
      </c>
      <c r="F699" s="101">
        <v>0</v>
      </c>
      <c r="G699" s="102" t="s">
        <v>636</v>
      </c>
      <c r="H699" s="103">
        <v>0</v>
      </c>
      <c r="I699" s="98">
        <v>0</v>
      </c>
      <c r="J699" s="104">
        <v>0</v>
      </c>
      <c r="K699" s="105">
        <v>0</v>
      </c>
      <c r="L699" s="106">
        <v>1</v>
      </c>
      <c r="M699" s="98">
        <v>3</v>
      </c>
      <c r="N699" s="104">
        <v>23</v>
      </c>
      <c r="O699" s="105">
        <v>0</v>
      </c>
      <c r="P699" s="106">
        <v>1</v>
      </c>
      <c r="Q699" s="98">
        <v>0</v>
      </c>
      <c r="R699" s="104">
        <v>0</v>
      </c>
      <c r="S699" s="105">
        <v>0</v>
      </c>
      <c r="T699" s="106">
        <v>0</v>
      </c>
      <c r="U699" s="98">
        <v>0</v>
      </c>
      <c r="V699" s="104">
        <v>0</v>
      </c>
      <c r="W699" s="105">
        <v>0</v>
      </c>
      <c r="X699" s="106">
        <v>0</v>
      </c>
      <c r="Y699" s="98">
        <v>0</v>
      </c>
      <c r="Z699" s="104">
        <v>0</v>
      </c>
      <c r="AA699" s="105">
        <v>0</v>
      </c>
      <c r="AB699" s="106">
        <v>0</v>
      </c>
      <c r="AC699" s="98">
        <v>0</v>
      </c>
      <c r="AD699" s="104">
        <v>0</v>
      </c>
      <c r="AE699" s="105">
        <v>0</v>
      </c>
      <c r="AF699" s="106">
        <v>0</v>
      </c>
      <c r="AG699" s="98">
        <v>0</v>
      </c>
      <c r="AH699" s="104">
        <v>0</v>
      </c>
      <c r="AI699" s="107">
        <v>0</v>
      </c>
      <c r="AJ699" s="106">
        <v>0</v>
      </c>
    </row>
    <row r="700" spans="1:36" ht="20.25" x14ac:dyDescent="0.25">
      <c r="A700" s="108">
        <v>687</v>
      </c>
      <c r="B700" s="109">
        <v>687</v>
      </c>
      <c r="C700" s="110" t="s">
        <v>1333</v>
      </c>
      <c r="D700" s="111">
        <v>3</v>
      </c>
      <c r="E700" s="112">
        <v>23</v>
      </c>
      <c r="F700" s="112">
        <v>0</v>
      </c>
      <c r="G700" s="113" t="s">
        <v>637</v>
      </c>
      <c r="H700" s="103">
        <v>0</v>
      </c>
      <c r="I700" s="108">
        <v>0</v>
      </c>
      <c r="J700" s="114">
        <v>0</v>
      </c>
      <c r="K700" s="115">
        <v>0</v>
      </c>
      <c r="L700" s="106">
        <v>1</v>
      </c>
      <c r="M700" s="108">
        <v>3</v>
      </c>
      <c r="N700" s="114">
        <v>23</v>
      </c>
      <c r="O700" s="115">
        <v>0</v>
      </c>
      <c r="P700" s="106">
        <v>1</v>
      </c>
      <c r="Q700" s="108">
        <v>0</v>
      </c>
      <c r="R700" s="114">
        <v>0</v>
      </c>
      <c r="S700" s="115">
        <v>0</v>
      </c>
      <c r="T700" s="106">
        <v>0</v>
      </c>
      <c r="U700" s="108">
        <v>0</v>
      </c>
      <c r="V700" s="114">
        <v>0</v>
      </c>
      <c r="W700" s="115">
        <v>0</v>
      </c>
      <c r="X700" s="106">
        <v>0</v>
      </c>
      <c r="Y700" s="108">
        <v>0</v>
      </c>
      <c r="Z700" s="114">
        <v>0</v>
      </c>
      <c r="AA700" s="115">
        <v>0</v>
      </c>
      <c r="AB700" s="106">
        <v>0</v>
      </c>
      <c r="AC700" s="108">
        <v>0</v>
      </c>
      <c r="AD700" s="114">
        <v>0</v>
      </c>
      <c r="AE700" s="115">
        <v>0</v>
      </c>
      <c r="AF700" s="106">
        <v>0</v>
      </c>
      <c r="AG700" s="108">
        <v>0</v>
      </c>
      <c r="AH700" s="114">
        <v>0</v>
      </c>
      <c r="AI700" s="116">
        <v>0</v>
      </c>
      <c r="AJ700" s="106">
        <v>0</v>
      </c>
    </row>
    <row r="701" spans="1:36" ht="20.25" x14ac:dyDescent="0.25">
      <c r="A701" s="98">
        <v>688</v>
      </c>
      <c r="B701" s="99">
        <v>688</v>
      </c>
      <c r="C701" s="110" t="s">
        <v>1334</v>
      </c>
      <c r="D701" s="100">
        <v>3</v>
      </c>
      <c r="E701" s="101">
        <v>23</v>
      </c>
      <c r="F701" s="101">
        <v>0</v>
      </c>
      <c r="G701" s="102" t="s">
        <v>638</v>
      </c>
      <c r="H701" s="103">
        <v>0</v>
      </c>
      <c r="I701" s="98">
        <v>0</v>
      </c>
      <c r="J701" s="104">
        <v>0</v>
      </c>
      <c r="K701" s="105">
        <v>0</v>
      </c>
      <c r="L701" s="106">
        <v>1</v>
      </c>
      <c r="M701" s="98">
        <v>3</v>
      </c>
      <c r="N701" s="104">
        <v>23</v>
      </c>
      <c r="O701" s="105">
        <v>0</v>
      </c>
      <c r="P701" s="106">
        <v>1</v>
      </c>
      <c r="Q701" s="98">
        <v>0</v>
      </c>
      <c r="R701" s="104">
        <v>0</v>
      </c>
      <c r="S701" s="105">
        <v>0</v>
      </c>
      <c r="T701" s="106">
        <v>0</v>
      </c>
      <c r="U701" s="98">
        <v>0</v>
      </c>
      <c r="V701" s="104">
        <v>0</v>
      </c>
      <c r="W701" s="105">
        <v>0</v>
      </c>
      <c r="X701" s="106">
        <v>0</v>
      </c>
      <c r="Y701" s="98">
        <v>0</v>
      </c>
      <c r="Z701" s="104">
        <v>0</v>
      </c>
      <c r="AA701" s="105">
        <v>0</v>
      </c>
      <c r="AB701" s="106">
        <v>0</v>
      </c>
      <c r="AC701" s="98">
        <v>0</v>
      </c>
      <c r="AD701" s="104">
        <v>0</v>
      </c>
      <c r="AE701" s="105">
        <v>0</v>
      </c>
      <c r="AF701" s="106">
        <v>0</v>
      </c>
      <c r="AG701" s="98">
        <v>0</v>
      </c>
      <c r="AH701" s="104">
        <v>0</v>
      </c>
      <c r="AI701" s="107">
        <v>0</v>
      </c>
      <c r="AJ701" s="106">
        <v>0</v>
      </c>
    </row>
    <row r="702" spans="1:36" ht="20.25" x14ac:dyDescent="0.25">
      <c r="A702" s="108">
        <v>689</v>
      </c>
      <c r="B702" s="109">
        <v>689</v>
      </c>
      <c r="C702" s="110" t="s">
        <v>1335</v>
      </c>
      <c r="D702" s="111">
        <v>3</v>
      </c>
      <c r="E702" s="112">
        <v>17</v>
      </c>
      <c r="F702" s="112">
        <v>0</v>
      </c>
      <c r="G702" s="113" t="s">
        <v>639</v>
      </c>
      <c r="H702" s="103">
        <v>0</v>
      </c>
      <c r="I702" s="108">
        <v>0</v>
      </c>
      <c r="J702" s="114">
        <v>0</v>
      </c>
      <c r="K702" s="115">
        <v>0</v>
      </c>
      <c r="L702" s="106">
        <v>1</v>
      </c>
      <c r="M702" s="108">
        <v>3</v>
      </c>
      <c r="N702" s="114">
        <v>17</v>
      </c>
      <c r="O702" s="115">
        <v>0</v>
      </c>
      <c r="P702" s="106">
        <v>1</v>
      </c>
      <c r="Q702" s="108">
        <v>0</v>
      </c>
      <c r="R702" s="114">
        <v>0</v>
      </c>
      <c r="S702" s="115">
        <v>0</v>
      </c>
      <c r="T702" s="106">
        <v>0</v>
      </c>
      <c r="U702" s="108">
        <v>0</v>
      </c>
      <c r="V702" s="114">
        <v>0</v>
      </c>
      <c r="W702" s="115">
        <v>0</v>
      </c>
      <c r="X702" s="106">
        <v>0</v>
      </c>
      <c r="Y702" s="108">
        <v>0</v>
      </c>
      <c r="Z702" s="114">
        <v>0</v>
      </c>
      <c r="AA702" s="115">
        <v>0</v>
      </c>
      <c r="AB702" s="106">
        <v>0</v>
      </c>
      <c r="AC702" s="108">
        <v>0</v>
      </c>
      <c r="AD702" s="114">
        <v>0</v>
      </c>
      <c r="AE702" s="115">
        <v>0</v>
      </c>
      <c r="AF702" s="106">
        <v>0</v>
      </c>
      <c r="AG702" s="108">
        <v>0</v>
      </c>
      <c r="AH702" s="114">
        <v>0</v>
      </c>
      <c r="AI702" s="116">
        <v>0</v>
      </c>
      <c r="AJ702" s="106">
        <v>0</v>
      </c>
    </row>
    <row r="703" spans="1:36" ht="20.25" x14ac:dyDescent="0.25">
      <c r="A703" s="98">
        <v>690</v>
      </c>
      <c r="B703" s="99">
        <v>690</v>
      </c>
      <c r="C703" s="110" t="s">
        <v>1336</v>
      </c>
      <c r="D703" s="100">
        <v>0</v>
      </c>
      <c r="E703" s="101">
        <v>10</v>
      </c>
      <c r="F703" s="101">
        <v>3</v>
      </c>
      <c r="G703" s="102" t="s">
        <v>640</v>
      </c>
      <c r="H703" s="103">
        <v>0</v>
      </c>
      <c r="I703" s="100">
        <v>0</v>
      </c>
      <c r="J703" s="101">
        <v>0</v>
      </c>
      <c r="K703" s="101">
        <v>0</v>
      </c>
      <c r="L703" s="120">
        <v>1</v>
      </c>
      <c r="M703" s="98">
        <v>0</v>
      </c>
      <c r="N703" s="104">
        <v>10</v>
      </c>
      <c r="O703" s="105">
        <v>1</v>
      </c>
      <c r="P703" s="120">
        <v>1</v>
      </c>
      <c r="Q703" s="98">
        <v>0</v>
      </c>
      <c r="R703" s="104">
        <v>0</v>
      </c>
      <c r="S703" s="105">
        <v>1</v>
      </c>
      <c r="T703" s="120">
        <v>0</v>
      </c>
      <c r="U703" s="98">
        <v>0</v>
      </c>
      <c r="V703" s="104">
        <v>0</v>
      </c>
      <c r="W703" s="105">
        <v>1</v>
      </c>
      <c r="X703" s="120">
        <v>0</v>
      </c>
      <c r="Y703" s="98">
        <v>0</v>
      </c>
      <c r="Z703" s="104">
        <v>0</v>
      </c>
      <c r="AA703" s="105">
        <v>0</v>
      </c>
      <c r="AB703" s="120">
        <v>0</v>
      </c>
      <c r="AC703" s="98">
        <v>0</v>
      </c>
      <c r="AD703" s="104">
        <v>0</v>
      </c>
      <c r="AE703" s="105">
        <v>0</v>
      </c>
      <c r="AF703" s="120">
        <v>0</v>
      </c>
      <c r="AG703" s="98">
        <v>0</v>
      </c>
      <c r="AH703" s="104">
        <v>0</v>
      </c>
      <c r="AI703" s="107">
        <v>0</v>
      </c>
      <c r="AJ703" s="120">
        <v>0</v>
      </c>
    </row>
    <row r="704" spans="1:36" ht="20.25" x14ac:dyDescent="0.25">
      <c r="A704" s="108">
        <v>691</v>
      </c>
      <c r="B704" s="109">
        <v>691</v>
      </c>
      <c r="C704" s="110" t="s">
        <v>1337</v>
      </c>
      <c r="D704" s="111">
        <v>12</v>
      </c>
      <c r="E704" s="112">
        <v>17</v>
      </c>
      <c r="F704" s="112">
        <v>0</v>
      </c>
      <c r="G704" s="113" t="s">
        <v>641</v>
      </c>
      <c r="H704" s="103">
        <v>0</v>
      </c>
      <c r="I704" s="108">
        <v>0</v>
      </c>
      <c r="J704" s="114">
        <v>0</v>
      </c>
      <c r="K704" s="115">
        <v>0</v>
      </c>
      <c r="L704" s="106">
        <v>0</v>
      </c>
      <c r="M704" s="108">
        <v>0</v>
      </c>
      <c r="N704" s="114">
        <v>0</v>
      </c>
      <c r="O704" s="115">
        <v>0</v>
      </c>
      <c r="P704" s="106">
        <v>0</v>
      </c>
      <c r="Q704" s="108">
        <v>12</v>
      </c>
      <c r="R704" s="114">
        <v>17</v>
      </c>
      <c r="S704" s="115">
        <v>0</v>
      </c>
      <c r="T704" s="106">
        <v>1</v>
      </c>
      <c r="U704" s="108">
        <v>0</v>
      </c>
      <c r="V704" s="114">
        <v>0</v>
      </c>
      <c r="W704" s="115">
        <v>0</v>
      </c>
      <c r="X704" s="106">
        <v>0</v>
      </c>
      <c r="Y704" s="108">
        <v>0</v>
      </c>
      <c r="Z704" s="114">
        <v>0</v>
      </c>
      <c r="AA704" s="115">
        <v>0</v>
      </c>
      <c r="AB704" s="106">
        <v>0</v>
      </c>
      <c r="AC704" s="108">
        <v>0</v>
      </c>
      <c r="AD704" s="114">
        <v>0</v>
      </c>
      <c r="AE704" s="115">
        <v>0</v>
      </c>
      <c r="AF704" s="106">
        <v>0</v>
      </c>
      <c r="AG704" s="108">
        <v>0</v>
      </c>
      <c r="AH704" s="114">
        <v>0</v>
      </c>
      <c r="AI704" s="116">
        <v>0</v>
      </c>
      <c r="AJ704" s="106">
        <v>0</v>
      </c>
    </row>
    <row r="705" spans="1:36" ht="20.25" x14ac:dyDescent="0.25">
      <c r="A705" s="98">
        <v>692</v>
      </c>
      <c r="B705" s="99">
        <v>692</v>
      </c>
      <c r="C705" s="110" t="s">
        <v>1338</v>
      </c>
      <c r="D705" s="100">
        <v>19</v>
      </c>
      <c r="E705" s="101">
        <v>10</v>
      </c>
      <c r="F705" s="101">
        <v>1</v>
      </c>
      <c r="G705" s="102" t="s">
        <v>642</v>
      </c>
      <c r="H705" s="103">
        <v>0</v>
      </c>
      <c r="I705" s="98">
        <v>0</v>
      </c>
      <c r="J705" s="104">
        <v>0</v>
      </c>
      <c r="K705" s="105">
        <v>0</v>
      </c>
      <c r="L705" s="106">
        <v>1</v>
      </c>
      <c r="M705" s="98">
        <v>19</v>
      </c>
      <c r="N705" s="104">
        <v>10</v>
      </c>
      <c r="O705" s="105">
        <v>0</v>
      </c>
      <c r="P705" s="106">
        <v>1</v>
      </c>
      <c r="Q705" s="98">
        <v>0</v>
      </c>
      <c r="R705" s="104">
        <v>0</v>
      </c>
      <c r="S705" s="105">
        <v>0</v>
      </c>
      <c r="T705" s="106">
        <v>0</v>
      </c>
      <c r="U705" s="98">
        <v>0</v>
      </c>
      <c r="V705" s="104">
        <v>0</v>
      </c>
      <c r="W705" s="105">
        <v>0</v>
      </c>
      <c r="X705" s="106">
        <v>0</v>
      </c>
      <c r="Y705" s="98">
        <v>0</v>
      </c>
      <c r="Z705" s="104">
        <v>0</v>
      </c>
      <c r="AA705" s="105">
        <v>1</v>
      </c>
      <c r="AB705" s="106">
        <v>0</v>
      </c>
      <c r="AC705" s="98">
        <v>0</v>
      </c>
      <c r="AD705" s="104">
        <v>0</v>
      </c>
      <c r="AE705" s="105">
        <v>0</v>
      </c>
      <c r="AF705" s="106">
        <v>0</v>
      </c>
      <c r="AG705" s="98">
        <v>0</v>
      </c>
      <c r="AH705" s="104">
        <v>0</v>
      </c>
      <c r="AI705" s="107">
        <v>0</v>
      </c>
      <c r="AJ705" s="106">
        <v>0</v>
      </c>
    </row>
    <row r="706" spans="1:36" ht="20.25" x14ac:dyDescent="0.25">
      <c r="A706" s="108">
        <v>693</v>
      </c>
      <c r="B706" s="109">
        <v>693</v>
      </c>
      <c r="C706" s="110" t="s">
        <v>1339</v>
      </c>
      <c r="D706" s="111">
        <v>21</v>
      </c>
      <c r="E706" s="112">
        <v>7</v>
      </c>
      <c r="F706" s="112">
        <v>0</v>
      </c>
      <c r="G706" s="113" t="s">
        <v>643</v>
      </c>
      <c r="H706" s="103">
        <v>0</v>
      </c>
      <c r="I706" s="108">
        <v>0</v>
      </c>
      <c r="J706" s="114">
        <v>0</v>
      </c>
      <c r="K706" s="115">
        <v>0</v>
      </c>
      <c r="L706" s="106">
        <v>0</v>
      </c>
      <c r="M706" s="108">
        <v>0</v>
      </c>
      <c r="N706" s="114">
        <v>0</v>
      </c>
      <c r="O706" s="115">
        <v>0</v>
      </c>
      <c r="P706" s="106">
        <v>0</v>
      </c>
      <c r="Q706" s="108">
        <v>21</v>
      </c>
      <c r="R706" s="114">
        <v>7</v>
      </c>
      <c r="S706" s="115">
        <v>0</v>
      </c>
      <c r="T706" s="106">
        <v>1</v>
      </c>
      <c r="U706" s="108">
        <v>0</v>
      </c>
      <c r="V706" s="114">
        <v>0</v>
      </c>
      <c r="W706" s="115">
        <v>0</v>
      </c>
      <c r="X706" s="106">
        <v>0</v>
      </c>
      <c r="Y706" s="108">
        <v>0</v>
      </c>
      <c r="Z706" s="114">
        <v>0</v>
      </c>
      <c r="AA706" s="115">
        <v>0</v>
      </c>
      <c r="AB706" s="106">
        <v>0</v>
      </c>
      <c r="AC706" s="108">
        <v>0</v>
      </c>
      <c r="AD706" s="114">
        <v>0</v>
      </c>
      <c r="AE706" s="115">
        <v>0</v>
      </c>
      <c r="AF706" s="106">
        <v>0</v>
      </c>
      <c r="AG706" s="108">
        <v>0</v>
      </c>
      <c r="AH706" s="114">
        <v>0</v>
      </c>
      <c r="AI706" s="116">
        <v>0</v>
      </c>
      <c r="AJ706" s="106">
        <v>0</v>
      </c>
    </row>
    <row r="707" spans="1:36" ht="20.25" x14ac:dyDescent="0.25">
      <c r="A707" s="98">
        <v>694</v>
      </c>
      <c r="B707" s="99">
        <v>694</v>
      </c>
      <c r="C707" s="110" t="s">
        <v>1340</v>
      </c>
      <c r="D707" s="100">
        <v>12</v>
      </c>
      <c r="E707" s="101">
        <v>3</v>
      </c>
      <c r="F707" s="101">
        <v>1</v>
      </c>
      <c r="G707" s="102" t="s">
        <v>644</v>
      </c>
      <c r="H707" s="103">
        <v>0</v>
      </c>
      <c r="I707" s="100">
        <v>0</v>
      </c>
      <c r="J707" s="101">
        <v>0</v>
      </c>
      <c r="K707" s="101">
        <v>0</v>
      </c>
      <c r="L707" s="120">
        <v>0</v>
      </c>
      <c r="M707" s="98">
        <v>0</v>
      </c>
      <c r="N707" s="104">
        <v>0</v>
      </c>
      <c r="O707" s="105">
        <v>0</v>
      </c>
      <c r="P707" s="120">
        <v>0</v>
      </c>
      <c r="Q707" s="98">
        <v>12</v>
      </c>
      <c r="R707" s="104">
        <v>3</v>
      </c>
      <c r="S707" s="105">
        <v>1</v>
      </c>
      <c r="T707" s="120">
        <v>1</v>
      </c>
      <c r="U707" s="98">
        <v>0</v>
      </c>
      <c r="V707" s="104">
        <v>0</v>
      </c>
      <c r="W707" s="105">
        <v>0</v>
      </c>
      <c r="X707" s="120">
        <v>0</v>
      </c>
      <c r="Y707" s="98">
        <v>0</v>
      </c>
      <c r="Z707" s="104">
        <v>0</v>
      </c>
      <c r="AA707" s="105">
        <v>0</v>
      </c>
      <c r="AB707" s="120">
        <v>0</v>
      </c>
      <c r="AC707" s="98">
        <v>0</v>
      </c>
      <c r="AD707" s="104">
        <v>0</v>
      </c>
      <c r="AE707" s="105">
        <v>0</v>
      </c>
      <c r="AF707" s="120">
        <v>0</v>
      </c>
      <c r="AG707" s="98">
        <v>0</v>
      </c>
      <c r="AH707" s="104">
        <v>0</v>
      </c>
      <c r="AI707" s="107">
        <v>0</v>
      </c>
      <c r="AJ707" s="120">
        <v>0</v>
      </c>
    </row>
    <row r="708" spans="1:36" ht="20.25" x14ac:dyDescent="0.25">
      <c r="A708" s="108">
        <v>695</v>
      </c>
      <c r="B708" s="109">
        <v>695</v>
      </c>
      <c r="C708" s="110" t="s">
        <v>1341</v>
      </c>
      <c r="D708" s="111">
        <v>16.600000000000001</v>
      </c>
      <c r="E708" s="112">
        <v>1</v>
      </c>
      <c r="F708" s="112">
        <v>0</v>
      </c>
      <c r="G708" s="113" t="s">
        <v>645</v>
      </c>
      <c r="H708" s="103">
        <v>0</v>
      </c>
      <c r="I708" s="108">
        <v>0</v>
      </c>
      <c r="J708" s="114">
        <v>0</v>
      </c>
      <c r="K708" s="115">
        <v>0</v>
      </c>
      <c r="L708" s="106">
        <v>0</v>
      </c>
      <c r="M708" s="108">
        <v>0</v>
      </c>
      <c r="N708" s="114">
        <v>0</v>
      </c>
      <c r="O708" s="115">
        <v>0</v>
      </c>
      <c r="P708" s="106">
        <v>0</v>
      </c>
      <c r="Q708" s="108">
        <v>0</v>
      </c>
      <c r="R708" s="114">
        <v>0</v>
      </c>
      <c r="S708" s="115">
        <v>0</v>
      </c>
      <c r="T708" s="106">
        <v>0</v>
      </c>
      <c r="U708" s="108">
        <v>0</v>
      </c>
      <c r="V708" s="114">
        <v>0</v>
      </c>
      <c r="W708" s="115">
        <v>0</v>
      </c>
      <c r="X708" s="106">
        <v>0</v>
      </c>
      <c r="Y708" s="108">
        <v>0</v>
      </c>
      <c r="Z708" s="114">
        <v>0</v>
      </c>
      <c r="AA708" s="115">
        <v>0</v>
      </c>
      <c r="AB708" s="106">
        <v>0</v>
      </c>
      <c r="AC708" s="108">
        <v>16.600000000000001</v>
      </c>
      <c r="AD708" s="114">
        <v>1</v>
      </c>
      <c r="AE708" s="115">
        <v>0</v>
      </c>
      <c r="AF708" s="106">
        <v>1</v>
      </c>
      <c r="AG708" s="108">
        <v>0</v>
      </c>
      <c r="AH708" s="114">
        <v>0</v>
      </c>
      <c r="AI708" s="116">
        <v>0</v>
      </c>
      <c r="AJ708" s="106">
        <v>0</v>
      </c>
    </row>
    <row r="709" spans="1:36" ht="20.25" x14ac:dyDescent="0.25">
      <c r="A709" s="98">
        <v>696</v>
      </c>
      <c r="B709" s="99">
        <v>696</v>
      </c>
      <c r="C709" s="110" t="s">
        <v>1342</v>
      </c>
      <c r="D709" s="100">
        <v>0</v>
      </c>
      <c r="E709" s="101">
        <v>12</v>
      </c>
      <c r="F709" s="101">
        <v>0</v>
      </c>
      <c r="G709" s="102" t="s">
        <v>646</v>
      </c>
      <c r="H709" s="103">
        <v>0</v>
      </c>
      <c r="I709" s="98">
        <v>0</v>
      </c>
      <c r="J709" s="104">
        <v>12</v>
      </c>
      <c r="K709" s="105">
        <v>0</v>
      </c>
      <c r="L709" s="106">
        <v>0</v>
      </c>
      <c r="M709" s="98">
        <v>0</v>
      </c>
      <c r="N709" s="104">
        <v>0</v>
      </c>
      <c r="O709" s="105">
        <v>0</v>
      </c>
      <c r="P709" s="106">
        <v>0</v>
      </c>
      <c r="Q709" s="98">
        <v>0</v>
      </c>
      <c r="R709" s="104">
        <v>0</v>
      </c>
      <c r="S709" s="105">
        <v>0</v>
      </c>
      <c r="T709" s="106">
        <v>0</v>
      </c>
      <c r="U709" s="98">
        <v>0</v>
      </c>
      <c r="V709" s="104">
        <v>0</v>
      </c>
      <c r="W709" s="105">
        <v>0</v>
      </c>
      <c r="X709" s="106">
        <v>0</v>
      </c>
      <c r="Y709" s="98">
        <v>0</v>
      </c>
      <c r="Z709" s="104">
        <v>0</v>
      </c>
      <c r="AA709" s="105">
        <v>0</v>
      </c>
      <c r="AB709" s="106">
        <v>0</v>
      </c>
      <c r="AC709" s="98">
        <v>0</v>
      </c>
      <c r="AD709" s="104">
        <v>0</v>
      </c>
      <c r="AE709" s="105">
        <v>0</v>
      </c>
      <c r="AF709" s="106">
        <v>0</v>
      </c>
      <c r="AG709" s="98">
        <v>0</v>
      </c>
      <c r="AH709" s="104">
        <v>0</v>
      </c>
      <c r="AI709" s="107">
        <v>0</v>
      </c>
      <c r="AJ709" s="106">
        <v>0</v>
      </c>
    </row>
    <row r="710" spans="1:36" ht="20.25" x14ac:dyDescent="0.25">
      <c r="A710" s="108">
        <v>697</v>
      </c>
      <c r="B710" s="109">
        <v>0</v>
      </c>
      <c r="C710" s="110" t="s">
        <v>1343</v>
      </c>
      <c r="D710" s="111">
        <v>0</v>
      </c>
      <c r="E710" s="112">
        <v>0</v>
      </c>
      <c r="F710" s="112">
        <v>0</v>
      </c>
      <c r="G710" s="113">
        <v>0</v>
      </c>
      <c r="H710" s="103">
        <v>0</v>
      </c>
      <c r="I710" s="108">
        <v>0</v>
      </c>
      <c r="J710" s="114">
        <v>0</v>
      </c>
      <c r="K710" s="115">
        <v>0</v>
      </c>
      <c r="L710" s="106">
        <v>0</v>
      </c>
      <c r="M710" s="108">
        <v>0</v>
      </c>
      <c r="N710" s="114">
        <v>0</v>
      </c>
      <c r="O710" s="115">
        <v>0</v>
      </c>
      <c r="P710" s="106">
        <v>0</v>
      </c>
      <c r="Q710" s="108">
        <v>0</v>
      </c>
      <c r="R710" s="114">
        <v>0</v>
      </c>
      <c r="S710" s="115">
        <v>0</v>
      </c>
      <c r="T710" s="106">
        <v>0</v>
      </c>
      <c r="U710" s="108">
        <v>0</v>
      </c>
      <c r="V710" s="114">
        <v>0</v>
      </c>
      <c r="W710" s="115">
        <v>0</v>
      </c>
      <c r="X710" s="106">
        <v>0</v>
      </c>
      <c r="Y710" s="108">
        <v>0</v>
      </c>
      <c r="Z710" s="114">
        <v>0</v>
      </c>
      <c r="AA710" s="115">
        <v>0</v>
      </c>
      <c r="AB710" s="106">
        <v>0</v>
      </c>
      <c r="AC710" s="108">
        <v>0</v>
      </c>
      <c r="AD710" s="114">
        <v>0</v>
      </c>
      <c r="AE710" s="115">
        <v>0</v>
      </c>
      <c r="AF710" s="106">
        <v>0</v>
      </c>
      <c r="AG710" s="108">
        <v>0</v>
      </c>
      <c r="AH710" s="114">
        <v>0</v>
      </c>
      <c r="AI710" s="116">
        <v>0</v>
      </c>
      <c r="AJ710" s="106">
        <v>0</v>
      </c>
    </row>
    <row r="711" spans="1:36" ht="20.25" x14ac:dyDescent="0.25">
      <c r="A711" s="98">
        <v>698</v>
      </c>
      <c r="B711" s="99">
        <v>0</v>
      </c>
      <c r="C711" s="110" t="s">
        <v>1344</v>
      </c>
      <c r="D711" s="100">
        <v>0</v>
      </c>
      <c r="E711" s="101">
        <v>0</v>
      </c>
      <c r="F711" s="101">
        <v>0</v>
      </c>
      <c r="G711" s="102">
        <v>0</v>
      </c>
      <c r="H711" s="103">
        <v>0</v>
      </c>
      <c r="I711" s="98">
        <v>0</v>
      </c>
      <c r="J711" s="104">
        <v>0</v>
      </c>
      <c r="K711" s="105">
        <v>0</v>
      </c>
      <c r="L711" s="106">
        <v>0</v>
      </c>
      <c r="M711" s="98">
        <v>0</v>
      </c>
      <c r="N711" s="104">
        <v>0</v>
      </c>
      <c r="O711" s="105">
        <v>0</v>
      </c>
      <c r="P711" s="106">
        <v>0</v>
      </c>
      <c r="Q711" s="98">
        <v>0</v>
      </c>
      <c r="R711" s="104">
        <v>0</v>
      </c>
      <c r="S711" s="105">
        <v>0</v>
      </c>
      <c r="T711" s="106">
        <v>0</v>
      </c>
      <c r="U711" s="98">
        <v>0</v>
      </c>
      <c r="V711" s="104">
        <v>0</v>
      </c>
      <c r="W711" s="105">
        <v>0</v>
      </c>
      <c r="X711" s="106">
        <v>0</v>
      </c>
      <c r="Y711" s="98">
        <v>0</v>
      </c>
      <c r="Z711" s="104">
        <v>0</v>
      </c>
      <c r="AA711" s="105">
        <v>0</v>
      </c>
      <c r="AB711" s="106">
        <v>0</v>
      </c>
      <c r="AC711" s="98">
        <v>0</v>
      </c>
      <c r="AD711" s="104">
        <v>0</v>
      </c>
      <c r="AE711" s="105">
        <v>0</v>
      </c>
      <c r="AF711" s="106">
        <v>0</v>
      </c>
      <c r="AG711" s="98">
        <v>0</v>
      </c>
      <c r="AH711" s="104">
        <v>0</v>
      </c>
      <c r="AI711" s="107">
        <v>0</v>
      </c>
      <c r="AJ711" s="106">
        <v>0</v>
      </c>
    </row>
    <row r="712" spans="1:36" ht="20.25" x14ac:dyDescent="0.25">
      <c r="A712" s="108">
        <v>699</v>
      </c>
      <c r="B712" s="109">
        <v>0</v>
      </c>
      <c r="C712" s="110" t="s">
        <v>1345</v>
      </c>
      <c r="D712" s="111">
        <v>0</v>
      </c>
      <c r="E712" s="112">
        <v>0</v>
      </c>
      <c r="F712" s="112">
        <v>0</v>
      </c>
      <c r="G712" s="113">
        <v>0</v>
      </c>
      <c r="H712" s="103">
        <v>0</v>
      </c>
      <c r="I712" s="108">
        <v>0</v>
      </c>
      <c r="J712" s="114">
        <v>0</v>
      </c>
      <c r="K712" s="115">
        <v>0</v>
      </c>
      <c r="L712" s="106">
        <v>0</v>
      </c>
      <c r="M712" s="108">
        <v>0</v>
      </c>
      <c r="N712" s="114">
        <v>0</v>
      </c>
      <c r="O712" s="115">
        <v>0</v>
      </c>
      <c r="P712" s="106">
        <v>0</v>
      </c>
      <c r="Q712" s="108">
        <v>0</v>
      </c>
      <c r="R712" s="114">
        <v>0</v>
      </c>
      <c r="S712" s="115">
        <v>0</v>
      </c>
      <c r="T712" s="106">
        <v>0</v>
      </c>
      <c r="U712" s="108">
        <v>0</v>
      </c>
      <c r="V712" s="114">
        <v>0</v>
      </c>
      <c r="W712" s="115">
        <v>0</v>
      </c>
      <c r="X712" s="106">
        <v>0</v>
      </c>
      <c r="Y712" s="108">
        <v>0</v>
      </c>
      <c r="Z712" s="114">
        <v>0</v>
      </c>
      <c r="AA712" s="115">
        <v>0</v>
      </c>
      <c r="AB712" s="106">
        <v>0</v>
      </c>
      <c r="AC712" s="108">
        <v>0</v>
      </c>
      <c r="AD712" s="114">
        <v>0</v>
      </c>
      <c r="AE712" s="115">
        <v>0</v>
      </c>
      <c r="AF712" s="106">
        <v>0</v>
      </c>
      <c r="AG712" s="108">
        <v>0</v>
      </c>
      <c r="AH712" s="114">
        <v>0</v>
      </c>
      <c r="AI712" s="116">
        <v>0</v>
      </c>
      <c r="AJ712" s="106">
        <v>0</v>
      </c>
    </row>
    <row r="713" spans="1:36" ht="20.25" x14ac:dyDescent="0.25">
      <c r="A713" s="98">
        <v>700</v>
      </c>
      <c r="B713" s="99">
        <v>0</v>
      </c>
      <c r="C713" s="110" t="s">
        <v>1346</v>
      </c>
      <c r="D713" s="100">
        <v>0</v>
      </c>
      <c r="E713" s="101">
        <v>0</v>
      </c>
      <c r="F713" s="101">
        <v>0</v>
      </c>
      <c r="G713" s="102">
        <v>0</v>
      </c>
      <c r="H713" s="103">
        <v>0</v>
      </c>
      <c r="I713" s="98">
        <v>0</v>
      </c>
      <c r="J713" s="104">
        <v>0</v>
      </c>
      <c r="K713" s="105">
        <v>0</v>
      </c>
      <c r="L713" s="106">
        <v>0</v>
      </c>
      <c r="M713" s="98">
        <v>0</v>
      </c>
      <c r="N713" s="104">
        <v>0</v>
      </c>
      <c r="O713" s="105">
        <v>0</v>
      </c>
      <c r="P713" s="106">
        <v>0</v>
      </c>
      <c r="Q713" s="98">
        <v>0</v>
      </c>
      <c r="R713" s="104">
        <v>0</v>
      </c>
      <c r="S713" s="105">
        <v>0</v>
      </c>
      <c r="T713" s="106">
        <v>0</v>
      </c>
      <c r="U713" s="98">
        <v>0</v>
      </c>
      <c r="V713" s="104">
        <v>0</v>
      </c>
      <c r="W713" s="105">
        <v>0</v>
      </c>
      <c r="X713" s="106">
        <v>0</v>
      </c>
      <c r="Y713" s="98">
        <v>0</v>
      </c>
      <c r="Z713" s="104">
        <v>0</v>
      </c>
      <c r="AA713" s="105">
        <v>0</v>
      </c>
      <c r="AB713" s="106">
        <v>0</v>
      </c>
      <c r="AC713" s="98">
        <v>0</v>
      </c>
      <c r="AD713" s="104">
        <v>0</v>
      </c>
      <c r="AE713" s="105">
        <v>0</v>
      </c>
      <c r="AF713" s="106">
        <v>0</v>
      </c>
      <c r="AG713" s="98">
        <v>0</v>
      </c>
      <c r="AH713" s="104">
        <v>0</v>
      </c>
      <c r="AI713" s="107">
        <v>0</v>
      </c>
      <c r="AJ713" s="106">
        <v>0</v>
      </c>
    </row>
    <row r="714" spans="1:36" ht="20.25" x14ac:dyDescent="0.25">
      <c r="A714" s="108">
        <v>701</v>
      </c>
      <c r="B714" s="109">
        <v>0</v>
      </c>
      <c r="C714" s="110" t="s">
        <v>1347</v>
      </c>
      <c r="D714" s="111">
        <v>0</v>
      </c>
      <c r="E714" s="112">
        <v>0</v>
      </c>
      <c r="F714" s="112">
        <v>0</v>
      </c>
      <c r="G714" s="113">
        <v>0</v>
      </c>
      <c r="H714" s="103">
        <v>0</v>
      </c>
      <c r="I714" s="108">
        <v>0</v>
      </c>
      <c r="J714" s="114">
        <v>0</v>
      </c>
      <c r="K714" s="115">
        <v>0</v>
      </c>
      <c r="L714" s="106">
        <v>0</v>
      </c>
      <c r="M714" s="108">
        <v>0</v>
      </c>
      <c r="N714" s="114">
        <v>0</v>
      </c>
      <c r="O714" s="115">
        <v>0</v>
      </c>
      <c r="P714" s="106">
        <v>0</v>
      </c>
      <c r="Q714" s="108">
        <v>0</v>
      </c>
      <c r="R714" s="114">
        <v>0</v>
      </c>
      <c r="S714" s="115">
        <v>0</v>
      </c>
      <c r="T714" s="106">
        <v>0</v>
      </c>
      <c r="U714" s="108">
        <v>0</v>
      </c>
      <c r="V714" s="114">
        <v>0</v>
      </c>
      <c r="W714" s="115">
        <v>0</v>
      </c>
      <c r="X714" s="106">
        <v>0</v>
      </c>
      <c r="Y714" s="108">
        <v>0</v>
      </c>
      <c r="Z714" s="114">
        <v>0</v>
      </c>
      <c r="AA714" s="115">
        <v>0</v>
      </c>
      <c r="AB714" s="106">
        <v>0</v>
      </c>
      <c r="AC714" s="108">
        <v>0</v>
      </c>
      <c r="AD714" s="114">
        <v>0</v>
      </c>
      <c r="AE714" s="115">
        <v>0</v>
      </c>
      <c r="AF714" s="106">
        <v>0</v>
      </c>
      <c r="AG714" s="108">
        <v>0</v>
      </c>
      <c r="AH714" s="114">
        <v>0</v>
      </c>
      <c r="AI714" s="116">
        <v>0</v>
      </c>
      <c r="AJ714" s="106">
        <v>0</v>
      </c>
    </row>
    <row r="715" spans="1:36" ht="20.25" x14ac:dyDescent="0.25">
      <c r="A715" s="98">
        <v>702</v>
      </c>
      <c r="B715" s="99">
        <v>0</v>
      </c>
      <c r="C715" s="110" t="s">
        <v>1348</v>
      </c>
      <c r="D715" s="100">
        <v>0</v>
      </c>
      <c r="E715" s="101">
        <v>0</v>
      </c>
      <c r="F715" s="101">
        <v>0</v>
      </c>
      <c r="G715" s="102">
        <v>0</v>
      </c>
      <c r="H715" s="103">
        <v>0</v>
      </c>
      <c r="I715" s="98">
        <v>0</v>
      </c>
      <c r="J715" s="104">
        <v>0</v>
      </c>
      <c r="K715" s="105">
        <v>0</v>
      </c>
      <c r="L715" s="106">
        <v>0</v>
      </c>
      <c r="M715" s="98">
        <v>0</v>
      </c>
      <c r="N715" s="104">
        <v>0</v>
      </c>
      <c r="O715" s="105">
        <v>0</v>
      </c>
      <c r="P715" s="106">
        <v>0</v>
      </c>
      <c r="Q715" s="98">
        <v>0</v>
      </c>
      <c r="R715" s="104">
        <v>0</v>
      </c>
      <c r="S715" s="105">
        <v>0</v>
      </c>
      <c r="T715" s="106">
        <v>0</v>
      </c>
      <c r="U715" s="98">
        <v>0</v>
      </c>
      <c r="V715" s="104">
        <v>0</v>
      </c>
      <c r="W715" s="105">
        <v>0</v>
      </c>
      <c r="X715" s="106">
        <v>0</v>
      </c>
      <c r="Y715" s="98">
        <v>0</v>
      </c>
      <c r="Z715" s="104">
        <v>0</v>
      </c>
      <c r="AA715" s="105">
        <v>0</v>
      </c>
      <c r="AB715" s="106">
        <v>0</v>
      </c>
      <c r="AC715" s="98">
        <v>0</v>
      </c>
      <c r="AD715" s="104">
        <v>0</v>
      </c>
      <c r="AE715" s="105">
        <v>0</v>
      </c>
      <c r="AF715" s="106">
        <v>0</v>
      </c>
      <c r="AG715" s="98">
        <v>0</v>
      </c>
      <c r="AH715" s="104">
        <v>0</v>
      </c>
      <c r="AI715" s="107">
        <v>0</v>
      </c>
      <c r="AJ715" s="106">
        <v>0</v>
      </c>
    </row>
    <row r="716" spans="1:36" ht="20.25" x14ac:dyDescent="0.25">
      <c r="A716" s="108">
        <v>703</v>
      </c>
      <c r="B716" s="109">
        <v>0</v>
      </c>
      <c r="C716" s="110" t="s">
        <v>1349</v>
      </c>
      <c r="D716" s="111">
        <v>0</v>
      </c>
      <c r="E716" s="112">
        <v>0</v>
      </c>
      <c r="F716" s="112">
        <v>0</v>
      </c>
      <c r="G716" s="113">
        <v>0</v>
      </c>
      <c r="H716" s="103">
        <v>0</v>
      </c>
      <c r="I716" s="108">
        <v>0</v>
      </c>
      <c r="J716" s="114">
        <v>0</v>
      </c>
      <c r="K716" s="115">
        <v>0</v>
      </c>
      <c r="L716" s="106">
        <v>0</v>
      </c>
      <c r="M716" s="108">
        <v>0</v>
      </c>
      <c r="N716" s="114">
        <v>0</v>
      </c>
      <c r="O716" s="115">
        <v>0</v>
      </c>
      <c r="P716" s="106">
        <v>0</v>
      </c>
      <c r="Q716" s="108">
        <v>0</v>
      </c>
      <c r="R716" s="114">
        <v>0</v>
      </c>
      <c r="S716" s="115">
        <v>0</v>
      </c>
      <c r="T716" s="106">
        <v>0</v>
      </c>
      <c r="U716" s="108">
        <v>0</v>
      </c>
      <c r="V716" s="114">
        <v>0</v>
      </c>
      <c r="W716" s="115">
        <v>0</v>
      </c>
      <c r="X716" s="106">
        <v>0</v>
      </c>
      <c r="Y716" s="108">
        <v>0</v>
      </c>
      <c r="Z716" s="114">
        <v>0</v>
      </c>
      <c r="AA716" s="115">
        <v>0</v>
      </c>
      <c r="AB716" s="106">
        <v>0</v>
      </c>
      <c r="AC716" s="108">
        <v>0</v>
      </c>
      <c r="AD716" s="114">
        <v>0</v>
      </c>
      <c r="AE716" s="115">
        <v>0</v>
      </c>
      <c r="AF716" s="106">
        <v>0</v>
      </c>
      <c r="AG716" s="108">
        <v>0</v>
      </c>
      <c r="AH716" s="114">
        <v>0</v>
      </c>
      <c r="AI716" s="116">
        <v>0</v>
      </c>
      <c r="AJ716" s="106">
        <v>0</v>
      </c>
    </row>
    <row r="717" spans="1:36" ht="20.25" x14ac:dyDescent="0.25">
      <c r="A717" s="98">
        <v>704</v>
      </c>
      <c r="B717" s="99">
        <v>0</v>
      </c>
      <c r="C717" s="110" t="s">
        <v>1350</v>
      </c>
      <c r="D717" s="100">
        <v>0</v>
      </c>
      <c r="E717" s="101">
        <v>0</v>
      </c>
      <c r="F717" s="101">
        <v>0</v>
      </c>
      <c r="G717" s="102">
        <v>0</v>
      </c>
      <c r="H717" s="103">
        <v>0</v>
      </c>
      <c r="I717" s="98">
        <v>0</v>
      </c>
      <c r="J717" s="104">
        <v>0</v>
      </c>
      <c r="K717" s="105">
        <v>0</v>
      </c>
      <c r="L717" s="106">
        <v>0</v>
      </c>
      <c r="M717" s="98">
        <v>0</v>
      </c>
      <c r="N717" s="104">
        <v>0</v>
      </c>
      <c r="O717" s="105">
        <v>0</v>
      </c>
      <c r="P717" s="106">
        <v>0</v>
      </c>
      <c r="Q717" s="98">
        <v>0</v>
      </c>
      <c r="R717" s="104">
        <v>0</v>
      </c>
      <c r="S717" s="105">
        <v>0</v>
      </c>
      <c r="T717" s="106">
        <v>0</v>
      </c>
      <c r="U717" s="98">
        <v>0</v>
      </c>
      <c r="V717" s="104">
        <v>0</v>
      </c>
      <c r="W717" s="105">
        <v>0</v>
      </c>
      <c r="X717" s="106">
        <v>0</v>
      </c>
      <c r="Y717" s="98">
        <v>0</v>
      </c>
      <c r="Z717" s="104">
        <v>0</v>
      </c>
      <c r="AA717" s="105">
        <v>0</v>
      </c>
      <c r="AB717" s="106">
        <v>0</v>
      </c>
      <c r="AC717" s="98">
        <v>0</v>
      </c>
      <c r="AD717" s="104">
        <v>0</v>
      </c>
      <c r="AE717" s="105">
        <v>0</v>
      </c>
      <c r="AF717" s="106">
        <v>0</v>
      </c>
      <c r="AG717" s="98">
        <v>0</v>
      </c>
      <c r="AH717" s="104">
        <v>0</v>
      </c>
      <c r="AI717" s="107">
        <v>0</v>
      </c>
      <c r="AJ717" s="106">
        <v>0</v>
      </c>
    </row>
    <row r="718" spans="1:36" ht="20.25" x14ac:dyDescent="0.25">
      <c r="A718" s="108">
        <v>705</v>
      </c>
      <c r="B718" s="109">
        <v>0</v>
      </c>
      <c r="C718" s="110" t="s">
        <v>1351</v>
      </c>
      <c r="D718" s="111">
        <v>0</v>
      </c>
      <c r="E718" s="112">
        <v>0</v>
      </c>
      <c r="F718" s="112">
        <v>0</v>
      </c>
      <c r="G718" s="113">
        <v>0</v>
      </c>
      <c r="H718" s="103">
        <v>0</v>
      </c>
      <c r="I718" s="108">
        <v>0</v>
      </c>
      <c r="J718" s="114">
        <v>0</v>
      </c>
      <c r="K718" s="115">
        <v>0</v>
      </c>
      <c r="L718" s="106">
        <v>0</v>
      </c>
      <c r="M718" s="108">
        <v>0</v>
      </c>
      <c r="N718" s="114">
        <v>0</v>
      </c>
      <c r="O718" s="115">
        <v>0</v>
      </c>
      <c r="P718" s="106">
        <v>0</v>
      </c>
      <c r="Q718" s="108">
        <v>0</v>
      </c>
      <c r="R718" s="114">
        <v>0</v>
      </c>
      <c r="S718" s="115">
        <v>0</v>
      </c>
      <c r="T718" s="106">
        <v>0</v>
      </c>
      <c r="U718" s="108">
        <v>0</v>
      </c>
      <c r="V718" s="114">
        <v>0</v>
      </c>
      <c r="W718" s="115">
        <v>0</v>
      </c>
      <c r="X718" s="106">
        <v>0</v>
      </c>
      <c r="Y718" s="108">
        <v>0</v>
      </c>
      <c r="Z718" s="114">
        <v>0</v>
      </c>
      <c r="AA718" s="115">
        <v>0</v>
      </c>
      <c r="AB718" s="106">
        <v>0</v>
      </c>
      <c r="AC718" s="108">
        <v>0</v>
      </c>
      <c r="AD718" s="114">
        <v>0</v>
      </c>
      <c r="AE718" s="115">
        <v>0</v>
      </c>
      <c r="AF718" s="106">
        <v>0</v>
      </c>
      <c r="AG718" s="108">
        <v>0</v>
      </c>
      <c r="AH718" s="114">
        <v>0</v>
      </c>
      <c r="AI718" s="116">
        <v>0</v>
      </c>
      <c r="AJ718" s="106">
        <v>0</v>
      </c>
    </row>
    <row r="719" spans="1:36" ht="20.25" x14ac:dyDescent="0.25">
      <c r="A719" s="98">
        <v>706</v>
      </c>
      <c r="B719" s="99">
        <v>0</v>
      </c>
      <c r="C719" s="110" t="s">
        <v>1352</v>
      </c>
      <c r="D719" s="100">
        <v>0</v>
      </c>
      <c r="E719" s="101">
        <v>0</v>
      </c>
      <c r="F719" s="101">
        <v>0</v>
      </c>
      <c r="G719" s="102">
        <v>0</v>
      </c>
      <c r="H719" s="103">
        <v>0</v>
      </c>
      <c r="I719" s="98">
        <v>0</v>
      </c>
      <c r="J719" s="104">
        <v>0</v>
      </c>
      <c r="K719" s="105">
        <v>0</v>
      </c>
      <c r="L719" s="106">
        <v>0</v>
      </c>
      <c r="M719" s="98">
        <v>0</v>
      </c>
      <c r="N719" s="104">
        <v>0</v>
      </c>
      <c r="O719" s="105">
        <v>0</v>
      </c>
      <c r="P719" s="106">
        <v>0</v>
      </c>
      <c r="Q719" s="98">
        <v>0</v>
      </c>
      <c r="R719" s="104">
        <v>0</v>
      </c>
      <c r="S719" s="105">
        <v>0</v>
      </c>
      <c r="T719" s="106">
        <v>0</v>
      </c>
      <c r="U719" s="98">
        <v>0</v>
      </c>
      <c r="V719" s="104">
        <v>0</v>
      </c>
      <c r="W719" s="105">
        <v>0</v>
      </c>
      <c r="X719" s="106">
        <v>0</v>
      </c>
      <c r="Y719" s="98">
        <v>0</v>
      </c>
      <c r="Z719" s="104">
        <v>0</v>
      </c>
      <c r="AA719" s="105">
        <v>0</v>
      </c>
      <c r="AB719" s="106">
        <v>0</v>
      </c>
      <c r="AC719" s="98">
        <v>0</v>
      </c>
      <c r="AD719" s="104">
        <v>0</v>
      </c>
      <c r="AE719" s="105">
        <v>0</v>
      </c>
      <c r="AF719" s="106">
        <v>0</v>
      </c>
      <c r="AG719" s="98">
        <v>0</v>
      </c>
      <c r="AH719" s="104">
        <v>0</v>
      </c>
      <c r="AI719" s="107">
        <v>0</v>
      </c>
      <c r="AJ719" s="106">
        <v>0</v>
      </c>
    </row>
    <row r="720" spans="1:36" ht="20.25" x14ac:dyDescent="0.25">
      <c r="A720" s="108">
        <v>707</v>
      </c>
      <c r="B720" s="109">
        <v>0</v>
      </c>
      <c r="C720" s="110" t="s">
        <v>1353</v>
      </c>
      <c r="D720" s="111">
        <v>0</v>
      </c>
      <c r="E720" s="112">
        <v>0</v>
      </c>
      <c r="F720" s="112">
        <v>0</v>
      </c>
      <c r="G720" s="113">
        <v>0</v>
      </c>
      <c r="H720" s="103">
        <v>0</v>
      </c>
      <c r="I720" s="108">
        <v>0</v>
      </c>
      <c r="J720" s="114">
        <v>0</v>
      </c>
      <c r="K720" s="115">
        <v>0</v>
      </c>
      <c r="L720" s="106">
        <v>0</v>
      </c>
      <c r="M720" s="108">
        <v>0</v>
      </c>
      <c r="N720" s="114">
        <v>0</v>
      </c>
      <c r="O720" s="115">
        <v>0</v>
      </c>
      <c r="P720" s="106">
        <v>0</v>
      </c>
      <c r="Q720" s="108">
        <v>0</v>
      </c>
      <c r="R720" s="114">
        <v>0</v>
      </c>
      <c r="S720" s="115">
        <v>0</v>
      </c>
      <c r="T720" s="106">
        <v>0</v>
      </c>
      <c r="U720" s="108">
        <v>0</v>
      </c>
      <c r="V720" s="114">
        <v>0</v>
      </c>
      <c r="W720" s="115">
        <v>0</v>
      </c>
      <c r="X720" s="106">
        <v>0</v>
      </c>
      <c r="Y720" s="108">
        <v>0</v>
      </c>
      <c r="Z720" s="114">
        <v>0</v>
      </c>
      <c r="AA720" s="115">
        <v>0</v>
      </c>
      <c r="AB720" s="106">
        <v>0</v>
      </c>
      <c r="AC720" s="108">
        <v>0</v>
      </c>
      <c r="AD720" s="114">
        <v>0</v>
      </c>
      <c r="AE720" s="115">
        <v>0</v>
      </c>
      <c r="AF720" s="106">
        <v>0</v>
      </c>
      <c r="AG720" s="108">
        <v>0</v>
      </c>
      <c r="AH720" s="114">
        <v>0</v>
      </c>
      <c r="AI720" s="116">
        <v>0</v>
      </c>
      <c r="AJ720" s="106">
        <v>0</v>
      </c>
    </row>
    <row r="721" spans="1:36" ht="20.25" x14ac:dyDescent="0.25">
      <c r="A721" s="98">
        <v>708</v>
      </c>
      <c r="B721" s="99">
        <v>0</v>
      </c>
      <c r="C721" s="110" t="s">
        <v>1354</v>
      </c>
      <c r="D721" s="100">
        <v>0</v>
      </c>
      <c r="E721" s="101">
        <v>0</v>
      </c>
      <c r="F721" s="101">
        <v>0</v>
      </c>
      <c r="G721" s="102">
        <v>0</v>
      </c>
      <c r="H721" s="103">
        <v>0</v>
      </c>
      <c r="I721" s="98">
        <v>0</v>
      </c>
      <c r="J721" s="104">
        <v>0</v>
      </c>
      <c r="K721" s="105">
        <v>0</v>
      </c>
      <c r="L721" s="106">
        <v>0</v>
      </c>
      <c r="M721" s="98">
        <v>0</v>
      </c>
      <c r="N721" s="104">
        <v>0</v>
      </c>
      <c r="O721" s="105">
        <v>0</v>
      </c>
      <c r="P721" s="106">
        <v>0</v>
      </c>
      <c r="Q721" s="98">
        <v>0</v>
      </c>
      <c r="R721" s="104">
        <v>0</v>
      </c>
      <c r="S721" s="105">
        <v>0</v>
      </c>
      <c r="T721" s="106">
        <v>0</v>
      </c>
      <c r="U721" s="98">
        <v>0</v>
      </c>
      <c r="V721" s="104">
        <v>0</v>
      </c>
      <c r="W721" s="105">
        <v>0</v>
      </c>
      <c r="X721" s="106">
        <v>0</v>
      </c>
      <c r="Y721" s="98">
        <v>0</v>
      </c>
      <c r="Z721" s="104">
        <v>0</v>
      </c>
      <c r="AA721" s="105">
        <v>0</v>
      </c>
      <c r="AB721" s="106">
        <v>0</v>
      </c>
      <c r="AC721" s="98">
        <v>0</v>
      </c>
      <c r="AD721" s="104">
        <v>0</v>
      </c>
      <c r="AE721" s="105">
        <v>0</v>
      </c>
      <c r="AF721" s="106">
        <v>0</v>
      </c>
      <c r="AG721" s="98">
        <v>0</v>
      </c>
      <c r="AH721" s="104">
        <v>0</v>
      </c>
      <c r="AI721" s="107">
        <v>0</v>
      </c>
      <c r="AJ721" s="106">
        <v>0</v>
      </c>
    </row>
    <row r="722" spans="1:36" ht="20.25" x14ac:dyDescent="0.25">
      <c r="A722" s="108">
        <v>709</v>
      </c>
      <c r="B722" s="109">
        <v>0</v>
      </c>
      <c r="C722" s="110" t="s">
        <v>1355</v>
      </c>
      <c r="D722" s="111">
        <v>0</v>
      </c>
      <c r="E722" s="112">
        <v>0</v>
      </c>
      <c r="F722" s="112">
        <v>0</v>
      </c>
      <c r="G722" s="113">
        <v>0</v>
      </c>
      <c r="H722" s="103">
        <v>0</v>
      </c>
      <c r="I722" s="108">
        <v>0</v>
      </c>
      <c r="J722" s="114">
        <v>0</v>
      </c>
      <c r="K722" s="115">
        <v>0</v>
      </c>
      <c r="L722" s="106">
        <v>0</v>
      </c>
      <c r="M722" s="108">
        <v>0</v>
      </c>
      <c r="N722" s="114">
        <v>0</v>
      </c>
      <c r="O722" s="115">
        <v>0</v>
      </c>
      <c r="P722" s="106">
        <v>0</v>
      </c>
      <c r="Q722" s="108">
        <v>0</v>
      </c>
      <c r="R722" s="114">
        <v>0</v>
      </c>
      <c r="S722" s="115">
        <v>0</v>
      </c>
      <c r="T722" s="106">
        <v>0</v>
      </c>
      <c r="U722" s="108">
        <v>0</v>
      </c>
      <c r="V722" s="114">
        <v>0</v>
      </c>
      <c r="W722" s="115">
        <v>0</v>
      </c>
      <c r="X722" s="106">
        <v>0</v>
      </c>
      <c r="Y722" s="108">
        <v>0</v>
      </c>
      <c r="Z722" s="114">
        <v>0</v>
      </c>
      <c r="AA722" s="115">
        <v>0</v>
      </c>
      <c r="AB722" s="106">
        <v>0</v>
      </c>
      <c r="AC722" s="108">
        <v>0</v>
      </c>
      <c r="AD722" s="114">
        <v>0</v>
      </c>
      <c r="AE722" s="115">
        <v>0</v>
      </c>
      <c r="AF722" s="106">
        <v>0</v>
      </c>
      <c r="AG722" s="108">
        <v>0</v>
      </c>
      <c r="AH722" s="114">
        <v>0</v>
      </c>
      <c r="AI722" s="116">
        <v>0</v>
      </c>
      <c r="AJ722" s="106">
        <v>0</v>
      </c>
    </row>
    <row r="723" spans="1:36" ht="20.25" x14ac:dyDescent="0.25">
      <c r="A723" s="98">
        <v>710</v>
      </c>
      <c r="B723" s="99">
        <v>0</v>
      </c>
      <c r="C723" s="110" t="s">
        <v>1356</v>
      </c>
      <c r="D723" s="100">
        <v>0</v>
      </c>
      <c r="E723" s="101">
        <v>0</v>
      </c>
      <c r="F723" s="101">
        <v>0</v>
      </c>
      <c r="G723" s="102">
        <v>0</v>
      </c>
      <c r="H723" s="103">
        <v>0</v>
      </c>
      <c r="I723" s="98">
        <v>0</v>
      </c>
      <c r="J723" s="104">
        <v>0</v>
      </c>
      <c r="K723" s="105">
        <v>0</v>
      </c>
      <c r="L723" s="106">
        <v>0</v>
      </c>
      <c r="M723" s="98">
        <v>0</v>
      </c>
      <c r="N723" s="104">
        <v>0</v>
      </c>
      <c r="O723" s="105">
        <v>0</v>
      </c>
      <c r="P723" s="106">
        <v>0</v>
      </c>
      <c r="Q723" s="98">
        <v>0</v>
      </c>
      <c r="R723" s="104">
        <v>0</v>
      </c>
      <c r="S723" s="105">
        <v>0</v>
      </c>
      <c r="T723" s="106">
        <v>0</v>
      </c>
      <c r="U723" s="98">
        <v>0</v>
      </c>
      <c r="V723" s="104">
        <v>0</v>
      </c>
      <c r="W723" s="105">
        <v>0</v>
      </c>
      <c r="X723" s="106">
        <v>0</v>
      </c>
      <c r="Y723" s="98">
        <v>0</v>
      </c>
      <c r="Z723" s="104">
        <v>0</v>
      </c>
      <c r="AA723" s="105">
        <v>0</v>
      </c>
      <c r="AB723" s="106">
        <v>0</v>
      </c>
      <c r="AC723" s="98">
        <v>0</v>
      </c>
      <c r="AD723" s="104">
        <v>0</v>
      </c>
      <c r="AE723" s="105">
        <v>0</v>
      </c>
      <c r="AF723" s="106">
        <v>0</v>
      </c>
      <c r="AG723" s="98">
        <v>0</v>
      </c>
      <c r="AH723" s="104">
        <v>0</v>
      </c>
      <c r="AI723" s="107">
        <v>0</v>
      </c>
      <c r="AJ723" s="106">
        <v>0</v>
      </c>
    </row>
    <row r="724" spans="1:36" ht="20.25" x14ac:dyDescent="0.25">
      <c r="A724" s="108">
        <v>711</v>
      </c>
      <c r="B724" s="109">
        <v>0</v>
      </c>
      <c r="C724" s="110" t="s">
        <v>1357</v>
      </c>
      <c r="D724" s="111">
        <v>0</v>
      </c>
      <c r="E724" s="112">
        <v>0</v>
      </c>
      <c r="F724" s="112">
        <v>0</v>
      </c>
      <c r="G724" s="113">
        <v>0</v>
      </c>
      <c r="H724" s="103">
        <v>0</v>
      </c>
      <c r="I724" s="108">
        <v>0</v>
      </c>
      <c r="J724" s="114">
        <v>0</v>
      </c>
      <c r="K724" s="115">
        <v>0</v>
      </c>
      <c r="L724" s="106">
        <v>0</v>
      </c>
      <c r="M724" s="108">
        <v>0</v>
      </c>
      <c r="N724" s="114">
        <v>0</v>
      </c>
      <c r="O724" s="115">
        <v>0</v>
      </c>
      <c r="P724" s="106">
        <v>0</v>
      </c>
      <c r="Q724" s="108">
        <v>0</v>
      </c>
      <c r="R724" s="114">
        <v>0</v>
      </c>
      <c r="S724" s="115">
        <v>0</v>
      </c>
      <c r="T724" s="106">
        <v>0</v>
      </c>
      <c r="U724" s="108">
        <v>0</v>
      </c>
      <c r="V724" s="114">
        <v>0</v>
      </c>
      <c r="W724" s="115">
        <v>0</v>
      </c>
      <c r="X724" s="106">
        <v>0</v>
      </c>
      <c r="Y724" s="108">
        <v>0</v>
      </c>
      <c r="Z724" s="114">
        <v>0</v>
      </c>
      <c r="AA724" s="115">
        <v>0</v>
      </c>
      <c r="AB724" s="106">
        <v>0</v>
      </c>
      <c r="AC724" s="108">
        <v>0</v>
      </c>
      <c r="AD724" s="114">
        <v>0</v>
      </c>
      <c r="AE724" s="115">
        <v>0</v>
      </c>
      <c r="AF724" s="106">
        <v>0</v>
      </c>
      <c r="AG724" s="108">
        <v>0</v>
      </c>
      <c r="AH724" s="114">
        <v>0</v>
      </c>
      <c r="AI724" s="116">
        <v>0</v>
      </c>
      <c r="AJ724" s="106">
        <v>0</v>
      </c>
    </row>
    <row r="725" spans="1:36" ht="20.25" x14ac:dyDescent="0.25">
      <c r="A725" s="98">
        <v>712</v>
      </c>
      <c r="B725" s="99">
        <v>0</v>
      </c>
      <c r="C725" s="110" t="s">
        <v>1358</v>
      </c>
      <c r="D725" s="100">
        <v>0</v>
      </c>
      <c r="E725" s="101">
        <v>0</v>
      </c>
      <c r="F725" s="101">
        <v>0</v>
      </c>
      <c r="G725" s="102">
        <v>0</v>
      </c>
      <c r="H725" s="103">
        <v>0</v>
      </c>
      <c r="I725" s="98">
        <v>0</v>
      </c>
      <c r="J725" s="104">
        <v>0</v>
      </c>
      <c r="K725" s="105">
        <v>0</v>
      </c>
      <c r="L725" s="106">
        <v>0</v>
      </c>
      <c r="M725" s="98">
        <v>0</v>
      </c>
      <c r="N725" s="104">
        <v>0</v>
      </c>
      <c r="O725" s="105">
        <v>0</v>
      </c>
      <c r="P725" s="106">
        <v>0</v>
      </c>
      <c r="Q725" s="98">
        <v>0</v>
      </c>
      <c r="R725" s="104">
        <v>0</v>
      </c>
      <c r="S725" s="105">
        <v>0</v>
      </c>
      <c r="T725" s="106">
        <v>0</v>
      </c>
      <c r="U725" s="98">
        <v>0</v>
      </c>
      <c r="V725" s="104">
        <v>0</v>
      </c>
      <c r="W725" s="105">
        <v>0</v>
      </c>
      <c r="X725" s="106">
        <v>0</v>
      </c>
      <c r="Y725" s="98">
        <v>0</v>
      </c>
      <c r="Z725" s="104">
        <v>0</v>
      </c>
      <c r="AA725" s="105">
        <v>0</v>
      </c>
      <c r="AB725" s="106">
        <v>0</v>
      </c>
      <c r="AC725" s="98">
        <v>0</v>
      </c>
      <c r="AD725" s="104">
        <v>0</v>
      </c>
      <c r="AE725" s="105">
        <v>0</v>
      </c>
      <c r="AF725" s="106">
        <v>0</v>
      </c>
      <c r="AG725" s="98">
        <v>0</v>
      </c>
      <c r="AH725" s="104">
        <v>0</v>
      </c>
      <c r="AI725" s="107">
        <v>0</v>
      </c>
      <c r="AJ725" s="106">
        <v>0</v>
      </c>
    </row>
    <row r="726" spans="1:36" ht="20.25" x14ac:dyDescent="0.25">
      <c r="A726" s="108">
        <v>713</v>
      </c>
      <c r="B726" s="109">
        <v>0</v>
      </c>
      <c r="C726" s="110" t="s">
        <v>1359</v>
      </c>
      <c r="D726" s="111">
        <v>0</v>
      </c>
      <c r="E726" s="112">
        <v>0</v>
      </c>
      <c r="F726" s="112">
        <v>0</v>
      </c>
      <c r="G726" s="113">
        <v>0</v>
      </c>
      <c r="H726" s="103">
        <v>0</v>
      </c>
      <c r="I726" s="111">
        <v>0</v>
      </c>
      <c r="J726" s="112">
        <v>0</v>
      </c>
      <c r="K726" s="112">
        <v>0</v>
      </c>
      <c r="L726" s="120">
        <v>0</v>
      </c>
      <c r="M726" s="108">
        <v>0</v>
      </c>
      <c r="N726" s="114">
        <v>0</v>
      </c>
      <c r="O726" s="115">
        <v>0</v>
      </c>
      <c r="P726" s="120">
        <v>0</v>
      </c>
      <c r="Q726" s="108">
        <v>0</v>
      </c>
      <c r="R726" s="114">
        <v>0</v>
      </c>
      <c r="S726" s="115">
        <v>0</v>
      </c>
      <c r="T726" s="120">
        <v>0</v>
      </c>
      <c r="U726" s="108">
        <v>0</v>
      </c>
      <c r="V726" s="114">
        <v>0</v>
      </c>
      <c r="W726" s="115">
        <v>0</v>
      </c>
      <c r="X726" s="120">
        <v>0</v>
      </c>
      <c r="Y726" s="108">
        <v>0</v>
      </c>
      <c r="Z726" s="114">
        <v>0</v>
      </c>
      <c r="AA726" s="115">
        <v>0</v>
      </c>
      <c r="AB726" s="120">
        <v>0</v>
      </c>
      <c r="AC726" s="108">
        <v>0</v>
      </c>
      <c r="AD726" s="114">
        <v>0</v>
      </c>
      <c r="AE726" s="115">
        <v>0</v>
      </c>
      <c r="AF726" s="120">
        <v>0</v>
      </c>
      <c r="AG726" s="108">
        <v>0</v>
      </c>
      <c r="AH726" s="114">
        <v>0</v>
      </c>
      <c r="AI726" s="116">
        <v>0</v>
      </c>
      <c r="AJ726" s="120">
        <v>0</v>
      </c>
    </row>
    <row r="727" spans="1:36" ht="20.25" x14ac:dyDescent="0.25">
      <c r="A727" s="98">
        <v>714</v>
      </c>
      <c r="B727" s="99">
        <v>0</v>
      </c>
      <c r="C727" s="110" t="s">
        <v>1360</v>
      </c>
      <c r="D727" s="100">
        <v>0</v>
      </c>
      <c r="E727" s="101">
        <v>0</v>
      </c>
      <c r="F727" s="101">
        <v>0</v>
      </c>
      <c r="G727" s="102">
        <v>0</v>
      </c>
      <c r="H727" s="103">
        <v>0</v>
      </c>
      <c r="I727" s="100">
        <v>0</v>
      </c>
      <c r="J727" s="101">
        <v>0</v>
      </c>
      <c r="K727" s="101">
        <v>0</v>
      </c>
      <c r="L727" s="120">
        <v>0</v>
      </c>
      <c r="M727" s="98">
        <v>0</v>
      </c>
      <c r="N727" s="104">
        <v>0</v>
      </c>
      <c r="O727" s="105">
        <v>0</v>
      </c>
      <c r="P727" s="120">
        <v>0</v>
      </c>
      <c r="Q727" s="98">
        <v>0</v>
      </c>
      <c r="R727" s="104">
        <v>0</v>
      </c>
      <c r="S727" s="105">
        <v>0</v>
      </c>
      <c r="T727" s="120">
        <v>0</v>
      </c>
      <c r="U727" s="98">
        <v>0</v>
      </c>
      <c r="V727" s="104">
        <v>0</v>
      </c>
      <c r="W727" s="105">
        <v>0</v>
      </c>
      <c r="X727" s="120">
        <v>0</v>
      </c>
      <c r="Y727" s="98">
        <v>0</v>
      </c>
      <c r="Z727" s="104">
        <v>0</v>
      </c>
      <c r="AA727" s="105">
        <v>0</v>
      </c>
      <c r="AB727" s="120">
        <v>0</v>
      </c>
      <c r="AC727" s="98">
        <v>0</v>
      </c>
      <c r="AD727" s="104">
        <v>0</v>
      </c>
      <c r="AE727" s="105">
        <v>0</v>
      </c>
      <c r="AF727" s="120">
        <v>0</v>
      </c>
      <c r="AG727" s="98">
        <v>0</v>
      </c>
      <c r="AH727" s="104">
        <v>0</v>
      </c>
      <c r="AI727" s="107">
        <v>0</v>
      </c>
      <c r="AJ727" s="120">
        <v>0</v>
      </c>
    </row>
    <row r="728" spans="1:36" ht="20.25" x14ac:dyDescent="0.25">
      <c r="A728" s="108">
        <v>715</v>
      </c>
      <c r="B728" s="109">
        <v>0</v>
      </c>
      <c r="C728" s="110" t="s">
        <v>1361</v>
      </c>
      <c r="D728" s="111">
        <v>0</v>
      </c>
      <c r="E728" s="112">
        <v>0</v>
      </c>
      <c r="F728" s="112">
        <v>0</v>
      </c>
      <c r="G728" s="113">
        <v>0</v>
      </c>
      <c r="H728" s="103">
        <v>0</v>
      </c>
      <c r="I728" s="108">
        <v>0</v>
      </c>
      <c r="J728" s="114">
        <v>0</v>
      </c>
      <c r="K728" s="115">
        <v>0</v>
      </c>
      <c r="L728" s="106">
        <v>0</v>
      </c>
      <c r="M728" s="108">
        <v>0</v>
      </c>
      <c r="N728" s="114">
        <v>0</v>
      </c>
      <c r="O728" s="115">
        <v>0</v>
      </c>
      <c r="P728" s="106">
        <v>0</v>
      </c>
      <c r="Q728" s="108">
        <v>0</v>
      </c>
      <c r="R728" s="114">
        <v>0</v>
      </c>
      <c r="S728" s="115">
        <v>0</v>
      </c>
      <c r="T728" s="106">
        <v>0</v>
      </c>
      <c r="U728" s="108">
        <v>0</v>
      </c>
      <c r="V728" s="114">
        <v>0</v>
      </c>
      <c r="W728" s="115">
        <v>0</v>
      </c>
      <c r="X728" s="106">
        <v>0</v>
      </c>
      <c r="Y728" s="108">
        <v>0</v>
      </c>
      <c r="Z728" s="114">
        <v>0</v>
      </c>
      <c r="AA728" s="115">
        <v>0</v>
      </c>
      <c r="AB728" s="106">
        <v>0</v>
      </c>
      <c r="AC728" s="108">
        <v>0</v>
      </c>
      <c r="AD728" s="114">
        <v>0</v>
      </c>
      <c r="AE728" s="115">
        <v>0</v>
      </c>
      <c r="AF728" s="106">
        <v>0</v>
      </c>
      <c r="AG728" s="108">
        <v>0</v>
      </c>
      <c r="AH728" s="114">
        <v>0</v>
      </c>
      <c r="AI728" s="116">
        <v>0</v>
      </c>
      <c r="AJ728" s="106">
        <v>0</v>
      </c>
    </row>
    <row r="729" spans="1:36" ht="20.25" x14ac:dyDescent="0.25">
      <c r="A729" s="98">
        <v>716</v>
      </c>
      <c r="B729" s="99">
        <v>0</v>
      </c>
      <c r="C729" s="110" t="s">
        <v>1362</v>
      </c>
      <c r="D729" s="100">
        <v>0</v>
      </c>
      <c r="E729" s="101">
        <v>0</v>
      </c>
      <c r="F729" s="101">
        <v>0</v>
      </c>
      <c r="G729" s="102">
        <v>0</v>
      </c>
      <c r="H729" s="103">
        <v>0</v>
      </c>
      <c r="I729" s="98">
        <v>0</v>
      </c>
      <c r="J729" s="104">
        <v>0</v>
      </c>
      <c r="K729" s="105">
        <v>0</v>
      </c>
      <c r="L729" s="106">
        <v>0</v>
      </c>
      <c r="M729" s="98">
        <v>0</v>
      </c>
      <c r="N729" s="104">
        <v>0</v>
      </c>
      <c r="O729" s="105">
        <v>0</v>
      </c>
      <c r="P729" s="106">
        <v>0</v>
      </c>
      <c r="Q729" s="98">
        <v>0</v>
      </c>
      <c r="R729" s="104">
        <v>0</v>
      </c>
      <c r="S729" s="105">
        <v>0</v>
      </c>
      <c r="T729" s="106">
        <v>0</v>
      </c>
      <c r="U729" s="98">
        <v>0</v>
      </c>
      <c r="V729" s="104">
        <v>0</v>
      </c>
      <c r="W729" s="105">
        <v>0</v>
      </c>
      <c r="X729" s="106">
        <v>0</v>
      </c>
      <c r="Y729" s="98">
        <v>0</v>
      </c>
      <c r="Z729" s="104">
        <v>0</v>
      </c>
      <c r="AA729" s="105">
        <v>0</v>
      </c>
      <c r="AB729" s="106">
        <v>0</v>
      </c>
      <c r="AC729" s="98">
        <v>0</v>
      </c>
      <c r="AD729" s="104">
        <v>0</v>
      </c>
      <c r="AE729" s="105">
        <v>0</v>
      </c>
      <c r="AF729" s="106">
        <v>0</v>
      </c>
      <c r="AG729" s="98">
        <v>0</v>
      </c>
      <c r="AH729" s="104">
        <v>0</v>
      </c>
      <c r="AI729" s="107">
        <v>0</v>
      </c>
      <c r="AJ729" s="106">
        <v>0</v>
      </c>
    </row>
    <row r="730" spans="1:36" ht="20.25" x14ac:dyDescent="0.25">
      <c r="A730" s="108">
        <v>717</v>
      </c>
      <c r="B730" s="109">
        <v>0</v>
      </c>
      <c r="C730" s="110" t="s">
        <v>1363</v>
      </c>
      <c r="D730" s="111">
        <v>0</v>
      </c>
      <c r="E730" s="112">
        <v>0</v>
      </c>
      <c r="F730" s="112">
        <v>0</v>
      </c>
      <c r="G730" s="113">
        <v>0</v>
      </c>
      <c r="H730" s="103">
        <v>0</v>
      </c>
      <c r="I730" s="108">
        <v>0</v>
      </c>
      <c r="J730" s="114">
        <v>0</v>
      </c>
      <c r="K730" s="115">
        <v>0</v>
      </c>
      <c r="L730" s="106">
        <v>0</v>
      </c>
      <c r="M730" s="108">
        <v>0</v>
      </c>
      <c r="N730" s="114">
        <v>0</v>
      </c>
      <c r="O730" s="115">
        <v>0</v>
      </c>
      <c r="P730" s="106">
        <v>0</v>
      </c>
      <c r="Q730" s="108">
        <v>0</v>
      </c>
      <c r="R730" s="114">
        <v>0</v>
      </c>
      <c r="S730" s="115">
        <v>0</v>
      </c>
      <c r="T730" s="106">
        <v>0</v>
      </c>
      <c r="U730" s="108">
        <v>0</v>
      </c>
      <c r="V730" s="114">
        <v>0</v>
      </c>
      <c r="W730" s="115">
        <v>0</v>
      </c>
      <c r="X730" s="106">
        <v>0</v>
      </c>
      <c r="Y730" s="108">
        <v>0</v>
      </c>
      <c r="Z730" s="114">
        <v>0</v>
      </c>
      <c r="AA730" s="115">
        <v>0</v>
      </c>
      <c r="AB730" s="106">
        <v>0</v>
      </c>
      <c r="AC730" s="108">
        <v>0</v>
      </c>
      <c r="AD730" s="114">
        <v>0</v>
      </c>
      <c r="AE730" s="115">
        <v>0</v>
      </c>
      <c r="AF730" s="106">
        <v>0</v>
      </c>
      <c r="AG730" s="108">
        <v>0</v>
      </c>
      <c r="AH730" s="114">
        <v>0</v>
      </c>
      <c r="AI730" s="116">
        <v>0</v>
      </c>
      <c r="AJ730" s="106">
        <v>0</v>
      </c>
    </row>
    <row r="731" spans="1:36" ht="20.25" x14ac:dyDescent="0.25">
      <c r="A731" s="98">
        <v>718</v>
      </c>
      <c r="B731" s="99">
        <v>0</v>
      </c>
      <c r="C731" s="110" t="s">
        <v>1364</v>
      </c>
      <c r="D731" s="100">
        <v>0</v>
      </c>
      <c r="E731" s="101">
        <v>0</v>
      </c>
      <c r="F731" s="101">
        <v>0</v>
      </c>
      <c r="G731" s="102">
        <v>0</v>
      </c>
      <c r="H731" s="103">
        <v>0</v>
      </c>
      <c r="I731" s="98">
        <v>0</v>
      </c>
      <c r="J731" s="104">
        <v>0</v>
      </c>
      <c r="K731" s="105">
        <v>0</v>
      </c>
      <c r="L731" s="106">
        <v>0</v>
      </c>
      <c r="M731" s="98">
        <v>0</v>
      </c>
      <c r="N731" s="104">
        <v>0</v>
      </c>
      <c r="O731" s="105">
        <v>0</v>
      </c>
      <c r="P731" s="106">
        <v>0</v>
      </c>
      <c r="Q731" s="98">
        <v>0</v>
      </c>
      <c r="R731" s="104">
        <v>0</v>
      </c>
      <c r="S731" s="105">
        <v>0</v>
      </c>
      <c r="T731" s="106">
        <v>0</v>
      </c>
      <c r="U731" s="98">
        <v>0</v>
      </c>
      <c r="V731" s="104">
        <v>0</v>
      </c>
      <c r="W731" s="105">
        <v>0</v>
      </c>
      <c r="X731" s="106">
        <v>0</v>
      </c>
      <c r="Y731" s="98">
        <v>0</v>
      </c>
      <c r="Z731" s="104">
        <v>0</v>
      </c>
      <c r="AA731" s="105">
        <v>0</v>
      </c>
      <c r="AB731" s="106">
        <v>0</v>
      </c>
      <c r="AC731" s="98">
        <v>0</v>
      </c>
      <c r="AD731" s="104">
        <v>0</v>
      </c>
      <c r="AE731" s="105">
        <v>0</v>
      </c>
      <c r="AF731" s="106">
        <v>0</v>
      </c>
      <c r="AG731" s="98">
        <v>0</v>
      </c>
      <c r="AH731" s="104">
        <v>0</v>
      </c>
      <c r="AI731" s="107">
        <v>0</v>
      </c>
      <c r="AJ731" s="106">
        <v>0</v>
      </c>
    </row>
    <row r="732" spans="1:36" ht="20.25" x14ac:dyDescent="0.25">
      <c r="A732" s="108">
        <v>719</v>
      </c>
      <c r="B732" s="109">
        <v>0</v>
      </c>
      <c r="C732" s="110" t="s">
        <v>1365</v>
      </c>
      <c r="D732" s="111">
        <v>0</v>
      </c>
      <c r="E732" s="112">
        <v>0</v>
      </c>
      <c r="F732" s="112">
        <v>0</v>
      </c>
      <c r="G732" s="113">
        <v>0</v>
      </c>
      <c r="H732" s="103">
        <v>0</v>
      </c>
      <c r="I732" s="108">
        <v>0</v>
      </c>
      <c r="J732" s="114">
        <v>0</v>
      </c>
      <c r="K732" s="115">
        <v>0</v>
      </c>
      <c r="L732" s="106">
        <v>0</v>
      </c>
      <c r="M732" s="108">
        <v>0</v>
      </c>
      <c r="N732" s="114">
        <v>0</v>
      </c>
      <c r="O732" s="115">
        <v>0</v>
      </c>
      <c r="P732" s="106">
        <v>0</v>
      </c>
      <c r="Q732" s="108">
        <v>0</v>
      </c>
      <c r="R732" s="114">
        <v>0</v>
      </c>
      <c r="S732" s="115">
        <v>0</v>
      </c>
      <c r="T732" s="106">
        <v>0</v>
      </c>
      <c r="U732" s="108">
        <v>0</v>
      </c>
      <c r="V732" s="114">
        <v>0</v>
      </c>
      <c r="W732" s="115">
        <v>0</v>
      </c>
      <c r="X732" s="106">
        <v>0</v>
      </c>
      <c r="Y732" s="108">
        <v>0</v>
      </c>
      <c r="Z732" s="114">
        <v>0</v>
      </c>
      <c r="AA732" s="115">
        <v>0</v>
      </c>
      <c r="AB732" s="106">
        <v>0</v>
      </c>
      <c r="AC732" s="108">
        <v>0</v>
      </c>
      <c r="AD732" s="114">
        <v>0</v>
      </c>
      <c r="AE732" s="115">
        <v>0</v>
      </c>
      <c r="AF732" s="106">
        <v>0</v>
      </c>
      <c r="AG732" s="108">
        <v>0</v>
      </c>
      <c r="AH732" s="114">
        <v>0</v>
      </c>
      <c r="AI732" s="116">
        <v>0</v>
      </c>
      <c r="AJ732" s="106">
        <v>0</v>
      </c>
    </row>
    <row r="733" spans="1:36" ht="20.25" x14ac:dyDescent="0.25">
      <c r="A733" s="98">
        <v>720</v>
      </c>
      <c r="B733" s="99">
        <v>0</v>
      </c>
      <c r="C733" s="110" t="s">
        <v>1366</v>
      </c>
      <c r="D733" s="100">
        <v>0</v>
      </c>
      <c r="E733" s="101">
        <v>0</v>
      </c>
      <c r="F733" s="101">
        <v>0</v>
      </c>
      <c r="G733" s="102">
        <v>0</v>
      </c>
      <c r="H733" s="103">
        <v>0</v>
      </c>
      <c r="I733" s="98">
        <v>0</v>
      </c>
      <c r="J733" s="104">
        <v>0</v>
      </c>
      <c r="K733" s="105">
        <v>0</v>
      </c>
      <c r="L733" s="106">
        <v>0</v>
      </c>
      <c r="M733" s="98">
        <v>0</v>
      </c>
      <c r="N733" s="104">
        <v>0</v>
      </c>
      <c r="O733" s="105">
        <v>0</v>
      </c>
      <c r="P733" s="106">
        <v>0</v>
      </c>
      <c r="Q733" s="98">
        <v>0</v>
      </c>
      <c r="R733" s="104">
        <v>0</v>
      </c>
      <c r="S733" s="105">
        <v>0</v>
      </c>
      <c r="T733" s="106">
        <v>0</v>
      </c>
      <c r="U733" s="98">
        <v>0</v>
      </c>
      <c r="V733" s="104">
        <v>0</v>
      </c>
      <c r="W733" s="105">
        <v>0</v>
      </c>
      <c r="X733" s="106">
        <v>0</v>
      </c>
      <c r="Y733" s="98">
        <v>0</v>
      </c>
      <c r="Z733" s="104">
        <v>0</v>
      </c>
      <c r="AA733" s="105">
        <v>0</v>
      </c>
      <c r="AB733" s="106">
        <v>0</v>
      </c>
      <c r="AC733" s="98">
        <v>0</v>
      </c>
      <c r="AD733" s="104">
        <v>0</v>
      </c>
      <c r="AE733" s="105">
        <v>0</v>
      </c>
      <c r="AF733" s="106">
        <v>0</v>
      </c>
      <c r="AG733" s="98">
        <v>0</v>
      </c>
      <c r="AH733" s="104">
        <v>0</v>
      </c>
      <c r="AI733" s="107">
        <v>0</v>
      </c>
      <c r="AJ733" s="106">
        <v>0</v>
      </c>
    </row>
    <row r="734" spans="1:36" ht="20.25" x14ac:dyDescent="0.25">
      <c r="A734" s="108">
        <v>721</v>
      </c>
      <c r="B734" s="109">
        <v>0</v>
      </c>
      <c r="C734" s="110" t="s">
        <v>1367</v>
      </c>
      <c r="D734" s="111">
        <v>0</v>
      </c>
      <c r="E734" s="112">
        <v>0</v>
      </c>
      <c r="F734" s="112">
        <v>0</v>
      </c>
      <c r="G734" s="113">
        <v>0</v>
      </c>
      <c r="H734" s="103">
        <v>0</v>
      </c>
      <c r="I734" s="108">
        <v>0</v>
      </c>
      <c r="J734" s="114">
        <v>0</v>
      </c>
      <c r="K734" s="115">
        <v>0</v>
      </c>
      <c r="L734" s="106">
        <v>0</v>
      </c>
      <c r="M734" s="108">
        <v>0</v>
      </c>
      <c r="N734" s="114">
        <v>0</v>
      </c>
      <c r="O734" s="115">
        <v>0</v>
      </c>
      <c r="P734" s="106">
        <v>0</v>
      </c>
      <c r="Q734" s="108">
        <v>0</v>
      </c>
      <c r="R734" s="114">
        <v>0</v>
      </c>
      <c r="S734" s="115">
        <v>0</v>
      </c>
      <c r="T734" s="106">
        <v>0</v>
      </c>
      <c r="U734" s="108">
        <v>0</v>
      </c>
      <c r="V734" s="114">
        <v>0</v>
      </c>
      <c r="W734" s="115">
        <v>0</v>
      </c>
      <c r="X734" s="106">
        <v>0</v>
      </c>
      <c r="Y734" s="108">
        <v>0</v>
      </c>
      <c r="Z734" s="114">
        <v>0</v>
      </c>
      <c r="AA734" s="115">
        <v>0</v>
      </c>
      <c r="AB734" s="106">
        <v>0</v>
      </c>
      <c r="AC734" s="108">
        <v>0</v>
      </c>
      <c r="AD734" s="114">
        <v>0</v>
      </c>
      <c r="AE734" s="115">
        <v>0</v>
      </c>
      <c r="AF734" s="106">
        <v>0</v>
      </c>
      <c r="AG734" s="108">
        <v>0</v>
      </c>
      <c r="AH734" s="114">
        <v>0</v>
      </c>
      <c r="AI734" s="116">
        <v>0</v>
      </c>
      <c r="AJ734" s="106">
        <v>0</v>
      </c>
    </row>
    <row r="735" spans="1:36" ht="20.25" x14ac:dyDescent="0.25">
      <c r="A735" s="98">
        <v>722</v>
      </c>
      <c r="B735" s="99">
        <v>0</v>
      </c>
      <c r="C735" s="110" t="s">
        <v>1368</v>
      </c>
      <c r="D735" s="100">
        <v>0</v>
      </c>
      <c r="E735" s="101">
        <v>0</v>
      </c>
      <c r="F735" s="101">
        <v>0</v>
      </c>
      <c r="G735" s="102">
        <v>0</v>
      </c>
      <c r="H735" s="103">
        <v>0</v>
      </c>
      <c r="I735" s="100">
        <v>0</v>
      </c>
      <c r="J735" s="101">
        <v>0</v>
      </c>
      <c r="K735" s="101">
        <v>0</v>
      </c>
      <c r="L735" s="120">
        <v>0</v>
      </c>
      <c r="M735" s="98">
        <v>0</v>
      </c>
      <c r="N735" s="104">
        <v>0</v>
      </c>
      <c r="O735" s="105">
        <v>0</v>
      </c>
      <c r="P735" s="120">
        <v>0</v>
      </c>
      <c r="Q735" s="98">
        <v>0</v>
      </c>
      <c r="R735" s="104">
        <v>0</v>
      </c>
      <c r="S735" s="105">
        <v>0</v>
      </c>
      <c r="T735" s="120">
        <v>0</v>
      </c>
      <c r="U735" s="98">
        <v>0</v>
      </c>
      <c r="V735" s="104">
        <v>0</v>
      </c>
      <c r="W735" s="105">
        <v>0</v>
      </c>
      <c r="X735" s="120">
        <v>0</v>
      </c>
      <c r="Y735" s="98">
        <v>0</v>
      </c>
      <c r="Z735" s="104">
        <v>0</v>
      </c>
      <c r="AA735" s="105">
        <v>0</v>
      </c>
      <c r="AB735" s="120">
        <v>0</v>
      </c>
      <c r="AC735" s="98">
        <v>0</v>
      </c>
      <c r="AD735" s="104">
        <v>0</v>
      </c>
      <c r="AE735" s="105">
        <v>0</v>
      </c>
      <c r="AF735" s="120">
        <v>0</v>
      </c>
      <c r="AG735" s="98">
        <v>0</v>
      </c>
      <c r="AH735" s="104">
        <v>0</v>
      </c>
      <c r="AI735" s="107">
        <v>0</v>
      </c>
      <c r="AJ735" s="120">
        <v>0</v>
      </c>
    </row>
    <row r="736" spans="1:36" ht="20.25" x14ac:dyDescent="0.25">
      <c r="A736" s="108">
        <v>723</v>
      </c>
      <c r="B736" s="109">
        <v>0</v>
      </c>
      <c r="C736" s="110" t="s">
        <v>1369</v>
      </c>
      <c r="D736" s="111">
        <v>0</v>
      </c>
      <c r="E736" s="112">
        <v>0</v>
      </c>
      <c r="F736" s="112">
        <v>0</v>
      </c>
      <c r="G736" s="113">
        <v>0</v>
      </c>
      <c r="H736" s="103">
        <v>0</v>
      </c>
      <c r="I736" s="111">
        <v>0</v>
      </c>
      <c r="J736" s="112">
        <v>0</v>
      </c>
      <c r="K736" s="112">
        <v>0</v>
      </c>
      <c r="L736" s="120">
        <v>0</v>
      </c>
      <c r="M736" s="108">
        <v>0</v>
      </c>
      <c r="N736" s="114">
        <v>0</v>
      </c>
      <c r="O736" s="115">
        <v>0</v>
      </c>
      <c r="P736" s="120">
        <v>0</v>
      </c>
      <c r="Q736" s="108">
        <v>0</v>
      </c>
      <c r="R736" s="114">
        <v>0</v>
      </c>
      <c r="S736" s="115">
        <v>0</v>
      </c>
      <c r="T736" s="120">
        <v>0</v>
      </c>
      <c r="U736" s="108">
        <v>0</v>
      </c>
      <c r="V736" s="114">
        <v>0</v>
      </c>
      <c r="W736" s="115">
        <v>0</v>
      </c>
      <c r="X736" s="120">
        <v>0</v>
      </c>
      <c r="Y736" s="108">
        <v>0</v>
      </c>
      <c r="Z736" s="114">
        <v>0</v>
      </c>
      <c r="AA736" s="115">
        <v>0</v>
      </c>
      <c r="AB736" s="120">
        <v>0</v>
      </c>
      <c r="AC736" s="108">
        <v>0</v>
      </c>
      <c r="AD736" s="114">
        <v>0</v>
      </c>
      <c r="AE736" s="115">
        <v>0</v>
      </c>
      <c r="AF736" s="120">
        <v>0</v>
      </c>
      <c r="AG736" s="108">
        <v>0</v>
      </c>
      <c r="AH736" s="114">
        <v>0</v>
      </c>
      <c r="AI736" s="116">
        <v>0</v>
      </c>
      <c r="AJ736" s="120">
        <v>0</v>
      </c>
    </row>
    <row r="737" spans="1:36" ht="20.25" x14ac:dyDescent="0.25">
      <c r="A737" s="98">
        <v>724</v>
      </c>
      <c r="B737" s="99">
        <v>0</v>
      </c>
      <c r="C737" s="110" t="s">
        <v>1370</v>
      </c>
      <c r="D737" s="100">
        <v>0</v>
      </c>
      <c r="E737" s="101">
        <v>0</v>
      </c>
      <c r="F737" s="101">
        <v>0</v>
      </c>
      <c r="G737" s="102">
        <v>0</v>
      </c>
      <c r="H737" s="103">
        <v>0</v>
      </c>
      <c r="I737" s="98">
        <v>0</v>
      </c>
      <c r="J737" s="104">
        <v>0</v>
      </c>
      <c r="K737" s="105">
        <v>0</v>
      </c>
      <c r="L737" s="106">
        <v>0</v>
      </c>
      <c r="M737" s="98">
        <v>0</v>
      </c>
      <c r="N737" s="104">
        <v>0</v>
      </c>
      <c r="O737" s="105">
        <v>0</v>
      </c>
      <c r="P737" s="106">
        <v>0</v>
      </c>
      <c r="Q737" s="98">
        <v>0</v>
      </c>
      <c r="R737" s="104">
        <v>0</v>
      </c>
      <c r="S737" s="105">
        <v>0</v>
      </c>
      <c r="T737" s="106">
        <v>0</v>
      </c>
      <c r="U737" s="98">
        <v>0</v>
      </c>
      <c r="V737" s="104">
        <v>0</v>
      </c>
      <c r="W737" s="105">
        <v>0</v>
      </c>
      <c r="X737" s="106">
        <v>0</v>
      </c>
      <c r="Y737" s="98">
        <v>0</v>
      </c>
      <c r="Z737" s="104">
        <v>0</v>
      </c>
      <c r="AA737" s="105">
        <v>0</v>
      </c>
      <c r="AB737" s="106">
        <v>0</v>
      </c>
      <c r="AC737" s="98">
        <v>0</v>
      </c>
      <c r="AD737" s="104">
        <v>0</v>
      </c>
      <c r="AE737" s="105">
        <v>0</v>
      </c>
      <c r="AF737" s="106">
        <v>0</v>
      </c>
      <c r="AG737" s="98">
        <v>0</v>
      </c>
      <c r="AH737" s="104">
        <v>0</v>
      </c>
      <c r="AI737" s="107">
        <v>0</v>
      </c>
      <c r="AJ737" s="106">
        <v>0</v>
      </c>
    </row>
    <row r="738" spans="1:36" ht="20.25" x14ac:dyDescent="0.25">
      <c r="A738" s="108">
        <v>725</v>
      </c>
      <c r="B738" s="109">
        <v>0</v>
      </c>
      <c r="C738" s="110" t="s">
        <v>1371</v>
      </c>
      <c r="D738" s="111">
        <v>0</v>
      </c>
      <c r="E738" s="112">
        <v>0</v>
      </c>
      <c r="F738" s="112">
        <v>0</v>
      </c>
      <c r="G738" s="113">
        <v>0</v>
      </c>
      <c r="H738" s="103">
        <v>0</v>
      </c>
      <c r="I738" s="108">
        <v>0</v>
      </c>
      <c r="J738" s="114">
        <v>0</v>
      </c>
      <c r="K738" s="115">
        <v>0</v>
      </c>
      <c r="L738" s="106">
        <v>0</v>
      </c>
      <c r="M738" s="108">
        <v>0</v>
      </c>
      <c r="N738" s="114">
        <v>0</v>
      </c>
      <c r="O738" s="115">
        <v>0</v>
      </c>
      <c r="P738" s="106">
        <v>0</v>
      </c>
      <c r="Q738" s="108">
        <v>0</v>
      </c>
      <c r="R738" s="114">
        <v>0</v>
      </c>
      <c r="S738" s="115">
        <v>0</v>
      </c>
      <c r="T738" s="106">
        <v>0</v>
      </c>
      <c r="U738" s="108">
        <v>0</v>
      </c>
      <c r="V738" s="114">
        <v>0</v>
      </c>
      <c r="W738" s="115">
        <v>0</v>
      </c>
      <c r="X738" s="106">
        <v>0</v>
      </c>
      <c r="Y738" s="108">
        <v>0</v>
      </c>
      <c r="Z738" s="114">
        <v>0</v>
      </c>
      <c r="AA738" s="115">
        <v>0</v>
      </c>
      <c r="AB738" s="106">
        <v>0</v>
      </c>
      <c r="AC738" s="108">
        <v>0</v>
      </c>
      <c r="AD738" s="114">
        <v>0</v>
      </c>
      <c r="AE738" s="115">
        <v>0</v>
      </c>
      <c r="AF738" s="106">
        <v>0</v>
      </c>
      <c r="AG738" s="108">
        <v>0</v>
      </c>
      <c r="AH738" s="114">
        <v>0</v>
      </c>
      <c r="AI738" s="116">
        <v>0</v>
      </c>
      <c r="AJ738" s="106">
        <v>0</v>
      </c>
    </row>
    <row r="739" spans="1:36" ht="20.25" x14ac:dyDescent="0.25">
      <c r="A739" s="98">
        <v>726</v>
      </c>
      <c r="B739" s="99">
        <v>0</v>
      </c>
      <c r="C739" s="110" t="s">
        <v>1372</v>
      </c>
      <c r="D739" s="100">
        <v>0</v>
      </c>
      <c r="E739" s="101">
        <v>0</v>
      </c>
      <c r="F739" s="101">
        <v>0</v>
      </c>
      <c r="G739" s="102">
        <v>0</v>
      </c>
      <c r="H739" s="103">
        <v>0</v>
      </c>
      <c r="I739" s="98">
        <v>0</v>
      </c>
      <c r="J739" s="104">
        <v>0</v>
      </c>
      <c r="K739" s="105">
        <v>0</v>
      </c>
      <c r="L739" s="106">
        <v>0</v>
      </c>
      <c r="M739" s="98">
        <v>0</v>
      </c>
      <c r="N739" s="104">
        <v>0</v>
      </c>
      <c r="O739" s="105">
        <v>0</v>
      </c>
      <c r="P739" s="106">
        <v>0</v>
      </c>
      <c r="Q739" s="98">
        <v>0</v>
      </c>
      <c r="R739" s="104">
        <v>0</v>
      </c>
      <c r="S739" s="105">
        <v>0</v>
      </c>
      <c r="T739" s="106">
        <v>0</v>
      </c>
      <c r="U739" s="98">
        <v>0</v>
      </c>
      <c r="V739" s="104">
        <v>0</v>
      </c>
      <c r="W739" s="105">
        <v>0</v>
      </c>
      <c r="X739" s="106">
        <v>0</v>
      </c>
      <c r="Y739" s="98">
        <v>0</v>
      </c>
      <c r="Z739" s="104">
        <v>0</v>
      </c>
      <c r="AA739" s="105">
        <v>0</v>
      </c>
      <c r="AB739" s="106">
        <v>0</v>
      </c>
      <c r="AC739" s="98">
        <v>0</v>
      </c>
      <c r="AD739" s="104">
        <v>0</v>
      </c>
      <c r="AE739" s="105">
        <v>0</v>
      </c>
      <c r="AF739" s="106">
        <v>0</v>
      </c>
      <c r="AG739" s="98">
        <v>0</v>
      </c>
      <c r="AH739" s="104">
        <v>0</v>
      </c>
      <c r="AI739" s="107">
        <v>0</v>
      </c>
      <c r="AJ739" s="106">
        <v>0</v>
      </c>
    </row>
    <row r="740" spans="1:36" ht="20.25" x14ac:dyDescent="0.25">
      <c r="A740" s="108">
        <v>727</v>
      </c>
      <c r="B740" s="109">
        <v>0</v>
      </c>
      <c r="C740" s="110" t="s">
        <v>1373</v>
      </c>
      <c r="D740" s="111">
        <v>0</v>
      </c>
      <c r="E740" s="112">
        <v>0</v>
      </c>
      <c r="F740" s="112">
        <v>0</v>
      </c>
      <c r="G740" s="113">
        <v>0</v>
      </c>
      <c r="H740" s="103">
        <v>0</v>
      </c>
      <c r="I740" s="108">
        <v>0</v>
      </c>
      <c r="J740" s="114">
        <v>0</v>
      </c>
      <c r="K740" s="115">
        <v>0</v>
      </c>
      <c r="L740" s="106">
        <v>0</v>
      </c>
      <c r="M740" s="108">
        <v>0</v>
      </c>
      <c r="N740" s="114">
        <v>0</v>
      </c>
      <c r="O740" s="115">
        <v>0</v>
      </c>
      <c r="P740" s="106">
        <v>0</v>
      </c>
      <c r="Q740" s="108">
        <v>0</v>
      </c>
      <c r="R740" s="114">
        <v>0</v>
      </c>
      <c r="S740" s="115">
        <v>0</v>
      </c>
      <c r="T740" s="106">
        <v>0</v>
      </c>
      <c r="U740" s="108">
        <v>0</v>
      </c>
      <c r="V740" s="114">
        <v>0</v>
      </c>
      <c r="W740" s="115">
        <v>0</v>
      </c>
      <c r="X740" s="106">
        <v>0</v>
      </c>
      <c r="Y740" s="108">
        <v>0</v>
      </c>
      <c r="Z740" s="114">
        <v>0</v>
      </c>
      <c r="AA740" s="115">
        <v>0</v>
      </c>
      <c r="AB740" s="106">
        <v>0</v>
      </c>
      <c r="AC740" s="108">
        <v>0</v>
      </c>
      <c r="AD740" s="114">
        <v>0</v>
      </c>
      <c r="AE740" s="115">
        <v>0</v>
      </c>
      <c r="AF740" s="106">
        <v>0</v>
      </c>
      <c r="AG740" s="108">
        <v>0</v>
      </c>
      <c r="AH740" s="114">
        <v>0</v>
      </c>
      <c r="AI740" s="116">
        <v>0</v>
      </c>
      <c r="AJ740" s="106">
        <v>0</v>
      </c>
    </row>
    <row r="741" spans="1:36" ht="20.25" x14ac:dyDescent="0.25">
      <c r="A741" s="98">
        <v>728</v>
      </c>
      <c r="B741" s="99">
        <v>0</v>
      </c>
      <c r="C741" s="110" t="s">
        <v>1374</v>
      </c>
      <c r="D741" s="100">
        <v>0</v>
      </c>
      <c r="E741" s="101">
        <v>0</v>
      </c>
      <c r="F741" s="101">
        <v>0</v>
      </c>
      <c r="G741" s="102">
        <v>0</v>
      </c>
      <c r="H741" s="103">
        <v>0</v>
      </c>
      <c r="I741" s="98">
        <v>0</v>
      </c>
      <c r="J741" s="104">
        <v>0</v>
      </c>
      <c r="K741" s="105">
        <v>0</v>
      </c>
      <c r="L741" s="106">
        <v>0</v>
      </c>
      <c r="M741" s="98">
        <v>0</v>
      </c>
      <c r="N741" s="104">
        <v>0</v>
      </c>
      <c r="O741" s="105">
        <v>0</v>
      </c>
      <c r="P741" s="106">
        <v>0</v>
      </c>
      <c r="Q741" s="98">
        <v>0</v>
      </c>
      <c r="R741" s="104">
        <v>0</v>
      </c>
      <c r="S741" s="105">
        <v>0</v>
      </c>
      <c r="T741" s="106">
        <v>0</v>
      </c>
      <c r="U741" s="98">
        <v>0</v>
      </c>
      <c r="V741" s="104">
        <v>0</v>
      </c>
      <c r="W741" s="105">
        <v>0</v>
      </c>
      <c r="X741" s="106">
        <v>0</v>
      </c>
      <c r="Y741" s="98">
        <v>0</v>
      </c>
      <c r="Z741" s="104">
        <v>0</v>
      </c>
      <c r="AA741" s="105">
        <v>0</v>
      </c>
      <c r="AB741" s="106">
        <v>0</v>
      </c>
      <c r="AC741" s="98">
        <v>0</v>
      </c>
      <c r="AD741" s="104">
        <v>0</v>
      </c>
      <c r="AE741" s="105">
        <v>0</v>
      </c>
      <c r="AF741" s="106">
        <v>0</v>
      </c>
      <c r="AG741" s="98">
        <v>0</v>
      </c>
      <c r="AH741" s="104">
        <v>0</v>
      </c>
      <c r="AI741" s="107">
        <v>0</v>
      </c>
      <c r="AJ741" s="106">
        <v>0</v>
      </c>
    </row>
    <row r="742" spans="1:36" ht="20.25" x14ac:dyDescent="0.25">
      <c r="A742" s="108">
        <v>729</v>
      </c>
      <c r="B742" s="109">
        <v>0</v>
      </c>
      <c r="C742" s="110" t="s">
        <v>1375</v>
      </c>
      <c r="D742" s="111">
        <v>0</v>
      </c>
      <c r="E742" s="112">
        <v>0</v>
      </c>
      <c r="F742" s="112">
        <v>0</v>
      </c>
      <c r="G742" s="113">
        <v>0</v>
      </c>
      <c r="H742" s="103">
        <v>0</v>
      </c>
      <c r="I742" s="108">
        <v>0</v>
      </c>
      <c r="J742" s="114">
        <v>0</v>
      </c>
      <c r="K742" s="115">
        <v>0</v>
      </c>
      <c r="L742" s="106">
        <v>0</v>
      </c>
      <c r="M742" s="108">
        <v>0</v>
      </c>
      <c r="N742" s="114">
        <v>0</v>
      </c>
      <c r="O742" s="115">
        <v>0</v>
      </c>
      <c r="P742" s="106">
        <v>0</v>
      </c>
      <c r="Q742" s="108">
        <v>0</v>
      </c>
      <c r="R742" s="114">
        <v>0</v>
      </c>
      <c r="S742" s="115">
        <v>0</v>
      </c>
      <c r="T742" s="106">
        <v>0</v>
      </c>
      <c r="U742" s="108">
        <v>0</v>
      </c>
      <c r="V742" s="114">
        <v>0</v>
      </c>
      <c r="W742" s="115">
        <v>0</v>
      </c>
      <c r="X742" s="106">
        <v>0</v>
      </c>
      <c r="Y742" s="108">
        <v>0</v>
      </c>
      <c r="Z742" s="114">
        <v>0</v>
      </c>
      <c r="AA742" s="115">
        <v>0</v>
      </c>
      <c r="AB742" s="106">
        <v>0</v>
      </c>
      <c r="AC742" s="108">
        <v>0</v>
      </c>
      <c r="AD742" s="114">
        <v>0</v>
      </c>
      <c r="AE742" s="115">
        <v>0</v>
      </c>
      <c r="AF742" s="106">
        <v>0</v>
      </c>
      <c r="AG742" s="108">
        <v>0</v>
      </c>
      <c r="AH742" s="114">
        <v>0</v>
      </c>
      <c r="AI742" s="116">
        <v>0</v>
      </c>
      <c r="AJ742" s="106">
        <v>0</v>
      </c>
    </row>
    <row r="743" spans="1:36" ht="20.25" x14ac:dyDescent="0.25">
      <c r="A743" s="98">
        <v>730</v>
      </c>
      <c r="B743" s="99">
        <v>0</v>
      </c>
      <c r="C743" s="110" t="s">
        <v>1376</v>
      </c>
      <c r="D743" s="100">
        <v>0</v>
      </c>
      <c r="E743" s="101">
        <v>0</v>
      </c>
      <c r="F743" s="101">
        <v>0</v>
      </c>
      <c r="G743" s="102">
        <v>0</v>
      </c>
      <c r="H743" s="103">
        <v>0</v>
      </c>
      <c r="I743" s="98">
        <v>0</v>
      </c>
      <c r="J743" s="104">
        <v>0</v>
      </c>
      <c r="K743" s="105">
        <v>0</v>
      </c>
      <c r="L743" s="106">
        <v>0</v>
      </c>
      <c r="M743" s="98">
        <v>0</v>
      </c>
      <c r="N743" s="104">
        <v>0</v>
      </c>
      <c r="O743" s="105">
        <v>0</v>
      </c>
      <c r="P743" s="106">
        <v>0</v>
      </c>
      <c r="Q743" s="98">
        <v>0</v>
      </c>
      <c r="R743" s="104">
        <v>0</v>
      </c>
      <c r="S743" s="105">
        <v>0</v>
      </c>
      <c r="T743" s="106">
        <v>0</v>
      </c>
      <c r="U743" s="98">
        <v>0</v>
      </c>
      <c r="V743" s="104">
        <v>0</v>
      </c>
      <c r="W743" s="105">
        <v>0</v>
      </c>
      <c r="X743" s="106">
        <v>0</v>
      </c>
      <c r="Y743" s="98">
        <v>0</v>
      </c>
      <c r="Z743" s="104">
        <v>0</v>
      </c>
      <c r="AA743" s="105">
        <v>0</v>
      </c>
      <c r="AB743" s="106">
        <v>0</v>
      </c>
      <c r="AC743" s="98">
        <v>0</v>
      </c>
      <c r="AD743" s="104">
        <v>0</v>
      </c>
      <c r="AE743" s="105">
        <v>0</v>
      </c>
      <c r="AF743" s="106">
        <v>0</v>
      </c>
      <c r="AG743" s="98">
        <v>0</v>
      </c>
      <c r="AH743" s="104">
        <v>0</v>
      </c>
      <c r="AI743" s="107">
        <v>0</v>
      </c>
      <c r="AJ743" s="106">
        <v>0</v>
      </c>
    </row>
    <row r="744" spans="1:36" ht="20.25" x14ac:dyDescent="0.25">
      <c r="A744" s="108">
        <v>731</v>
      </c>
      <c r="B744" s="109">
        <v>0</v>
      </c>
      <c r="C744" s="110" t="s">
        <v>1377</v>
      </c>
      <c r="D744" s="111">
        <v>0</v>
      </c>
      <c r="E744" s="112">
        <v>0</v>
      </c>
      <c r="F744" s="112">
        <v>0</v>
      </c>
      <c r="G744" s="113">
        <v>0</v>
      </c>
      <c r="H744" s="103">
        <v>0</v>
      </c>
      <c r="I744" s="108">
        <v>0</v>
      </c>
      <c r="J744" s="114">
        <v>0</v>
      </c>
      <c r="K744" s="115">
        <v>0</v>
      </c>
      <c r="L744" s="106">
        <v>0</v>
      </c>
      <c r="M744" s="108">
        <v>0</v>
      </c>
      <c r="N744" s="114">
        <v>0</v>
      </c>
      <c r="O744" s="115">
        <v>0</v>
      </c>
      <c r="P744" s="106">
        <v>0</v>
      </c>
      <c r="Q744" s="108">
        <v>0</v>
      </c>
      <c r="R744" s="114">
        <v>0</v>
      </c>
      <c r="S744" s="115">
        <v>0</v>
      </c>
      <c r="T744" s="106">
        <v>0</v>
      </c>
      <c r="U744" s="108">
        <v>0</v>
      </c>
      <c r="V744" s="114">
        <v>0</v>
      </c>
      <c r="W744" s="115">
        <v>0</v>
      </c>
      <c r="X744" s="106">
        <v>0</v>
      </c>
      <c r="Y744" s="108">
        <v>0</v>
      </c>
      <c r="Z744" s="114">
        <v>0</v>
      </c>
      <c r="AA744" s="115">
        <v>0</v>
      </c>
      <c r="AB744" s="106">
        <v>0</v>
      </c>
      <c r="AC744" s="108">
        <v>0</v>
      </c>
      <c r="AD744" s="114">
        <v>0</v>
      </c>
      <c r="AE744" s="115">
        <v>0</v>
      </c>
      <c r="AF744" s="106">
        <v>0</v>
      </c>
      <c r="AG744" s="108">
        <v>0</v>
      </c>
      <c r="AH744" s="114">
        <v>0</v>
      </c>
      <c r="AI744" s="116">
        <v>0</v>
      </c>
      <c r="AJ744" s="106">
        <v>0</v>
      </c>
    </row>
    <row r="745" spans="1:36" ht="20.25" x14ac:dyDescent="0.25">
      <c r="A745" s="98">
        <v>732</v>
      </c>
      <c r="B745" s="99">
        <v>0</v>
      </c>
      <c r="C745" s="110" t="s">
        <v>1378</v>
      </c>
      <c r="D745" s="100">
        <v>0</v>
      </c>
      <c r="E745" s="101">
        <v>0</v>
      </c>
      <c r="F745" s="101">
        <v>0</v>
      </c>
      <c r="G745" s="102">
        <v>0</v>
      </c>
      <c r="H745" s="103">
        <v>0</v>
      </c>
      <c r="I745" s="98">
        <v>0</v>
      </c>
      <c r="J745" s="104">
        <v>0</v>
      </c>
      <c r="K745" s="105">
        <v>0</v>
      </c>
      <c r="L745" s="106">
        <v>0</v>
      </c>
      <c r="M745" s="98">
        <v>0</v>
      </c>
      <c r="N745" s="104">
        <v>0</v>
      </c>
      <c r="O745" s="105">
        <v>0</v>
      </c>
      <c r="P745" s="106">
        <v>0</v>
      </c>
      <c r="Q745" s="98">
        <v>0</v>
      </c>
      <c r="R745" s="104">
        <v>0</v>
      </c>
      <c r="S745" s="105">
        <v>0</v>
      </c>
      <c r="T745" s="106">
        <v>0</v>
      </c>
      <c r="U745" s="98">
        <v>0</v>
      </c>
      <c r="V745" s="104">
        <v>0</v>
      </c>
      <c r="W745" s="105">
        <v>0</v>
      </c>
      <c r="X745" s="106">
        <v>0</v>
      </c>
      <c r="Y745" s="98">
        <v>0</v>
      </c>
      <c r="Z745" s="104">
        <v>0</v>
      </c>
      <c r="AA745" s="105">
        <v>0</v>
      </c>
      <c r="AB745" s="106">
        <v>0</v>
      </c>
      <c r="AC745" s="98">
        <v>0</v>
      </c>
      <c r="AD745" s="104">
        <v>0</v>
      </c>
      <c r="AE745" s="105">
        <v>0</v>
      </c>
      <c r="AF745" s="106">
        <v>0</v>
      </c>
      <c r="AG745" s="98">
        <v>0</v>
      </c>
      <c r="AH745" s="104">
        <v>0</v>
      </c>
      <c r="AI745" s="107">
        <v>0</v>
      </c>
      <c r="AJ745" s="106">
        <v>0</v>
      </c>
    </row>
    <row r="746" spans="1:36" ht="20.25" x14ac:dyDescent="0.25">
      <c r="A746" s="108">
        <v>733</v>
      </c>
      <c r="B746" s="109">
        <v>0</v>
      </c>
      <c r="C746" s="110" t="s">
        <v>1379</v>
      </c>
      <c r="D746" s="111">
        <v>0</v>
      </c>
      <c r="E746" s="112">
        <v>0</v>
      </c>
      <c r="F746" s="112">
        <v>0</v>
      </c>
      <c r="G746" s="113">
        <v>0</v>
      </c>
      <c r="H746" s="103">
        <v>0</v>
      </c>
      <c r="I746" s="108">
        <v>0</v>
      </c>
      <c r="J746" s="114">
        <v>0</v>
      </c>
      <c r="K746" s="115">
        <v>0</v>
      </c>
      <c r="L746" s="106">
        <v>0</v>
      </c>
      <c r="M746" s="108">
        <v>0</v>
      </c>
      <c r="N746" s="114">
        <v>0</v>
      </c>
      <c r="O746" s="115">
        <v>0</v>
      </c>
      <c r="P746" s="106">
        <v>0</v>
      </c>
      <c r="Q746" s="108">
        <v>0</v>
      </c>
      <c r="R746" s="114">
        <v>0</v>
      </c>
      <c r="S746" s="115">
        <v>0</v>
      </c>
      <c r="T746" s="106">
        <v>0</v>
      </c>
      <c r="U746" s="108">
        <v>0</v>
      </c>
      <c r="V746" s="114">
        <v>0</v>
      </c>
      <c r="W746" s="115">
        <v>0</v>
      </c>
      <c r="X746" s="106">
        <v>0</v>
      </c>
      <c r="Y746" s="108">
        <v>0</v>
      </c>
      <c r="Z746" s="114">
        <v>0</v>
      </c>
      <c r="AA746" s="115">
        <v>0</v>
      </c>
      <c r="AB746" s="106">
        <v>0</v>
      </c>
      <c r="AC746" s="108">
        <v>0</v>
      </c>
      <c r="AD746" s="114">
        <v>0</v>
      </c>
      <c r="AE746" s="115">
        <v>0</v>
      </c>
      <c r="AF746" s="106">
        <v>0</v>
      </c>
      <c r="AG746" s="108">
        <v>0</v>
      </c>
      <c r="AH746" s="114">
        <v>0</v>
      </c>
      <c r="AI746" s="116">
        <v>0</v>
      </c>
      <c r="AJ746" s="106">
        <v>0</v>
      </c>
    </row>
    <row r="747" spans="1:36" ht="20.25" x14ac:dyDescent="0.25">
      <c r="A747" s="98">
        <v>734</v>
      </c>
      <c r="B747" s="99">
        <v>0</v>
      </c>
      <c r="C747" s="110" t="s">
        <v>1380</v>
      </c>
      <c r="D747" s="100">
        <v>0</v>
      </c>
      <c r="E747" s="101">
        <v>0</v>
      </c>
      <c r="F747" s="101">
        <v>0</v>
      </c>
      <c r="G747" s="102">
        <v>0</v>
      </c>
      <c r="H747" s="103">
        <v>0</v>
      </c>
      <c r="I747" s="98">
        <v>0</v>
      </c>
      <c r="J747" s="104">
        <v>0</v>
      </c>
      <c r="K747" s="105">
        <v>0</v>
      </c>
      <c r="L747" s="106">
        <v>0</v>
      </c>
      <c r="M747" s="98">
        <v>0</v>
      </c>
      <c r="N747" s="104">
        <v>0</v>
      </c>
      <c r="O747" s="105">
        <v>0</v>
      </c>
      <c r="P747" s="106">
        <v>0</v>
      </c>
      <c r="Q747" s="98">
        <v>0</v>
      </c>
      <c r="R747" s="104">
        <v>0</v>
      </c>
      <c r="S747" s="105">
        <v>0</v>
      </c>
      <c r="T747" s="106">
        <v>0</v>
      </c>
      <c r="U747" s="98">
        <v>0</v>
      </c>
      <c r="V747" s="104">
        <v>0</v>
      </c>
      <c r="W747" s="105">
        <v>0</v>
      </c>
      <c r="X747" s="106">
        <v>0</v>
      </c>
      <c r="Y747" s="98">
        <v>0</v>
      </c>
      <c r="Z747" s="104">
        <v>0</v>
      </c>
      <c r="AA747" s="105">
        <v>0</v>
      </c>
      <c r="AB747" s="106">
        <v>0</v>
      </c>
      <c r="AC747" s="98">
        <v>0</v>
      </c>
      <c r="AD747" s="104">
        <v>0</v>
      </c>
      <c r="AE747" s="105">
        <v>0</v>
      </c>
      <c r="AF747" s="106">
        <v>0</v>
      </c>
      <c r="AG747" s="98">
        <v>0</v>
      </c>
      <c r="AH747" s="104">
        <v>0</v>
      </c>
      <c r="AI747" s="107">
        <v>0</v>
      </c>
      <c r="AJ747" s="106">
        <v>0</v>
      </c>
    </row>
    <row r="748" spans="1:36" ht="20.25" x14ac:dyDescent="0.25">
      <c r="A748" s="108">
        <v>735</v>
      </c>
      <c r="B748" s="109">
        <v>0</v>
      </c>
      <c r="C748" s="110" t="s">
        <v>1381</v>
      </c>
      <c r="D748" s="111">
        <v>0</v>
      </c>
      <c r="E748" s="112">
        <v>0</v>
      </c>
      <c r="F748" s="112">
        <v>0</v>
      </c>
      <c r="G748" s="113">
        <v>0</v>
      </c>
      <c r="H748" s="103">
        <v>0</v>
      </c>
      <c r="I748" s="108">
        <v>0</v>
      </c>
      <c r="J748" s="114">
        <v>0</v>
      </c>
      <c r="K748" s="115">
        <v>0</v>
      </c>
      <c r="L748" s="106">
        <v>0</v>
      </c>
      <c r="M748" s="108">
        <v>0</v>
      </c>
      <c r="N748" s="114">
        <v>0</v>
      </c>
      <c r="O748" s="115">
        <v>0</v>
      </c>
      <c r="P748" s="106">
        <v>0</v>
      </c>
      <c r="Q748" s="108">
        <v>0</v>
      </c>
      <c r="R748" s="114">
        <v>0</v>
      </c>
      <c r="S748" s="115">
        <v>0</v>
      </c>
      <c r="T748" s="106">
        <v>0</v>
      </c>
      <c r="U748" s="108">
        <v>0</v>
      </c>
      <c r="V748" s="114">
        <v>0</v>
      </c>
      <c r="W748" s="115">
        <v>0</v>
      </c>
      <c r="X748" s="106">
        <v>0</v>
      </c>
      <c r="Y748" s="108">
        <v>0</v>
      </c>
      <c r="Z748" s="114">
        <v>0</v>
      </c>
      <c r="AA748" s="115">
        <v>0</v>
      </c>
      <c r="AB748" s="106">
        <v>0</v>
      </c>
      <c r="AC748" s="108">
        <v>0</v>
      </c>
      <c r="AD748" s="114">
        <v>0</v>
      </c>
      <c r="AE748" s="115">
        <v>0</v>
      </c>
      <c r="AF748" s="106">
        <v>0</v>
      </c>
      <c r="AG748" s="108">
        <v>0</v>
      </c>
      <c r="AH748" s="114">
        <v>0</v>
      </c>
      <c r="AI748" s="116">
        <v>0</v>
      </c>
      <c r="AJ748" s="106">
        <v>0</v>
      </c>
    </row>
    <row r="749" spans="1:36" ht="20.25" x14ac:dyDescent="0.25">
      <c r="A749" s="98">
        <v>736</v>
      </c>
      <c r="B749" s="99">
        <v>0</v>
      </c>
      <c r="C749" s="110" t="s">
        <v>1382</v>
      </c>
      <c r="D749" s="100">
        <v>0</v>
      </c>
      <c r="E749" s="101">
        <v>0</v>
      </c>
      <c r="F749" s="101">
        <v>0</v>
      </c>
      <c r="G749" s="102">
        <v>0</v>
      </c>
      <c r="H749" s="103">
        <v>0</v>
      </c>
      <c r="I749" s="100">
        <v>0</v>
      </c>
      <c r="J749" s="101">
        <v>0</v>
      </c>
      <c r="K749" s="101">
        <v>0</v>
      </c>
      <c r="L749" s="120">
        <v>0</v>
      </c>
      <c r="M749" s="98">
        <v>0</v>
      </c>
      <c r="N749" s="104">
        <v>0</v>
      </c>
      <c r="O749" s="105">
        <v>0</v>
      </c>
      <c r="P749" s="120">
        <v>0</v>
      </c>
      <c r="Q749" s="98">
        <v>0</v>
      </c>
      <c r="R749" s="104">
        <v>0</v>
      </c>
      <c r="S749" s="105">
        <v>0</v>
      </c>
      <c r="T749" s="120">
        <v>0</v>
      </c>
      <c r="U749" s="98">
        <v>0</v>
      </c>
      <c r="V749" s="104">
        <v>0</v>
      </c>
      <c r="W749" s="105">
        <v>0</v>
      </c>
      <c r="X749" s="120">
        <v>0</v>
      </c>
      <c r="Y749" s="98">
        <v>0</v>
      </c>
      <c r="Z749" s="104">
        <v>0</v>
      </c>
      <c r="AA749" s="105">
        <v>0</v>
      </c>
      <c r="AB749" s="120">
        <v>0</v>
      </c>
      <c r="AC749" s="98">
        <v>0</v>
      </c>
      <c r="AD749" s="104">
        <v>0</v>
      </c>
      <c r="AE749" s="105">
        <v>0</v>
      </c>
      <c r="AF749" s="120">
        <v>0</v>
      </c>
      <c r="AG749" s="98">
        <v>0</v>
      </c>
      <c r="AH749" s="104">
        <v>0</v>
      </c>
      <c r="AI749" s="107">
        <v>0</v>
      </c>
      <c r="AJ749" s="120">
        <v>0</v>
      </c>
    </row>
    <row r="750" spans="1:36" ht="20.25" x14ac:dyDescent="0.25">
      <c r="A750" s="108">
        <v>737</v>
      </c>
      <c r="B750" s="109">
        <v>0</v>
      </c>
      <c r="C750" s="110" t="s">
        <v>1383</v>
      </c>
      <c r="D750" s="111">
        <v>0</v>
      </c>
      <c r="E750" s="112">
        <v>0</v>
      </c>
      <c r="F750" s="112">
        <v>0</v>
      </c>
      <c r="G750" s="113">
        <v>0</v>
      </c>
      <c r="H750" s="103">
        <v>0</v>
      </c>
      <c r="I750" s="108">
        <v>0</v>
      </c>
      <c r="J750" s="114">
        <v>0</v>
      </c>
      <c r="K750" s="115">
        <v>0</v>
      </c>
      <c r="L750" s="106">
        <v>0</v>
      </c>
      <c r="M750" s="108">
        <v>0</v>
      </c>
      <c r="N750" s="114">
        <v>0</v>
      </c>
      <c r="O750" s="115">
        <v>0</v>
      </c>
      <c r="P750" s="106">
        <v>0</v>
      </c>
      <c r="Q750" s="108">
        <v>0</v>
      </c>
      <c r="R750" s="114">
        <v>0</v>
      </c>
      <c r="S750" s="115">
        <v>0</v>
      </c>
      <c r="T750" s="106">
        <v>0</v>
      </c>
      <c r="U750" s="108">
        <v>0</v>
      </c>
      <c r="V750" s="114">
        <v>0</v>
      </c>
      <c r="W750" s="115">
        <v>0</v>
      </c>
      <c r="X750" s="106">
        <v>0</v>
      </c>
      <c r="Y750" s="108">
        <v>0</v>
      </c>
      <c r="Z750" s="114">
        <v>0</v>
      </c>
      <c r="AA750" s="115">
        <v>0</v>
      </c>
      <c r="AB750" s="106">
        <v>0</v>
      </c>
      <c r="AC750" s="108">
        <v>0</v>
      </c>
      <c r="AD750" s="114">
        <v>0</v>
      </c>
      <c r="AE750" s="115">
        <v>0</v>
      </c>
      <c r="AF750" s="106">
        <v>0</v>
      </c>
      <c r="AG750" s="108">
        <v>0</v>
      </c>
      <c r="AH750" s="114">
        <v>0</v>
      </c>
      <c r="AI750" s="116">
        <v>0</v>
      </c>
      <c r="AJ750" s="106">
        <v>0</v>
      </c>
    </row>
    <row r="751" spans="1:36" ht="20.25" x14ac:dyDescent="0.25">
      <c r="A751" s="98">
        <v>738</v>
      </c>
      <c r="B751" s="99">
        <v>0</v>
      </c>
      <c r="C751" s="110" t="s">
        <v>1384</v>
      </c>
      <c r="D751" s="100">
        <v>0</v>
      </c>
      <c r="E751" s="101">
        <v>0</v>
      </c>
      <c r="F751" s="101">
        <v>0</v>
      </c>
      <c r="G751" s="102">
        <v>0</v>
      </c>
      <c r="H751" s="103">
        <v>0</v>
      </c>
      <c r="I751" s="98">
        <v>0</v>
      </c>
      <c r="J751" s="104">
        <v>0</v>
      </c>
      <c r="K751" s="105">
        <v>0</v>
      </c>
      <c r="L751" s="106">
        <v>0</v>
      </c>
      <c r="M751" s="98">
        <v>0</v>
      </c>
      <c r="N751" s="104">
        <v>0</v>
      </c>
      <c r="O751" s="105">
        <v>0</v>
      </c>
      <c r="P751" s="106">
        <v>0</v>
      </c>
      <c r="Q751" s="98">
        <v>0</v>
      </c>
      <c r="R751" s="104">
        <v>0</v>
      </c>
      <c r="S751" s="105">
        <v>0</v>
      </c>
      <c r="T751" s="106">
        <v>0</v>
      </c>
      <c r="U751" s="98">
        <v>0</v>
      </c>
      <c r="V751" s="104">
        <v>0</v>
      </c>
      <c r="W751" s="105">
        <v>0</v>
      </c>
      <c r="X751" s="106">
        <v>0</v>
      </c>
      <c r="Y751" s="98">
        <v>0</v>
      </c>
      <c r="Z751" s="104">
        <v>0</v>
      </c>
      <c r="AA751" s="105">
        <v>0</v>
      </c>
      <c r="AB751" s="106">
        <v>0</v>
      </c>
      <c r="AC751" s="98">
        <v>0</v>
      </c>
      <c r="AD751" s="104">
        <v>0</v>
      </c>
      <c r="AE751" s="105">
        <v>0</v>
      </c>
      <c r="AF751" s="106">
        <v>0</v>
      </c>
      <c r="AG751" s="98">
        <v>0</v>
      </c>
      <c r="AH751" s="104">
        <v>0</v>
      </c>
      <c r="AI751" s="107">
        <v>0</v>
      </c>
      <c r="AJ751" s="106">
        <v>0</v>
      </c>
    </row>
    <row r="752" spans="1:36" ht="20.25" x14ac:dyDescent="0.25">
      <c r="A752" s="108">
        <v>739</v>
      </c>
      <c r="B752" s="109">
        <v>0</v>
      </c>
      <c r="C752" s="110" t="s">
        <v>1385</v>
      </c>
      <c r="D752" s="111">
        <v>0</v>
      </c>
      <c r="E752" s="112">
        <v>0</v>
      </c>
      <c r="F752" s="112">
        <v>0</v>
      </c>
      <c r="G752" s="113">
        <v>0</v>
      </c>
      <c r="H752" s="103">
        <v>0</v>
      </c>
      <c r="I752" s="111">
        <v>0</v>
      </c>
      <c r="J752" s="112">
        <v>0</v>
      </c>
      <c r="K752" s="112">
        <v>0</v>
      </c>
      <c r="L752" s="120">
        <v>0</v>
      </c>
      <c r="M752" s="108">
        <v>0</v>
      </c>
      <c r="N752" s="114">
        <v>0</v>
      </c>
      <c r="O752" s="115">
        <v>0</v>
      </c>
      <c r="P752" s="120">
        <v>0</v>
      </c>
      <c r="Q752" s="108">
        <v>0</v>
      </c>
      <c r="R752" s="114">
        <v>0</v>
      </c>
      <c r="S752" s="115">
        <v>0</v>
      </c>
      <c r="T752" s="120">
        <v>0</v>
      </c>
      <c r="U752" s="108">
        <v>0</v>
      </c>
      <c r="V752" s="114">
        <v>0</v>
      </c>
      <c r="W752" s="115">
        <v>0</v>
      </c>
      <c r="X752" s="120">
        <v>0</v>
      </c>
      <c r="Y752" s="108">
        <v>0</v>
      </c>
      <c r="Z752" s="114">
        <v>0</v>
      </c>
      <c r="AA752" s="115">
        <v>0</v>
      </c>
      <c r="AB752" s="120">
        <v>0</v>
      </c>
      <c r="AC752" s="108">
        <v>0</v>
      </c>
      <c r="AD752" s="114">
        <v>0</v>
      </c>
      <c r="AE752" s="115">
        <v>0</v>
      </c>
      <c r="AF752" s="120">
        <v>0</v>
      </c>
      <c r="AG752" s="108">
        <v>0</v>
      </c>
      <c r="AH752" s="114">
        <v>0</v>
      </c>
      <c r="AI752" s="116">
        <v>0</v>
      </c>
      <c r="AJ752" s="120">
        <v>0</v>
      </c>
    </row>
    <row r="753" spans="1:36" ht="20.25" x14ac:dyDescent="0.25">
      <c r="A753" s="98">
        <v>740</v>
      </c>
      <c r="B753" s="99">
        <v>0</v>
      </c>
      <c r="C753" s="110" t="s">
        <v>1386</v>
      </c>
      <c r="D753" s="100">
        <v>0</v>
      </c>
      <c r="E753" s="101">
        <v>0</v>
      </c>
      <c r="F753" s="101">
        <v>0</v>
      </c>
      <c r="G753" s="102">
        <v>0</v>
      </c>
      <c r="H753" s="103">
        <v>0</v>
      </c>
      <c r="I753" s="100">
        <v>0</v>
      </c>
      <c r="J753" s="101">
        <v>0</v>
      </c>
      <c r="K753" s="101">
        <v>0</v>
      </c>
      <c r="L753" s="120">
        <v>0</v>
      </c>
      <c r="M753" s="98">
        <v>0</v>
      </c>
      <c r="N753" s="104">
        <v>0</v>
      </c>
      <c r="O753" s="105">
        <v>0</v>
      </c>
      <c r="P753" s="120">
        <v>0</v>
      </c>
      <c r="Q753" s="98">
        <v>0</v>
      </c>
      <c r="R753" s="104">
        <v>0</v>
      </c>
      <c r="S753" s="105">
        <v>0</v>
      </c>
      <c r="T753" s="120">
        <v>0</v>
      </c>
      <c r="U753" s="98">
        <v>0</v>
      </c>
      <c r="V753" s="104">
        <v>0</v>
      </c>
      <c r="W753" s="105">
        <v>0</v>
      </c>
      <c r="X753" s="120">
        <v>0</v>
      </c>
      <c r="Y753" s="98">
        <v>0</v>
      </c>
      <c r="Z753" s="104">
        <v>0</v>
      </c>
      <c r="AA753" s="105">
        <v>0</v>
      </c>
      <c r="AB753" s="120">
        <v>0</v>
      </c>
      <c r="AC753" s="98">
        <v>0</v>
      </c>
      <c r="AD753" s="104">
        <v>0</v>
      </c>
      <c r="AE753" s="105">
        <v>0</v>
      </c>
      <c r="AF753" s="120">
        <v>0</v>
      </c>
      <c r="AG753" s="98">
        <v>0</v>
      </c>
      <c r="AH753" s="104">
        <v>0</v>
      </c>
      <c r="AI753" s="107">
        <v>0</v>
      </c>
      <c r="AJ753" s="120">
        <v>0</v>
      </c>
    </row>
    <row r="754" spans="1:36" ht="20.25" x14ac:dyDescent="0.25">
      <c r="A754" s="108">
        <v>741</v>
      </c>
      <c r="B754" s="109">
        <v>0</v>
      </c>
      <c r="C754" s="110" t="s">
        <v>1387</v>
      </c>
      <c r="D754" s="111">
        <v>0</v>
      </c>
      <c r="E754" s="112">
        <v>0</v>
      </c>
      <c r="F754" s="112">
        <v>0</v>
      </c>
      <c r="G754" s="113">
        <v>0</v>
      </c>
      <c r="H754" s="103">
        <v>0</v>
      </c>
      <c r="I754" s="108">
        <v>0</v>
      </c>
      <c r="J754" s="114">
        <v>0</v>
      </c>
      <c r="K754" s="115">
        <v>0</v>
      </c>
      <c r="L754" s="106">
        <v>0</v>
      </c>
      <c r="M754" s="108">
        <v>0</v>
      </c>
      <c r="N754" s="114">
        <v>0</v>
      </c>
      <c r="O754" s="115">
        <v>0</v>
      </c>
      <c r="P754" s="106">
        <v>0</v>
      </c>
      <c r="Q754" s="108">
        <v>0</v>
      </c>
      <c r="R754" s="114">
        <v>0</v>
      </c>
      <c r="S754" s="115">
        <v>0</v>
      </c>
      <c r="T754" s="106">
        <v>0</v>
      </c>
      <c r="U754" s="108">
        <v>0</v>
      </c>
      <c r="V754" s="114">
        <v>0</v>
      </c>
      <c r="W754" s="115">
        <v>0</v>
      </c>
      <c r="X754" s="106">
        <v>0</v>
      </c>
      <c r="Y754" s="108">
        <v>0</v>
      </c>
      <c r="Z754" s="114">
        <v>0</v>
      </c>
      <c r="AA754" s="115">
        <v>0</v>
      </c>
      <c r="AB754" s="106">
        <v>0</v>
      </c>
      <c r="AC754" s="108">
        <v>0</v>
      </c>
      <c r="AD754" s="114">
        <v>0</v>
      </c>
      <c r="AE754" s="115">
        <v>0</v>
      </c>
      <c r="AF754" s="106">
        <v>0</v>
      </c>
      <c r="AG754" s="108">
        <v>0</v>
      </c>
      <c r="AH754" s="114">
        <v>0</v>
      </c>
      <c r="AI754" s="116">
        <v>0</v>
      </c>
      <c r="AJ754" s="106">
        <v>0</v>
      </c>
    </row>
    <row r="755" spans="1:36" ht="20.25" x14ac:dyDescent="0.25">
      <c r="A755" s="98">
        <v>742</v>
      </c>
      <c r="B755" s="99">
        <v>0</v>
      </c>
      <c r="C755" s="110" t="s">
        <v>1388</v>
      </c>
      <c r="D755" s="100">
        <v>0</v>
      </c>
      <c r="E755" s="101">
        <v>0</v>
      </c>
      <c r="F755" s="101">
        <v>0</v>
      </c>
      <c r="G755" s="102">
        <v>0</v>
      </c>
      <c r="H755" s="103">
        <v>0</v>
      </c>
      <c r="I755" s="98">
        <v>0</v>
      </c>
      <c r="J755" s="104">
        <v>0</v>
      </c>
      <c r="K755" s="105">
        <v>0</v>
      </c>
      <c r="L755" s="106">
        <v>0</v>
      </c>
      <c r="M755" s="98">
        <v>0</v>
      </c>
      <c r="N755" s="104">
        <v>0</v>
      </c>
      <c r="O755" s="105">
        <v>0</v>
      </c>
      <c r="P755" s="106">
        <v>0</v>
      </c>
      <c r="Q755" s="98">
        <v>0</v>
      </c>
      <c r="R755" s="104">
        <v>0</v>
      </c>
      <c r="S755" s="105">
        <v>0</v>
      </c>
      <c r="T755" s="106">
        <v>0</v>
      </c>
      <c r="U755" s="98">
        <v>0</v>
      </c>
      <c r="V755" s="104">
        <v>0</v>
      </c>
      <c r="W755" s="105">
        <v>0</v>
      </c>
      <c r="X755" s="106">
        <v>0</v>
      </c>
      <c r="Y755" s="98">
        <v>0</v>
      </c>
      <c r="Z755" s="104">
        <v>0</v>
      </c>
      <c r="AA755" s="105">
        <v>0</v>
      </c>
      <c r="AB755" s="106">
        <v>0</v>
      </c>
      <c r="AC755" s="98">
        <v>0</v>
      </c>
      <c r="AD755" s="104">
        <v>0</v>
      </c>
      <c r="AE755" s="105">
        <v>0</v>
      </c>
      <c r="AF755" s="106">
        <v>0</v>
      </c>
      <c r="AG755" s="98">
        <v>0</v>
      </c>
      <c r="AH755" s="104">
        <v>0</v>
      </c>
      <c r="AI755" s="107">
        <v>0</v>
      </c>
      <c r="AJ755" s="106">
        <v>0</v>
      </c>
    </row>
    <row r="756" spans="1:36" ht="20.25" x14ac:dyDescent="0.25">
      <c r="A756" s="108">
        <v>743</v>
      </c>
      <c r="B756" s="109">
        <v>0</v>
      </c>
      <c r="C756" s="110" t="s">
        <v>1389</v>
      </c>
      <c r="D756" s="111">
        <v>0</v>
      </c>
      <c r="E756" s="112">
        <v>0</v>
      </c>
      <c r="F756" s="112">
        <v>0</v>
      </c>
      <c r="G756" s="113">
        <v>0</v>
      </c>
      <c r="H756" s="103">
        <v>0</v>
      </c>
      <c r="I756" s="108">
        <v>0</v>
      </c>
      <c r="J756" s="114">
        <v>0</v>
      </c>
      <c r="K756" s="115">
        <v>0</v>
      </c>
      <c r="L756" s="106">
        <v>0</v>
      </c>
      <c r="M756" s="108">
        <v>0</v>
      </c>
      <c r="N756" s="114">
        <v>0</v>
      </c>
      <c r="O756" s="115">
        <v>0</v>
      </c>
      <c r="P756" s="106">
        <v>0</v>
      </c>
      <c r="Q756" s="108">
        <v>0</v>
      </c>
      <c r="R756" s="114">
        <v>0</v>
      </c>
      <c r="S756" s="115">
        <v>0</v>
      </c>
      <c r="T756" s="106">
        <v>0</v>
      </c>
      <c r="U756" s="108">
        <v>0</v>
      </c>
      <c r="V756" s="114">
        <v>0</v>
      </c>
      <c r="W756" s="115">
        <v>0</v>
      </c>
      <c r="X756" s="106">
        <v>0</v>
      </c>
      <c r="Y756" s="108">
        <v>0</v>
      </c>
      <c r="Z756" s="114">
        <v>0</v>
      </c>
      <c r="AA756" s="115">
        <v>0</v>
      </c>
      <c r="AB756" s="106">
        <v>0</v>
      </c>
      <c r="AC756" s="108">
        <v>0</v>
      </c>
      <c r="AD756" s="114">
        <v>0</v>
      </c>
      <c r="AE756" s="115">
        <v>0</v>
      </c>
      <c r="AF756" s="106">
        <v>0</v>
      </c>
      <c r="AG756" s="108">
        <v>0</v>
      </c>
      <c r="AH756" s="114">
        <v>0</v>
      </c>
      <c r="AI756" s="116">
        <v>0</v>
      </c>
      <c r="AJ756" s="106">
        <v>0</v>
      </c>
    </row>
    <row r="757" spans="1:36" ht="20.25" x14ac:dyDescent="0.25">
      <c r="A757" s="98">
        <v>744</v>
      </c>
      <c r="B757" s="99">
        <v>0</v>
      </c>
      <c r="C757" s="110" t="s">
        <v>1390</v>
      </c>
      <c r="D757" s="100">
        <v>0</v>
      </c>
      <c r="E757" s="101">
        <v>0</v>
      </c>
      <c r="F757" s="101">
        <v>0</v>
      </c>
      <c r="G757" s="102">
        <v>0</v>
      </c>
      <c r="H757" s="103">
        <v>0</v>
      </c>
      <c r="I757" s="98">
        <v>0</v>
      </c>
      <c r="J757" s="104">
        <v>0</v>
      </c>
      <c r="K757" s="105">
        <v>0</v>
      </c>
      <c r="L757" s="106">
        <v>0</v>
      </c>
      <c r="M757" s="98">
        <v>0</v>
      </c>
      <c r="N757" s="104">
        <v>0</v>
      </c>
      <c r="O757" s="105">
        <v>0</v>
      </c>
      <c r="P757" s="106">
        <v>0</v>
      </c>
      <c r="Q757" s="98">
        <v>0</v>
      </c>
      <c r="R757" s="104">
        <v>0</v>
      </c>
      <c r="S757" s="105">
        <v>0</v>
      </c>
      <c r="T757" s="106">
        <v>0</v>
      </c>
      <c r="U757" s="98">
        <v>0</v>
      </c>
      <c r="V757" s="104">
        <v>0</v>
      </c>
      <c r="W757" s="105">
        <v>0</v>
      </c>
      <c r="X757" s="106">
        <v>0</v>
      </c>
      <c r="Y757" s="98">
        <v>0</v>
      </c>
      <c r="Z757" s="104">
        <v>0</v>
      </c>
      <c r="AA757" s="105">
        <v>0</v>
      </c>
      <c r="AB757" s="106">
        <v>0</v>
      </c>
      <c r="AC757" s="98">
        <v>0</v>
      </c>
      <c r="AD757" s="104">
        <v>0</v>
      </c>
      <c r="AE757" s="105">
        <v>0</v>
      </c>
      <c r="AF757" s="106">
        <v>0</v>
      </c>
      <c r="AG757" s="98">
        <v>0</v>
      </c>
      <c r="AH757" s="104">
        <v>0</v>
      </c>
      <c r="AI757" s="107">
        <v>0</v>
      </c>
      <c r="AJ757" s="106">
        <v>0</v>
      </c>
    </row>
    <row r="758" spans="1:36" ht="20.25" x14ac:dyDescent="0.25">
      <c r="A758" s="108">
        <v>745</v>
      </c>
      <c r="B758" s="109">
        <v>0</v>
      </c>
      <c r="C758" s="110" t="s">
        <v>1391</v>
      </c>
      <c r="D758" s="111">
        <v>0</v>
      </c>
      <c r="E758" s="112">
        <v>0</v>
      </c>
      <c r="F758" s="112">
        <v>0</v>
      </c>
      <c r="G758" s="113">
        <v>0</v>
      </c>
      <c r="H758" s="103">
        <v>0</v>
      </c>
      <c r="I758" s="108">
        <v>0</v>
      </c>
      <c r="J758" s="114">
        <v>0</v>
      </c>
      <c r="K758" s="115">
        <v>0</v>
      </c>
      <c r="L758" s="106">
        <v>0</v>
      </c>
      <c r="M758" s="108">
        <v>0</v>
      </c>
      <c r="N758" s="114">
        <v>0</v>
      </c>
      <c r="O758" s="115">
        <v>0</v>
      </c>
      <c r="P758" s="106">
        <v>0</v>
      </c>
      <c r="Q758" s="108">
        <v>0</v>
      </c>
      <c r="R758" s="114">
        <v>0</v>
      </c>
      <c r="S758" s="115">
        <v>0</v>
      </c>
      <c r="T758" s="106">
        <v>0</v>
      </c>
      <c r="U758" s="108">
        <v>0</v>
      </c>
      <c r="V758" s="114">
        <v>0</v>
      </c>
      <c r="W758" s="115">
        <v>0</v>
      </c>
      <c r="X758" s="106">
        <v>0</v>
      </c>
      <c r="Y758" s="108">
        <v>0</v>
      </c>
      <c r="Z758" s="114">
        <v>0</v>
      </c>
      <c r="AA758" s="115">
        <v>0</v>
      </c>
      <c r="AB758" s="106">
        <v>0</v>
      </c>
      <c r="AC758" s="108">
        <v>0</v>
      </c>
      <c r="AD758" s="114">
        <v>0</v>
      </c>
      <c r="AE758" s="115">
        <v>0</v>
      </c>
      <c r="AF758" s="106">
        <v>0</v>
      </c>
      <c r="AG758" s="108">
        <v>0</v>
      </c>
      <c r="AH758" s="114">
        <v>0</v>
      </c>
      <c r="AI758" s="116">
        <v>0</v>
      </c>
      <c r="AJ758" s="106">
        <v>0</v>
      </c>
    </row>
    <row r="759" spans="1:36" ht="20.25" x14ac:dyDescent="0.25">
      <c r="A759" s="98">
        <v>746</v>
      </c>
      <c r="B759" s="99">
        <v>0</v>
      </c>
      <c r="C759" s="110" t="s">
        <v>1392</v>
      </c>
      <c r="D759" s="100">
        <v>0</v>
      </c>
      <c r="E759" s="101">
        <v>0</v>
      </c>
      <c r="F759" s="101">
        <v>0</v>
      </c>
      <c r="G759" s="102">
        <v>0</v>
      </c>
      <c r="H759" s="103">
        <v>0</v>
      </c>
      <c r="I759" s="98">
        <v>0</v>
      </c>
      <c r="J759" s="104">
        <v>0</v>
      </c>
      <c r="K759" s="105">
        <v>0</v>
      </c>
      <c r="L759" s="106">
        <v>0</v>
      </c>
      <c r="M759" s="98">
        <v>0</v>
      </c>
      <c r="N759" s="104">
        <v>0</v>
      </c>
      <c r="O759" s="105">
        <v>0</v>
      </c>
      <c r="P759" s="106">
        <v>0</v>
      </c>
      <c r="Q759" s="98">
        <v>0</v>
      </c>
      <c r="R759" s="104">
        <v>0</v>
      </c>
      <c r="S759" s="105">
        <v>0</v>
      </c>
      <c r="T759" s="106">
        <v>0</v>
      </c>
      <c r="U759" s="98">
        <v>0</v>
      </c>
      <c r="V759" s="104">
        <v>0</v>
      </c>
      <c r="W759" s="105">
        <v>0</v>
      </c>
      <c r="X759" s="106">
        <v>0</v>
      </c>
      <c r="Y759" s="98">
        <v>0</v>
      </c>
      <c r="Z759" s="104">
        <v>0</v>
      </c>
      <c r="AA759" s="105">
        <v>0</v>
      </c>
      <c r="AB759" s="106">
        <v>0</v>
      </c>
      <c r="AC759" s="98">
        <v>0</v>
      </c>
      <c r="AD759" s="104">
        <v>0</v>
      </c>
      <c r="AE759" s="105">
        <v>0</v>
      </c>
      <c r="AF759" s="106">
        <v>0</v>
      </c>
      <c r="AG759" s="98">
        <v>0</v>
      </c>
      <c r="AH759" s="104">
        <v>0</v>
      </c>
      <c r="AI759" s="107">
        <v>0</v>
      </c>
      <c r="AJ759" s="106">
        <v>0</v>
      </c>
    </row>
    <row r="760" spans="1:36" ht="20.25" x14ac:dyDescent="0.25">
      <c r="A760" s="108">
        <v>747</v>
      </c>
      <c r="B760" s="109">
        <v>0</v>
      </c>
      <c r="C760" s="110" t="s">
        <v>1393</v>
      </c>
      <c r="D760" s="111">
        <v>0</v>
      </c>
      <c r="E760" s="112">
        <v>0</v>
      </c>
      <c r="F760" s="112">
        <v>0</v>
      </c>
      <c r="G760" s="113">
        <v>0</v>
      </c>
      <c r="H760" s="103">
        <v>0</v>
      </c>
      <c r="I760" s="108">
        <v>0</v>
      </c>
      <c r="J760" s="114">
        <v>0</v>
      </c>
      <c r="K760" s="115">
        <v>0</v>
      </c>
      <c r="L760" s="106">
        <v>0</v>
      </c>
      <c r="M760" s="108">
        <v>0</v>
      </c>
      <c r="N760" s="114">
        <v>0</v>
      </c>
      <c r="O760" s="115">
        <v>0</v>
      </c>
      <c r="P760" s="106">
        <v>0</v>
      </c>
      <c r="Q760" s="108">
        <v>0</v>
      </c>
      <c r="R760" s="114">
        <v>0</v>
      </c>
      <c r="S760" s="115">
        <v>0</v>
      </c>
      <c r="T760" s="106">
        <v>0</v>
      </c>
      <c r="U760" s="108">
        <v>0</v>
      </c>
      <c r="V760" s="114">
        <v>0</v>
      </c>
      <c r="W760" s="115">
        <v>0</v>
      </c>
      <c r="X760" s="106">
        <v>0</v>
      </c>
      <c r="Y760" s="108">
        <v>0</v>
      </c>
      <c r="Z760" s="114">
        <v>0</v>
      </c>
      <c r="AA760" s="115">
        <v>0</v>
      </c>
      <c r="AB760" s="106">
        <v>0</v>
      </c>
      <c r="AC760" s="108">
        <v>0</v>
      </c>
      <c r="AD760" s="114">
        <v>0</v>
      </c>
      <c r="AE760" s="115">
        <v>0</v>
      </c>
      <c r="AF760" s="106">
        <v>0</v>
      </c>
      <c r="AG760" s="108">
        <v>0</v>
      </c>
      <c r="AH760" s="114">
        <v>0</v>
      </c>
      <c r="AI760" s="116">
        <v>0</v>
      </c>
      <c r="AJ760" s="106">
        <v>0</v>
      </c>
    </row>
    <row r="761" spans="1:36" ht="20.25" x14ac:dyDescent="0.25">
      <c r="A761" s="98">
        <v>748</v>
      </c>
      <c r="B761" s="99">
        <v>0</v>
      </c>
      <c r="C761" s="110" t="s">
        <v>1394</v>
      </c>
      <c r="D761" s="100">
        <v>0</v>
      </c>
      <c r="E761" s="101">
        <v>0</v>
      </c>
      <c r="F761" s="101">
        <v>0</v>
      </c>
      <c r="G761" s="102">
        <v>0</v>
      </c>
      <c r="H761" s="103">
        <v>0</v>
      </c>
      <c r="I761" s="98">
        <v>0</v>
      </c>
      <c r="J761" s="104">
        <v>0</v>
      </c>
      <c r="K761" s="105">
        <v>0</v>
      </c>
      <c r="L761" s="106">
        <v>0</v>
      </c>
      <c r="M761" s="98">
        <v>0</v>
      </c>
      <c r="N761" s="104">
        <v>0</v>
      </c>
      <c r="O761" s="105">
        <v>0</v>
      </c>
      <c r="P761" s="106">
        <v>0</v>
      </c>
      <c r="Q761" s="98">
        <v>0</v>
      </c>
      <c r="R761" s="104">
        <v>0</v>
      </c>
      <c r="S761" s="105">
        <v>0</v>
      </c>
      <c r="T761" s="106">
        <v>0</v>
      </c>
      <c r="U761" s="98">
        <v>0</v>
      </c>
      <c r="V761" s="104">
        <v>0</v>
      </c>
      <c r="W761" s="105">
        <v>0</v>
      </c>
      <c r="X761" s="106">
        <v>0</v>
      </c>
      <c r="Y761" s="98">
        <v>0</v>
      </c>
      <c r="Z761" s="104">
        <v>0</v>
      </c>
      <c r="AA761" s="105">
        <v>0</v>
      </c>
      <c r="AB761" s="106">
        <v>0</v>
      </c>
      <c r="AC761" s="98">
        <v>0</v>
      </c>
      <c r="AD761" s="104">
        <v>0</v>
      </c>
      <c r="AE761" s="105">
        <v>0</v>
      </c>
      <c r="AF761" s="106">
        <v>0</v>
      </c>
      <c r="AG761" s="98">
        <v>0</v>
      </c>
      <c r="AH761" s="104">
        <v>0</v>
      </c>
      <c r="AI761" s="107">
        <v>0</v>
      </c>
      <c r="AJ761" s="106">
        <v>0</v>
      </c>
    </row>
    <row r="762" spans="1:36" ht="20.25" x14ac:dyDescent="0.25">
      <c r="A762" s="108">
        <v>749</v>
      </c>
      <c r="B762" s="109">
        <v>0</v>
      </c>
      <c r="C762" s="110" t="s">
        <v>1395</v>
      </c>
      <c r="D762" s="111">
        <v>0</v>
      </c>
      <c r="E762" s="112">
        <v>0</v>
      </c>
      <c r="F762" s="112">
        <v>0</v>
      </c>
      <c r="G762" s="113">
        <v>0</v>
      </c>
      <c r="H762" s="103">
        <v>0</v>
      </c>
      <c r="I762" s="108">
        <v>0</v>
      </c>
      <c r="J762" s="114">
        <v>0</v>
      </c>
      <c r="K762" s="115">
        <v>0</v>
      </c>
      <c r="L762" s="106">
        <v>0</v>
      </c>
      <c r="M762" s="108">
        <v>0</v>
      </c>
      <c r="N762" s="114">
        <v>0</v>
      </c>
      <c r="O762" s="115">
        <v>0</v>
      </c>
      <c r="P762" s="106">
        <v>0</v>
      </c>
      <c r="Q762" s="108">
        <v>0</v>
      </c>
      <c r="R762" s="114">
        <v>0</v>
      </c>
      <c r="S762" s="115">
        <v>0</v>
      </c>
      <c r="T762" s="106">
        <v>0</v>
      </c>
      <c r="U762" s="108">
        <v>0</v>
      </c>
      <c r="V762" s="114">
        <v>0</v>
      </c>
      <c r="W762" s="115">
        <v>0</v>
      </c>
      <c r="X762" s="106">
        <v>0</v>
      </c>
      <c r="Y762" s="108">
        <v>0</v>
      </c>
      <c r="Z762" s="114">
        <v>0</v>
      </c>
      <c r="AA762" s="115">
        <v>0</v>
      </c>
      <c r="AB762" s="106">
        <v>0</v>
      </c>
      <c r="AC762" s="108">
        <v>0</v>
      </c>
      <c r="AD762" s="114">
        <v>0</v>
      </c>
      <c r="AE762" s="115">
        <v>0</v>
      </c>
      <c r="AF762" s="106">
        <v>0</v>
      </c>
      <c r="AG762" s="108">
        <v>0</v>
      </c>
      <c r="AH762" s="114">
        <v>0</v>
      </c>
      <c r="AI762" s="116">
        <v>0</v>
      </c>
      <c r="AJ762" s="106">
        <v>0</v>
      </c>
    </row>
    <row r="763" spans="1:36" ht="20.25" x14ac:dyDescent="0.25">
      <c r="A763" s="98">
        <v>750</v>
      </c>
      <c r="B763" s="99">
        <v>0</v>
      </c>
      <c r="C763" s="110" t="s">
        <v>1396</v>
      </c>
      <c r="D763" s="100">
        <v>0</v>
      </c>
      <c r="E763" s="101">
        <v>0</v>
      </c>
      <c r="F763" s="101">
        <v>0</v>
      </c>
      <c r="G763" s="102">
        <v>0</v>
      </c>
      <c r="H763" s="103">
        <v>0</v>
      </c>
      <c r="I763" s="98">
        <v>0</v>
      </c>
      <c r="J763" s="104">
        <v>0</v>
      </c>
      <c r="K763" s="105">
        <v>0</v>
      </c>
      <c r="L763" s="106">
        <v>0</v>
      </c>
      <c r="M763" s="98">
        <v>0</v>
      </c>
      <c r="N763" s="104">
        <v>0</v>
      </c>
      <c r="O763" s="105">
        <v>0</v>
      </c>
      <c r="P763" s="106">
        <v>0</v>
      </c>
      <c r="Q763" s="98">
        <v>0</v>
      </c>
      <c r="R763" s="104">
        <v>0</v>
      </c>
      <c r="S763" s="105">
        <v>0</v>
      </c>
      <c r="T763" s="106">
        <v>0</v>
      </c>
      <c r="U763" s="98">
        <v>0</v>
      </c>
      <c r="V763" s="104">
        <v>0</v>
      </c>
      <c r="W763" s="105">
        <v>0</v>
      </c>
      <c r="X763" s="106">
        <v>0</v>
      </c>
      <c r="Y763" s="98">
        <v>0</v>
      </c>
      <c r="Z763" s="104">
        <v>0</v>
      </c>
      <c r="AA763" s="105">
        <v>0</v>
      </c>
      <c r="AB763" s="106">
        <v>0</v>
      </c>
      <c r="AC763" s="98">
        <v>0</v>
      </c>
      <c r="AD763" s="104">
        <v>0</v>
      </c>
      <c r="AE763" s="105">
        <v>0</v>
      </c>
      <c r="AF763" s="106">
        <v>0</v>
      </c>
      <c r="AG763" s="98">
        <v>0</v>
      </c>
      <c r="AH763" s="104">
        <v>0</v>
      </c>
      <c r="AI763" s="107">
        <v>0</v>
      </c>
      <c r="AJ763" s="106">
        <v>0</v>
      </c>
    </row>
    <row r="764" spans="1:36" ht="20.25" x14ac:dyDescent="0.25">
      <c r="A764" s="108">
        <v>751</v>
      </c>
      <c r="B764" s="109">
        <v>0</v>
      </c>
      <c r="C764" s="110" t="s">
        <v>1397</v>
      </c>
      <c r="D764" s="111">
        <v>0</v>
      </c>
      <c r="E764" s="112">
        <v>0</v>
      </c>
      <c r="F764" s="112">
        <v>0</v>
      </c>
      <c r="G764" s="113">
        <v>0</v>
      </c>
      <c r="H764" s="103">
        <v>0</v>
      </c>
      <c r="I764" s="108">
        <v>0</v>
      </c>
      <c r="J764" s="114">
        <v>0</v>
      </c>
      <c r="K764" s="115">
        <v>0</v>
      </c>
      <c r="L764" s="106">
        <v>0</v>
      </c>
      <c r="M764" s="108">
        <v>0</v>
      </c>
      <c r="N764" s="114">
        <v>0</v>
      </c>
      <c r="O764" s="115">
        <v>0</v>
      </c>
      <c r="P764" s="106">
        <v>0</v>
      </c>
      <c r="Q764" s="108">
        <v>0</v>
      </c>
      <c r="R764" s="114">
        <v>0</v>
      </c>
      <c r="S764" s="115">
        <v>0</v>
      </c>
      <c r="T764" s="106">
        <v>0</v>
      </c>
      <c r="U764" s="108">
        <v>0</v>
      </c>
      <c r="V764" s="114">
        <v>0</v>
      </c>
      <c r="W764" s="115">
        <v>0</v>
      </c>
      <c r="X764" s="106">
        <v>0</v>
      </c>
      <c r="Y764" s="108">
        <v>0</v>
      </c>
      <c r="Z764" s="114">
        <v>0</v>
      </c>
      <c r="AA764" s="115">
        <v>0</v>
      </c>
      <c r="AB764" s="106">
        <v>0</v>
      </c>
      <c r="AC764" s="108">
        <v>0</v>
      </c>
      <c r="AD764" s="114">
        <v>0</v>
      </c>
      <c r="AE764" s="115">
        <v>0</v>
      </c>
      <c r="AF764" s="106">
        <v>0</v>
      </c>
      <c r="AG764" s="108">
        <v>0</v>
      </c>
      <c r="AH764" s="114">
        <v>0</v>
      </c>
      <c r="AI764" s="116">
        <v>0</v>
      </c>
      <c r="AJ764" s="106">
        <v>0</v>
      </c>
    </row>
    <row r="765" spans="1:36" ht="20.25" x14ac:dyDescent="0.25">
      <c r="A765" s="98">
        <v>752</v>
      </c>
      <c r="B765" s="99">
        <v>0</v>
      </c>
      <c r="C765" s="110" t="s">
        <v>1398</v>
      </c>
      <c r="D765" s="100">
        <v>0</v>
      </c>
      <c r="E765" s="101">
        <v>0</v>
      </c>
      <c r="F765" s="101">
        <v>0</v>
      </c>
      <c r="G765" s="102">
        <v>0</v>
      </c>
      <c r="H765" s="103">
        <v>0</v>
      </c>
      <c r="I765" s="98">
        <v>0</v>
      </c>
      <c r="J765" s="104">
        <v>0</v>
      </c>
      <c r="K765" s="105">
        <v>0</v>
      </c>
      <c r="L765" s="106">
        <v>0</v>
      </c>
      <c r="M765" s="98">
        <v>0</v>
      </c>
      <c r="N765" s="104">
        <v>0</v>
      </c>
      <c r="O765" s="105">
        <v>0</v>
      </c>
      <c r="P765" s="106">
        <v>0</v>
      </c>
      <c r="Q765" s="98">
        <v>0</v>
      </c>
      <c r="R765" s="104">
        <v>0</v>
      </c>
      <c r="S765" s="105">
        <v>0</v>
      </c>
      <c r="T765" s="106">
        <v>0</v>
      </c>
      <c r="U765" s="98">
        <v>0</v>
      </c>
      <c r="V765" s="104">
        <v>0</v>
      </c>
      <c r="W765" s="105">
        <v>0</v>
      </c>
      <c r="X765" s="106">
        <v>0</v>
      </c>
      <c r="Y765" s="98">
        <v>0</v>
      </c>
      <c r="Z765" s="104">
        <v>0</v>
      </c>
      <c r="AA765" s="105">
        <v>0</v>
      </c>
      <c r="AB765" s="106">
        <v>0</v>
      </c>
      <c r="AC765" s="98">
        <v>0</v>
      </c>
      <c r="AD765" s="104">
        <v>0</v>
      </c>
      <c r="AE765" s="105">
        <v>0</v>
      </c>
      <c r="AF765" s="106">
        <v>0</v>
      </c>
      <c r="AG765" s="98">
        <v>0</v>
      </c>
      <c r="AH765" s="104">
        <v>0</v>
      </c>
      <c r="AI765" s="107">
        <v>0</v>
      </c>
      <c r="AJ765" s="106">
        <v>0</v>
      </c>
    </row>
    <row r="766" spans="1:36" ht="20.25" x14ac:dyDescent="0.25">
      <c r="A766" s="108">
        <v>753</v>
      </c>
      <c r="B766" s="109">
        <v>0</v>
      </c>
      <c r="C766" s="110" t="s">
        <v>1399</v>
      </c>
      <c r="D766" s="111">
        <v>0</v>
      </c>
      <c r="E766" s="112">
        <v>0</v>
      </c>
      <c r="F766" s="112">
        <v>0</v>
      </c>
      <c r="G766" s="113">
        <v>0</v>
      </c>
      <c r="H766" s="103">
        <v>0</v>
      </c>
      <c r="I766" s="108">
        <v>0</v>
      </c>
      <c r="J766" s="114">
        <v>0</v>
      </c>
      <c r="K766" s="115">
        <v>0</v>
      </c>
      <c r="L766" s="106">
        <v>0</v>
      </c>
      <c r="M766" s="108">
        <v>0</v>
      </c>
      <c r="N766" s="114">
        <v>0</v>
      </c>
      <c r="O766" s="115">
        <v>0</v>
      </c>
      <c r="P766" s="106">
        <v>0</v>
      </c>
      <c r="Q766" s="108">
        <v>0</v>
      </c>
      <c r="R766" s="114">
        <v>0</v>
      </c>
      <c r="S766" s="115">
        <v>0</v>
      </c>
      <c r="T766" s="106">
        <v>0</v>
      </c>
      <c r="U766" s="108">
        <v>0</v>
      </c>
      <c r="V766" s="114">
        <v>0</v>
      </c>
      <c r="W766" s="115">
        <v>0</v>
      </c>
      <c r="X766" s="106">
        <v>0</v>
      </c>
      <c r="Y766" s="108">
        <v>0</v>
      </c>
      <c r="Z766" s="114">
        <v>0</v>
      </c>
      <c r="AA766" s="115">
        <v>0</v>
      </c>
      <c r="AB766" s="106">
        <v>0</v>
      </c>
      <c r="AC766" s="108">
        <v>0</v>
      </c>
      <c r="AD766" s="114">
        <v>0</v>
      </c>
      <c r="AE766" s="115">
        <v>0</v>
      </c>
      <c r="AF766" s="106">
        <v>0</v>
      </c>
      <c r="AG766" s="108">
        <v>0</v>
      </c>
      <c r="AH766" s="114">
        <v>0</v>
      </c>
      <c r="AI766" s="116">
        <v>0</v>
      </c>
      <c r="AJ766" s="106">
        <v>0</v>
      </c>
    </row>
    <row r="767" spans="1:36" ht="20.25" x14ac:dyDescent="0.25">
      <c r="A767" s="98">
        <v>754</v>
      </c>
      <c r="B767" s="99">
        <v>0</v>
      </c>
      <c r="C767" s="110" t="s">
        <v>1400</v>
      </c>
      <c r="D767" s="100">
        <v>0</v>
      </c>
      <c r="E767" s="101">
        <v>0</v>
      </c>
      <c r="F767" s="101">
        <v>0</v>
      </c>
      <c r="G767" s="102">
        <v>0</v>
      </c>
      <c r="H767" s="103">
        <v>0</v>
      </c>
      <c r="I767" s="100">
        <v>0</v>
      </c>
      <c r="J767" s="101">
        <v>0</v>
      </c>
      <c r="K767" s="101">
        <v>0</v>
      </c>
      <c r="L767" s="120">
        <v>0</v>
      </c>
      <c r="M767" s="98">
        <v>0</v>
      </c>
      <c r="N767" s="104">
        <v>0</v>
      </c>
      <c r="O767" s="105">
        <v>0</v>
      </c>
      <c r="P767" s="120">
        <v>0</v>
      </c>
      <c r="Q767" s="98">
        <v>0</v>
      </c>
      <c r="R767" s="104">
        <v>0</v>
      </c>
      <c r="S767" s="105">
        <v>0</v>
      </c>
      <c r="T767" s="120">
        <v>0</v>
      </c>
      <c r="U767" s="98">
        <v>0</v>
      </c>
      <c r="V767" s="104">
        <v>0</v>
      </c>
      <c r="W767" s="105">
        <v>0</v>
      </c>
      <c r="X767" s="120">
        <v>0</v>
      </c>
      <c r="Y767" s="98">
        <v>0</v>
      </c>
      <c r="Z767" s="104">
        <v>0</v>
      </c>
      <c r="AA767" s="105">
        <v>0</v>
      </c>
      <c r="AB767" s="120">
        <v>0</v>
      </c>
      <c r="AC767" s="98">
        <v>0</v>
      </c>
      <c r="AD767" s="104">
        <v>0</v>
      </c>
      <c r="AE767" s="105">
        <v>0</v>
      </c>
      <c r="AF767" s="120">
        <v>0</v>
      </c>
      <c r="AG767" s="98">
        <v>0</v>
      </c>
      <c r="AH767" s="104">
        <v>0</v>
      </c>
      <c r="AI767" s="107">
        <v>0</v>
      </c>
      <c r="AJ767" s="120">
        <v>0</v>
      </c>
    </row>
    <row r="768" spans="1:36" ht="20.25" x14ac:dyDescent="0.25">
      <c r="A768" s="108">
        <v>755</v>
      </c>
      <c r="B768" s="109">
        <v>0</v>
      </c>
      <c r="C768" s="110" t="s">
        <v>1401</v>
      </c>
      <c r="D768" s="111">
        <v>0</v>
      </c>
      <c r="E768" s="112">
        <v>0</v>
      </c>
      <c r="F768" s="112">
        <v>0</v>
      </c>
      <c r="G768" s="113">
        <v>0</v>
      </c>
      <c r="H768" s="103">
        <v>0</v>
      </c>
      <c r="I768" s="108">
        <v>0</v>
      </c>
      <c r="J768" s="114">
        <v>0</v>
      </c>
      <c r="K768" s="115">
        <v>0</v>
      </c>
      <c r="L768" s="106">
        <v>0</v>
      </c>
      <c r="M768" s="108">
        <v>0</v>
      </c>
      <c r="N768" s="114">
        <v>0</v>
      </c>
      <c r="O768" s="115">
        <v>0</v>
      </c>
      <c r="P768" s="106">
        <v>0</v>
      </c>
      <c r="Q768" s="108">
        <v>0</v>
      </c>
      <c r="R768" s="114">
        <v>0</v>
      </c>
      <c r="S768" s="115">
        <v>0</v>
      </c>
      <c r="T768" s="106">
        <v>0</v>
      </c>
      <c r="U768" s="108">
        <v>0</v>
      </c>
      <c r="V768" s="114">
        <v>0</v>
      </c>
      <c r="W768" s="115">
        <v>0</v>
      </c>
      <c r="X768" s="106">
        <v>0</v>
      </c>
      <c r="Y768" s="108">
        <v>0</v>
      </c>
      <c r="Z768" s="114">
        <v>0</v>
      </c>
      <c r="AA768" s="115">
        <v>0</v>
      </c>
      <c r="AB768" s="106">
        <v>0</v>
      </c>
      <c r="AC768" s="108">
        <v>0</v>
      </c>
      <c r="AD768" s="114">
        <v>0</v>
      </c>
      <c r="AE768" s="115">
        <v>0</v>
      </c>
      <c r="AF768" s="106">
        <v>0</v>
      </c>
      <c r="AG768" s="108">
        <v>0</v>
      </c>
      <c r="AH768" s="114">
        <v>0</v>
      </c>
      <c r="AI768" s="116">
        <v>0</v>
      </c>
      <c r="AJ768" s="106">
        <v>0</v>
      </c>
    </row>
    <row r="769" spans="1:36" ht="20.25" x14ac:dyDescent="0.25">
      <c r="A769" s="98">
        <v>756</v>
      </c>
      <c r="B769" s="99">
        <v>0</v>
      </c>
      <c r="C769" s="110" t="s">
        <v>1402</v>
      </c>
      <c r="D769" s="100">
        <v>0</v>
      </c>
      <c r="E769" s="101">
        <v>0</v>
      </c>
      <c r="F769" s="101">
        <v>0</v>
      </c>
      <c r="G769" s="102">
        <v>0</v>
      </c>
      <c r="H769" s="103">
        <v>0</v>
      </c>
      <c r="I769" s="100">
        <v>0</v>
      </c>
      <c r="J769" s="101">
        <v>0</v>
      </c>
      <c r="K769" s="101">
        <v>0</v>
      </c>
      <c r="L769" s="120">
        <v>0</v>
      </c>
      <c r="M769" s="98">
        <v>0</v>
      </c>
      <c r="N769" s="104">
        <v>0</v>
      </c>
      <c r="O769" s="105">
        <v>0</v>
      </c>
      <c r="P769" s="120">
        <v>0</v>
      </c>
      <c r="Q769" s="98">
        <v>0</v>
      </c>
      <c r="R769" s="104">
        <v>0</v>
      </c>
      <c r="S769" s="105">
        <v>0</v>
      </c>
      <c r="T769" s="120">
        <v>0</v>
      </c>
      <c r="U769" s="98">
        <v>0</v>
      </c>
      <c r="V769" s="104">
        <v>0</v>
      </c>
      <c r="W769" s="105">
        <v>0</v>
      </c>
      <c r="X769" s="120">
        <v>0</v>
      </c>
      <c r="Y769" s="98">
        <v>0</v>
      </c>
      <c r="Z769" s="104">
        <v>0</v>
      </c>
      <c r="AA769" s="105">
        <v>0</v>
      </c>
      <c r="AB769" s="120">
        <v>0</v>
      </c>
      <c r="AC769" s="98">
        <v>0</v>
      </c>
      <c r="AD769" s="104">
        <v>0</v>
      </c>
      <c r="AE769" s="105">
        <v>0</v>
      </c>
      <c r="AF769" s="120">
        <v>0</v>
      </c>
      <c r="AG769" s="98">
        <v>0</v>
      </c>
      <c r="AH769" s="104">
        <v>0</v>
      </c>
      <c r="AI769" s="107">
        <v>0</v>
      </c>
      <c r="AJ769" s="120">
        <v>0</v>
      </c>
    </row>
    <row r="770" spans="1:36" ht="20.25" x14ac:dyDescent="0.25">
      <c r="A770" s="108">
        <v>757</v>
      </c>
      <c r="B770" s="109">
        <v>0</v>
      </c>
      <c r="C770" s="110" t="s">
        <v>1403</v>
      </c>
      <c r="D770" s="111">
        <v>0</v>
      </c>
      <c r="E770" s="112">
        <v>0</v>
      </c>
      <c r="F770" s="112">
        <v>0</v>
      </c>
      <c r="G770" s="113">
        <v>0</v>
      </c>
      <c r="H770" s="103">
        <v>0</v>
      </c>
      <c r="I770" s="108">
        <v>0</v>
      </c>
      <c r="J770" s="114">
        <v>0</v>
      </c>
      <c r="K770" s="115">
        <v>0</v>
      </c>
      <c r="L770" s="106">
        <v>0</v>
      </c>
      <c r="M770" s="108">
        <v>0</v>
      </c>
      <c r="N770" s="114">
        <v>0</v>
      </c>
      <c r="O770" s="115">
        <v>0</v>
      </c>
      <c r="P770" s="106">
        <v>0</v>
      </c>
      <c r="Q770" s="108">
        <v>0</v>
      </c>
      <c r="R770" s="114">
        <v>0</v>
      </c>
      <c r="S770" s="115">
        <v>0</v>
      </c>
      <c r="T770" s="106">
        <v>0</v>
      </c>
      <c r="U770" s="108">
        <v>0</v>
      </c>
      <c r="V770" s="114">
        <v>0</v>
      </c>
      <c r="W770" s="115">
        <v>0</v>
      </c>
      <c r="X770" s="106">
        <v>0</v>
      </c>
      <c r="Y770" s="108">
        <v>0</v>
      </c>
      <c r="Z770" s="114">
        <v>0</v>
      </c>
      <c r="AA770" s="115">
        <v>0</v>
      </c>
      <c r="AB770" s="106">
        <v>0</v>
      </c>
      <c r="AC770" s="108">
        <v>0</v>
      </c>
      <c r="AD770" s="114">
        <v>0</v>
      </c>
      <c r="AE770" s="115">
        <v>0</v>
      </c>
      <c r="AF770" s="106">
        <v>0</v>
      </c>
      <c r="AG770" s="108">
        <v>0</v>
      </c>
      <c r="AH770" s="114">
        <v>0</v>
      </c>
      <c r="AI770" s="116">
        <v>0</v>
      </c>
      <c r="AJ770" s="106">
        <v>0</v>
      </c>
    </row>
    <row r="771" spans="1:36" ht="20.25" x14ac:dyDescent="0.25">
      <c r="A771" s="98">
        <v>758</v>
      </c>
      <c r="B771" s="99">
        <v>0</v>
      </c>
      <c r="C771" s="110" t="s">
        <v>1404</v>
      </c>
      <c r="D771" s="100">
        <v>0</v>
      </c>
      <c r="E771" s="101">
        <v>0</v>
      </c>
      <c r="F771" s="101">
        <v>0</v>
      </c>
      <c r="G771" s="102">
        <v>0</v>
      </c>
      <c r="H771" s="103">
        <v>0</v>
      </c>
      <c r="I771" s="98">
        <v>0</v>
      </c>
      <c r="J771" s="104">
        <v>0</v>
      </c>
      <c r="K771" s="105">
        <v>0</v>
      </c>
      <c r="L771" s="106">
        <v>0</v>
      </c>
      <c r="M771" s="98">
        <v>0</v>
      </c>
      <c r="N771" s="104">
        <v>0</v>
      </c>
      <c r="O771" s="105">
        <v>0</v>
      </c>
      <c r="P771" s="106">
        <v>0</v>
      </c>
      <c r="Q771" s="98">
        <v>0</v>
      </c>
      <c r="R771" s="104">
        <v>0</v>
      </c>
      <c r="S771" s="105">
        <v>0</v>
      </c>
      <c r="T771" s="106">
        <v>0</v>
      </c>
      <c r="U771" s="98">
        <v>0</v>
      </c>
      <c r="V771" s="104">
        <v>0</v>
      </c>
      <c r="W771" s="105">
        <v>0</v>
      </c>
      <c r="X771" s="106">
        <v>0</v>
      </c>
      <c r="Y771" s="98">
        <v>0</v>
      </c>
      <c r="Z771" s="104">
        <v>0</v>
      </c>
      <c r="AA771" s="105">
        <v>0</v>
      </c>
      <c r="AB771" s="106">
        <v>0</v>
      </c>
      <c r="AC771" s="98">
        <v>0</v>
      </c>
      <c r="AD771" s="104">
        <v>0</v>
      </c>
      <c r="AE771" s="105">
        <v>0</v>
      </c>
      <c r="AF771" s="106">
        <v>0</v>
      </c>
      <c r="AG771" s="98">
        <v>0</v>
      </c>
      <c r="AH771" s="104">
        <v>0</v>
      </c>
      <c r="AI771" s="107">
        <v>0</v>
      </c>
      <c r="AJ771" s="106">
        <v>0</v>
      </c>
    </row>
    <row r="772" spans="1:36" ht="20.25" x14ac:dyDescent="0.25">
      <c r="A772" s="108">
        <v>759</v>
      </c>
      <c r="B772" s="109">
        <v>0</v>
      </c>
      <c r="C772" s="110" t="s">
        <v>1405</v>
      </c>
      <c r="D772" s="111">
        <v>0</v>
      </c>
      <c r="E772" s="112">
        <v>0</v>
      </c>
      <c r="F772" s="112">
        <v>0</v>
      </c>
      <c r="G772" s="113">
        <v>0</v>
      </c>
      <c r="H772" s="103">
        <v>0</v>
      </c>
      <c r="I772" s="108">
        <v>0</v>
      </c>
      <c r="J772" s="114">
        <v>0</v>
      </c>
      <c r="K772" s="115">
        <v>0</v>
      </c>
      <c r="L772" s="106">
        <v>0</v>
      </c>
      <c r="M772" s="108">
        <v>0</v>
      </c>
      <c r="N772" s="114">
        <v>0</v>
      </c>
      <c r="O772" s="115">
        <v>0</v>
      </c>
      <c r="P772" s="106">
        <v>0</v>
      </c>
      <c r="Q772" s="108">
        <v>0</v>
      </c>
      <c r="R772" s="114">
        <v>0</v>
      </c>
      <c r="S772" s="115">
        <v>0</v>
      </c>
      <c r="T772" s="106">
        <v>0</v>
      </c>
      <c r="U772" s="108">
        <v>0</v>
      </c>
      <c r="V772" s="114">
        <v>0</v>
      </c>
      <c r="W772" s="115">
        <v>0</v>
      </c>
      <c r="X772" s="106">
        <v>0</v>
      </c>
      <c r="Y772" s="108">
        <v>0</v>
      </c>
      <c r="Z772" s="114">
        <v>0</v>
      </c>
      <c r="AA772" s="115">
        <v>0</v>
      </c>
      <c r="AB772" s="106">
        <v>0</v>
      </c>
      <c r="AC772" s="108">
        <v>0</v>
      </c>
      <c r="AD772" s="114">
        <v>0</v>
      </c>
      <c r="AE772" s="115">
        <v>0</v>
      </c>
      <c r="AF772" s="106">
        <v>0</v>
      </c>
      <c r="AG772" s="108">
        <v>0</v>
      </c>
      <c r="AH772" s="114">
        <v>0</v>
      </c>
      <c r="AI772" s="116">
        <v>0</v>
      </c>
      <c r="AJ772" s="106">
        <v>0</v>
      </c>
    </row>
    <row r="773" spans="1:36" ht="20.25" x14ac:dyDescent="0.25">
      <c r="A773" s="98">
        <v>760</v>
      </c>
      <c r="B773" s="99">
        <v>0</v>
      </c>
      <c r="C773" s="110" t="s">
        <v>1406</v>
      </c>
      <c r="D773" s="100">
        <v>0</v>
      </c>
      <c r="E773" s="101">
        <v>0</v>
      </c>
      <c r="F773" s="101">
        <v>0</v>
      </c>
      <c r="G773" s="102">
        <v>0</v>
      </c>
      <c r="H773" s="103">
        <v>0</v>
      </c>
      <c r="I773" s="98">
        <v>0</v>
      </c>
      <c r="J773" s="104">
        <v>0</v>
      </c>
      <c r="K773" s="105">
        <v>0</v>
      </c>
      <c r="L773" s="106">
        <v>0</v>
      </c>
      <c r="M773" s="98">
        <v>0</v>
      </c>
      <c r="N773" s="104">
        <v>0</v>
      </c>
      <c r="O773" s="105">
        <v>0</v>
      </c>
      <c r="P773" s="106">
        <v>0</v>
      </c>
      <c r="Q773" s="98">
        <v>0</v>
      </c>
      <c r="R773" s="104">
        <v>0</v>
      </c>
      <c r="S773" s="105">
        <v>0</v>
      </c>
      <c r="T773" s="106">
        <v>0</v>
      </c>
      <c r="U773" s="98">
        <v>0</v>
      </c>
      <c r="V773" s="104">
        <v>0</v>
      </c>
      <c r="W773" s="105">
        <v>0</v>
      </c>
      <c r="X773" s="106">
        <v>0</v>
      </c>
      <c r="Y773" s="98">
        <v>0</v>
      </c>
      <c r="Z773" s="104">
        <v>0</v>
      </c>
      <c r="AA773" s="105">
        <v>0</v>
      </c>
      <c r="AB773" s="106">
        <v>0</v>
      </c>
      <c r="AC773" s="98">
        <v>0</v>
      </c>
      <c r="AD773" s="104">
        <v>0</v>
      </c>
      <c r="AE773" s="105">
        <v>0</v>
      </c>
      <c r="AF773" s="106">
        <v>0</v>
      </c>
      <c r="AG773" s="98">
        <v>0</v>
      </c>
      <c r="AH773" s="104">
        <v>0</v>
      </c>
      <c r="AI773" s="107">
        <v>0</v>
      </c>
      <c r="AJ773" s="106">
        <v>0</v>
      </c>
    </row>
    <row r="774" spans="1:36" ht="20.25" x14ac:dyDescent="0.25">
      <c r="A774" s="108">
        <v>761</v>
      </c>
      <c r="B774" s="109">
        <v>0</v>
      </c>
      <c r="C774" s="110" t="s">
        <v>1407</v>
      </c>
      <c r="D774" s="111">
        <v>0</v>
      </c>
      <c r="E774" s="112">
        <v>0</v>
      </c>
      <c r="F774" s="112">
        <v>0</v>
      </c>
      <c r="G774" s="113">
        <v>0</v>
      </c>
      <c r="H774" s="103">
        <v>0</v>
      </c>
      <c r="I774" s="108">
        <v>0</v>
      </c>
      <c r="J774" s="114">
        <v>0</v>
      </c>
      <c r="K774" s="115">
        <v>0</v>
      </c>
      <c r="L774" s="106">
        <v>0</v>
      </c>
      <c r="M774" s="108">
        <v>0</v>
      </c>
      <c r="N774" s="114">
        <v>0</v>
      </c>
      <c r="O774" s="115">
        <v>0</v>
      </c>
      <c r="P774" s="106">
        <v>0</v>
      </c>
      <c r="Q774" s="108">
        <v>0</v>
      </c>
      <c r="R774" s="114">
        <v>0</v>
      </c>
      <c r="S774" s="115">
        <v>0</v>
      </c>
      <c r="T774" s="106">
        <v>0</v>
      </c>
      <c r="U774" s="108">
        <v>0</v>
      </c>
      <c r="V774" s="114">
        <v>0</v>
      </c>
      <c r="W774" s="115">
        <v>0</v>
      </c>
      <c r="X774" s="106">
        <v>0</v>
      </c>
      <c r="Y774" s="108">
        <v>0</v>
      </c>
      <c r="Z774" s="114">
        <v>0</v>
      </c>
      <c r="AA774" s="115">
        <v>0</v>
      </c>
      <c r="AB774" s="106">
        <v>0</v>
      </c>
      <c r="AC774" s="108">
        <v>0</v>
      </c>
      <c r="AD774" s="114">
        <v>0</v>
      </c>
      <c r="AE774" s="115">
        <v>0</v>
      </c>
      <c r="AF774" s="106">
        <v>0</v>
      </c>
      <c r="AG774" s="108">
        <v>0</v>
      </c>
      <c r="AH774" s="114">
        <v>0</v>
      </c>
      <c r="AI774" s="116">
        <v>0</v>
      </c>
      <c r="AJ774" s="106">
        <v>0</v>
      </c>
    </row>
    <row r="775" spans="1:36" ht="20.25" x14ac:dyDescent="0.25">
      <c r="A775" s="98">
        <v>762</v>
      </c>
      <c r="B775" s="99">
        <v>0</v>
      </c>
      <c r="C775" s="110" t="s">
        <v>1408</v>
      </c>
      <c r="D775" s="100">
        <v>0</v>
      </c>
      <c r="E775" s="101">
        <v>0</v>
      </c>
      <c r="F775" s="101">
        <v>0</v>
      </c>
      <c r="G775" s="102">
        <v>0</v>
      </c>
      <c r="H775" s="103">
        <v>0</v>
      </c>
      <c r="I775" s="98">
        <v>0</v>
      </c>
      <c r="J775" s="104">
        <v>0</v>
      </c>
      <c r="K775" s="105">
        <v>0</v>
      </c>
      <c r="L775" s="106">
        <v>0</v>
      </c>
      <c r="M775" s="98">
        <v>0</v>
      </c>
      <c r="N775" s="104">
        <v>0</v>
      </c>
      <c r="O775" s="105">
        <v>0</v>
      </c>
      <c r="P775" s="106">
        <v>0</v>
      </c>
      <c r="Q775" s="98">
        <v>0</v>
      </c>
      <c r="R775" s="104">
        <v>0</v>
      </c>
      <c r="S775" s="105">
        <v>0</v>
      </c>
      <c r="T775" s="106">
        <v>0</v>
      </c>
      <c r="U775" s="98">
        <v>0</v>
      </c>
      <c r="V775" s="104">
        <v>0</v>
      </c>
      <c r="W775" s="105">
        <v>0</v>
      </c>
      <c r="X775" s="106">
        <v>0</v>
      </c>
      <c r="Y775" s="98">
        <v>0</v>
      </c>
      <c r="Z775" s="104">
        <v>0</v>
      </c>
      <c r="AA775" s="105">
        <v>0</v>
      </c>
      <c r="AB775" s="106">
        <v>0</v>
      </c>
      <c r="AC775" s="98">
        <v>0</v>
      </c>
      <c r="AD775" s="104">
        <v>0</v>
      </c>
      <c r="AE775" s="105">
        <v>0</v>
      </c>
      <c r="AF775" s="106">
        <v>0</v>
      </c>
      <c r="AG775" s="98">
        <v>0</v>
      </c>
      <c r="AH775" s="104">
        <v>0</v>
      </c>
      <c r="AI775" s="107">
        <v>0</v>
      </c>
      <c r="AJ775" s="106">
        <v>0</v>
      </c>
    </row>
    <row r="776" spans="1:36" ht="20.25" x14ac:dyDescent="0.25">
      <c r="A776" s="108">
        <v>763</v>
      </c>
      <c r="B776" s="109">
        <v>0</v>
      </c>
      <c r="C776" s="110" t="s">
        <v>1409</v>
      </c>
      <c r="D776" s="111">
        <v>0</v>
      </c>
      <c r="E776" s="112">
        <v>0</v>
      </c>
      <c r="F776" s="112">
        <v>0</v>
      </c>
      <c r="G776" s="113">
        <v>0</v>
      </c>
      <c r="H776" s="103">
        <v>0</v>
      </c>
      <c r="I776" s="108">
        <v>0</v>
      </c>
      <c r="J776" s="114">
        <v>0</v>
      </c>
      <c r="K776" s="115">
        <v>0</v>
      </c>
      <c r="L776" s="106">
        <v>0</v>
      </c>
      <c r="M776" s="108">
        <v>0</v>
      </c>
      <c r="N776" s="114">
        <v>0</v>
      </c>
      <c r="O776" s="115">
        <v>0</v>
      </c>
      <c r="P776" s="106">
        <v>0</v>
      </c>
      <c r="Q776" s="108">
        <v>0</v>
      </c>
      <c r="R776" s="114">
        <v>0</v>
      </c>
      <c r="S776" s="115">
        <v>0</v>
      </c>
      <c r="T776" s="106">
        <v>0</v>
      </c>
      <c r="U776" s="108">
        <v>0</v>
      </c>
      <c r="V776" s="114">
        <v>0</v>
      </c>
      <c r="W776" s="115">
        <v>0</v>
      </c>
      <c r="X776" s="106">
        <v>0</v>
      </c>
      <c r="Y776" s="108">
        <v>0</v>
      </c>
      <c r="Z776" s="114">
        <v>0</v>
      </c>
      <c r="AA776" s="115">
        <v>0</v>
      </c>
      <c r="AB776" s="106">
        <v>0</v>
      </c>
      <c r="AC776" s="108">
        <v>0</v>
      </c>
      <c r="AD776" s="114">
        <v>0</v>
      </c>
      <c r="AE776" s="115">
        <v>0</v>
      </c>
      <c r="AF776" s="106">
        <v>0</v>
      </c>
      <c r="AG776" s="108">
        <v>0</v>
      </c>
      <c r="AH776" s="114">
        <v>0</v>
      </c>
      <c r="AI776" s="116">
        <v>0</v>
      </c>
      <c r="AJ776" s="106">
        <v>0</v>
      </c>
    </row>
    <row r="777" spans="1:36" ht="20.25" x14ac:dyDescent="0.25">
      <c r="A777" s="98">
        <v>764</v>
      </c>
      <c r="B777" s="99">
        <v>0</v>
      </c>
      <c r="C777" s="110" t="s">
        <v>1410</v>
      </c>
      <c r="D777" s="100">
        <v>0</v>
      </c>
      <c r="E777" s="101">
        <v>0</v>
      </c>
      <c r="F777" s="101">
        <v>0</v>
      </c>
      <c r="G777" s="102">
        <v>0</v>
      </c>
      <c r="H777" s="103">
        <v>0</v>
      </c>
      <c r="I777" s="98">
        <v>0</v>
      </c>
      <c r="J777" s="104">
        <v>0</v>
      </c>
      <c r="K777" s="105">
        <v>0</v>
      </c>
      <c r="L777" s="106">
        <v>0</v>
      </c>
      <c r="M777" s="98">
        <v>0</v>
      </c>
      <c r="N777" s="104">
        <v>0</v>
      </c>
      <c r="O777" s="105">
        <v>0</v>
      </c>
      <c r="P777" s="106">
        <v>0</v>
      </c>
      <c r="Q777" s="98">
        <v>0</v>
      </c>
      <c r="R777" s="104">
        <v>0</v>
      </c>
      <c r="S777" s="105">
        <v>0</v>
      </c>
      <c r="T777" s="106">
        <v>0</v>
      </c>
      <c r="U777" s="98">
        <v>0</v>
      </c>
      <c r="V777" s="104">
        <v>0</v>
      </c>
      <c r="W777" s="105">
        <v>0</v>
      </c>
      <c r="X777" s="106">
        <v>0</v>
      </c>
      <c r="Y777" s="98">
        <v>0</v>
      </c>
      <c r="Z777" s="104">
        <v>0</v>
      </c>
      <c r="AA777" s="105">
        <v>0</v>
      </c>
      <c r="AB777" s="106">
        <v>0</v>
      </c>
      <c r="AC777" s="98">
        <v>0</v>
      </c>
      <c r="AD777" s="104">
        <v>0</v>
      </c>
      <c r="AE777" s="105">
        <v>0</v>
      </c>
      <c r="AF777" s="106">
        <v>0</v>
      </c>
      <c r="AG777" s="98">
        <v>0</v>
      </c>
      <c r="AH777" s="104">
        <v>0</v>
      </c>
      <c r="AI777" s="107">
        <v>0</v>
      </c>
      <c r="AJ777" s="106">
        <v>0</v>
      </c>
    </row>
    <row r="778" spans="1:36" ht="20.25" x14ac:dyDescent="0.25">
      <c r="A778" s="108">
        <v>765</v>
      </c>
      <c r="B778" s="109">
        <v>0</v>
      </c>
      <c r="C778" s="110" t="s">
        <v>1411</v>
      </c>
      <c r="D778" s="111">
        <v>0</v>
      </c>
      <c r="E778" s="112">
        <v>0</v>
      </c>
      <c r="F778" s="112">
        <v>0</v>
      </c>
      <c r="G778" s="113">
        <v>0</v>
      </c>
      <c r="H778" s="103">
        <v>0</v>
      </c>
      <c r="I778" s="108">
        <v>0</v>
      </c>
      <c r="J778" s="114">
        <v>0</v>
      </c>
      <c r="K778" s="115">
        <v>0</v>
      </c>
      <c r="L778" s="106">
        <v>0</v>
      </c>
      <c r="M778" s="108">
        <v>0</v>
      </c>
      <c r="N778" s="114">
        <v>0</v>
      </c>
      <c r="O778" s="115">
        <v>0</v>
      </c>
      <c r="P778" s="106">
        <v>0</v>
      </c>
      <c r="Q778" s="108">
        <v>0</v>
      </c>
      <c r="R778" s="114">
        <v>0</v>
      </c>
      <c r="S778" s="115">
        <v>0</v>
      </c>
      <c r="T778" s="106">
        <v>0</v>
      </c>
      <c r="U778" s="108">
        <v>0</v>
      </c>
      <c r="V778" s="114">
        <v>0</v>
      </c>
      <c r="W778" s="115">
        <v>0</v>
      </c>
      <c r="X778" s="106">
        <v>0</v>
      </c>
      <c r="Y778" s="108">
        <v>0</v>
      </c>
      <c r="Z778" s="114">
        <v>0</v>
      </c>
      <c r="AA778" s="115">
        <v>0</v>
      </c>
      <c r="AB778" s="106">
        <v>0</v>
      </c>
      <c r="AC778" s="108">
        <v>0</v>
      </c>
      <c r="AD778" s="114">
        <v>0</v>
      </c>
      <c r="AE778" s="115">
        <v>0</v>
      </c>
      <c r="AF778" s="106">
        <v>0</v>
      </c>
      <c r="AG778" s="108">
        <v>0</v>
      </c>
      <c r="AH778" s="114">
        <v>0</v>
      </c>
      <c r="AI778" s="116">
        <v>0</v>
      </c>
      <c r="AJ778" s="106">
        <v>0</v>
      </c>
    </row>
    <row r="779" spans="1:36" ht="20.25" x14ac:dyDescent="0.25">
      <c r="A779" s="98">
        <v>766</v>
      </c>
      <c r="B779" s="99">
        <v>0</v>
      </c>
      <c r="C779" s="110" t="s">
        <v>1412</v>
      </c>
      <c r="D779" s="100">
        <v>0</v>
      </c>
      <c r="E779" s="101">
        <v>0</v>
      </c>
      <c r="F779" s="101">
        <v>0</v>
      </c>
      <c r="G779" s="102">
        <v>0</v>
      </c>
      <c r="H779" s="103">
        <v>0</v>
      </c>
      <c r="I779" s="98">
        <v>0</v>
      </c>
      <c r="J779" s="104">
        <v>0</v>
      </c>
      <c r="K779" s="105">
        <v>0</v>
      </c>
      <c r="L779" s="106">
        <v>0</v>
      </c>
      <c r="M779" s="98">
        <v>0</v>
      </c>
      <c r="N779" s="104">
        <v>0</v>
      </c>
      <c r="O779" s="105">
        <v>0</v>
      </c>
      <c r="P779" s="106">
        <v>0</v>
      </c>
      <c r="Q779" s="98">
        <v>0</v>
      </c>
      <c r="R779" s="104">
        <v>0</v>
      </c>
      <c r="S779" s="105">
        <v>0</v>
      </c>
      <c r="T779" s="106">
        <v>0</v>
      </c>
      <c r="U779" s="98">
        <v>0</v>
      </c>
      <c r="V779" s="104">
        <v>0</v>
      </c>
      <c r="W779" s="105">
        <v>0</v>
      </c>
      <c r="X779" s="106">
        <v>0</v>
      </c>
      <c r="Y779" s="98">
        <v>0</v>
      </c>
      <c r="Z779" s="104">
        <v>0</v>
      </c>
      <c r="AA779" s="105">
        <v>0</v>
      </c>
      <c r="AB779" s="106">
        <v>0</v>
      </c>
      <c r="AC779" s="98">
        <v>0</v>
      </c>
      <c r="AD779" s="104">
        <v>0</v>
      </c>
      <c r="AE779" s="105">
        <v>0</v>
      </c>
      <c r="AF779" s="106">
        <v>0</v>
      </c>
      <c r="AG779" s="98">
        <v>0</v>
      </c>
      <c r="AH779" s="104">
        <v>0</v>
      </c>
      <c r="AI779" s="107">
        <v>0</v>
      </c>
      <c r="AJ779" s="106">
        <v>0</v>
      </c>
    </row>
    <row r="780" spans="1:36" ht="20.25" x14ac:dyDescent="0.25">
      <c r="A780" s="108">
        <v>767</v>
      </c>
      <c r="B780" s="109">
        <v>0</v>
      </c>
      <c r="C780" s="110" t="s">
        <v>1413</v>
      </c>
      <c r="D780" s="111">
        <v>0</v>
      </c>
      <c r="E780" s="112">
        <v>0</v>
      </c>
      <c r="F780" s="112">
        <v>0</v>
      </c>
      <c r="G780" s="113">
        <v>0</v>
      </c>
      <c r="H780" s="103">
        <v>0</v>
      </c>
      <c r="I780" s="108">
        <v>0</v>
      </c>
      <c r="J780" s="114">
        <v>0</v>
      </c>
      <c r="K780" s="115">
        <v>0</v>
      </c>
      <c r="L780" s="106">
        <v>0</v>
      </c>
      <c r="M780" s="108">
        <v>0</v>
      </c>
      <c r="N780" s="114">
        <v>0</v>
      </c>
      <c r="O780" s="115">
        <v>0</v>
      </c>
      <c r="P780" s="106">
        <v>0</v>
      </c>
      <c r="Q780" s="108">
        <v>0</v>
      </c>
      <c r="R780" s="114">
        <v>0</v>
      </c>
      <c r="S780" s="115">
        <v>0</v>
      </c>
      <c r="T780" s="106">
        <v>0</v>
      </c>
      <c r="U780" s="108">
        <v>0</v>
      </c>
      <c r="V780" s="114">
        <v>0</v>
      </c>
      <c r="W780" s="115">
        <v>0</v>
      </c>
      <c r="X780" s="106">
        <v>0</v>
      </c>
      <c r="Y780" s="108">
        <v>0</v>
      </c>
      <c r="Z780" s="114">
        <v>0</v>
      </c>
      <c r="AA780" s="115">
        <v>0</v>
      </c>
      <c r="AB780" s="106">
        <v>0</v>
      </c>
      <c r="AC780" s="108">
        <v>0</v>
      </c>
      <c r="AD780" s="114">
        <v>0</v>
      </c>
      <c r="AE780" s="115">
        <v>0</v>
      </c>
      <c r="AF780" s="106">
        <v>0</v>
      </c>
      <c r="AG780" s="108">
        <v>0</v>
      </c>
      <c r="AH780" s="114">
        <v>0</v>
      </c>
      <c r="AI780" s="116">
        <v>0</v>
      </c>
      <c r="AJ780" s="106">
        <v>0</v>
      </c>
    </row>
    <row r="781" spans="1:36" ht="20.25" x14ac:dyDescent="0.25">
      <c r="A781" s="98">
        <v>768</v>
      </c>
      <c r="B781" s="99">
        <v>0</v>
      </c>
      <c r="C781" s="110" t="s">
        <v>1414</v>
      </c>
      <c r="D781" s="100">
        <v>0</v>
      </c>
      <c r="E781" s="101">
        <v>0</v>
      </c>
      <c r="F781" s="101">
        <v>0</v>
      </c>
      <c r="G781" s="102">
        <v>0</v>
      </c>
      <c r="H781" s="103">
        <v>0</v>
      </c>
      <c r="I781" s="98">
        <v>0</v>
      </c>
      <c r="J781" s="104">
        <v>0</v>
      </c>
      <c r="K781" s="105">
        <v>0</v>
      </c>
      <c r="L781" s="106">
        <v>0</v>
      </c>
      <c r="M781" s="98">
        <v>0</v>
      </c>
      <c r="N781" s="104">
        <v>0</v>
      </c>
      <c r="O781" s="105">
        <v>0</v>
      </c>
      <c r="P781" s="106">
        <v>0</v>
      </c>
      <c r="Q781" s="98">
        <v>0</v>
      </c>
      <c r="R781" s="104">
        <v>0</v>
      </c>
      <c r="S781" s="105">
        <v>0</v>
      </c>
      <c r="T781" s="106">
        <v>0</v>
      </c>
      <c r="U781" s="98">
        <v>0</v>
      </c>
      <c r="V781" s="104">
        <v>0</v>
      </c>
      <c r="W781" s="105">
        <v>0</v>
      </c>
      <c r="X781" s="106">
        <v>0</v>
      </c>
      <c r="Y781" s="98">
        <v>0</v>
      </c>
      <c r="Z781" s="104">
        <v>0</v>
      </c>
      <c r="AA781" s="105">
        <v>0</v>
      </c>
      <c r="AB781" s="106">
        <v>0</v>
      </c>
      <c r="AC781" s="98">
        <v>0</v>
      </c>
      <c r="AD781" s="104">
        <v>0</v>
      </c>
      <c r="AE781" s="105">
        <v>0</v>
      </c>
      <c r="AF781" s="106">
        <v>0</v>
      </c>
      <c r="AG781" s="98">
        <v>0</v>
      </c>
      <c r="AH781" s="104">
        <v>0</v>
      </c>
      <c r="AI781" s="107">
        <v>0</v>
      </c>
      <c r="AJ781" s="106">
        <v>0</v>
      </c>
    </row>
    <row r="782" spans="1:36" ht="20.25" x14ac:dyDescent="0.25">
      <c r="A782" s="108">
        <v>769</v>
      </c>
      <c r="B782" s="109">
        <v>0</v>
      </c>
      <c r="C782" s="110" t="s">
        <v>1415</v>
      </c>
      <c r="D782" s="111">
        <v>0</v>
      </c>
      <c r="E782" s="112">
        <v>0</v>
      </c>
      <c r="F782" s="112">
        <v>0</v>
      </c>
      <c r="G782" s="113">
        <v>0</v>
      </c>
      <c r="H782" s="103">
        <v>0</v>
      </c>
      <c r="I782" s="111">
        <v>0</v>
      </c>
      <c r="J782" s="112">
        <v>0</v>
      </c>
      <c r="K782" s="112">
        <v>0</v>
      </c>
      <c r="L782" s="120">
        <v>0</v>
      </c>
      <c r="M782" s="108">
        <v>0</v>
      </c>
      <c r="N782" s="114">
        <v>0</v>
      </c>
      <c r="O782" s="115">
        <v>0</v>
      </c>
      <c r="P782" s="120">
        <v>0</v>
      </c>
      <c r="Q782" s="108">
        <v>0</v>
      </c>
      <c r="R782" s="114">
        <v>0</v>
      </c>
      <c r="S782" s="115">
        <v>0</v>
      </c>
      <c r="T782" s="120">
        <v>0</v>
      </c>
      <c r="U782" s="108">
        <v>0</v>
      </c>
      <c r="V782" s="114">
        <v>0</v>
      </c>
      <c r="W782" s="115">
        <v>0</v>
      </c>
      <c r="X782" s="120">
        <v>0</v>
      </c>
      <c r="Y782" s="108">
        <v>0</v>
      </c>
      <c r="Z782" s="114">
        <v>0</v>
      </c>
      <c r="AA782" s="115">
        <v>0</v>
      </c>
      <c r="AB782" s="120">
        <v>0</v>
      </c>
      <c r="AC782" s="108">
        <v>0</v>
      </c>
      <c r="AD782" s="114">
        <v>0</v>
      </c>
      <c r="AE782" s="115">
        <v>0</v>
      </c>
      <c r="AF782" s="120">
        <v>0</v>
      </c>
      <c r="AG782" s="108">
        <v>0</v>
      </c>
      <c r="AH782" s="114">
        <v>0</v>
      </c>
      <c r="AI782" s="116">
        <v>0</v>
      </c>
      <c r="AJ782" s="120">
        <v>0</v>
      </c>
    </row>
    <row r="783" spans="1:36" ht="20.25" x14ac:dyDescent="0.25">
      <c r="A783" s="98">
        <v>770</v>
      </c>
      <c r="B783" s="99">
        <v>0</v>
      </c>
      <c r="C783" s="110" t="s">
        <v>1416</v>
      </c>
      <c r="D783" s="100">
        <v>0</v>
      </c>
      <c r="E783" s="101">
        <v>0</v>
      </c>
      <c r="F783" s="101">
        <v>0</v>
      </c>
      <c r="G783" s="102">
        <v>0</v>
      </c>
      <c r="H783" s="103">
        <v>0</v>
      </c>
      <c r="I783" s="98">
        <v>0</v>
      </c>
      <c r="J783" s="104">
        <v>0</v>
      </c>
      <c r="K783" s="105">
        <v>0</v>
      </c>
      <c r="L783" s="106">
        <v>0</v>
      </c>
      <c r="M783" s="98">
        <v>0</v>
      </c>
      <c r="N783" s="104">
        <v>0</v>
      </c>
      <c r="O783" s="105">
        <v>0</v>
      </c>
      <c r="P783" s="106">
        <v>0</v>
      </c>
      <c r="Q783" s="98">
        <v>0</v>
      </c>
      <c r="R783" s="104">
        <v>0</v>
      </c>
      <c r="S783" s="105">
        <v>0</v>
      </c>
      <c r="T783" s="106">
        <v>0</v>
      </c>
      <c r="U783" s="98">
        <v>0</v>
      </c>
      <c r="V783" s="104">
        <v>0</v>
      </c>
      <c r="W783" s="105">
        <v>0</v>
      </c>
      <c r="X783" s="106">
        <v>0</v>
      </c>
      <c r="Y783" s="98">
        <v>0</v>
      </c>
      <c r="Z783" s="104">
        <v>0</v>
      </c>
      <c r="AA783" s="105">
        <v>0</v>
      </c>
      <c r="AB783" s="106">
        <v>0</v>
      </c>
      <c r="AC783" s="98">
        <v>0</v>
      </c>
      <c r="AD783" s="104">
        <v>0</v>
      </c>
      <c r="AE783" s="105">
        <v>0</v>
      </c>
      <c r="AF783" s="106">
        <v>0</v>
      </c>
      <c r="AG783" s="98">
        <v>0</v>
      </c>
      <c r="AH783" s="104">
        <v>0</v>
      </c>
      <c r="AI783" s="107">
        <v>0</v>
      </c>
      <c r="AJ783" s="106">
        <v>0</v>
      </c>
    </row>
    <row r="784" spans="1:36" ht="20.25" x14ac:dyDescent="0.25">
      <c r="A784" s="108">
        <v>771</v>
      </c>
      <c r="B784" s="109">
        <v>0</v>
      </c>
      <c r="C784" s="110" t="s">
        <v>1417</v>
      </c>
      <c r="D784" s="111">
        <v>0</v>
      </c>
      <c r="E784" s="112">
        <v>0</v>
      </c>
      <c r="F784" s="112">
        <v>0</v>
      </c>
      <c r="G784" s="113">
        <v>0</v>
      </c>
      <c r="H784" s="103">
        <v>0</v>
      </c>
      <c r="I784" s="108">
        <v>0</v>
      </c>
      <c r="J784" s="114">
        <v>0</v>
      </c>
      <c r="K784" s="115">
        <v>0</v>
      </c>
      <c r="L784" s="106">
        <v>0</v>
      </c>
      <c r="M784" s="108">
        <v>0</v>
      </c>
      <c r="N784" s="114">
        <v>0</v>
      </c>
      <c r="O784" s="115">
        <v>0</v>
      </c>
      <c r="P784" s="106">
        <v>0</v>
      </c>
      <c r="Q784" s="108">
        <v>0</v>
      </c>
      <c r="R784" s="114">
        <v>0</v>
      </c>
      <c r="S784" s="115">
        <v>0</v>
      </c>
      <c r="T784" s="106">
        <v>0</v>
      </c>
      <c r="U784" s="108">
        <v>0</v>
      </c>
      <c r="V784" s="114">
        <v>0</v>
      </c>
      <c r="W784" s="115">
        <v>0</v>
      </c>
      <c r="X784" s="106">
        <v>0</v>
      </c>
      <c r="Y784" s="108">
        <v>0</v>
      </c>
      <c r="Z784" s="114">
        <v>0</v>
      </c>
      <c r="AA784" s="115">
        <v>0</v>
      </c>
      <c r="AB784" s="106">
        <v>0</v>
      </c>
      <c r="AC784" s="108">
        <v>0</v>
      </c>
      <c r="AD784" s="114">
        <v>0</v>
      </c>
      <c r="AE784" s="115">
        <v>0</v>
      </c>
      <c r="AF784" s="106">
        <v>0</v>
      </c>
      <c r="AG784" s="108">
        <v>0</v>
      </c>
      <c r="AH784" s="114">
        <v>0</v>
      </c>
      <c r="AI784" s="116">
        <v>0</v>
      </c>
      <c r="AJ784" s="106">
        <v>0</v>
      </c>
    </row>
    <row r="785" spans="1:36" ht="20.25" x14ac:dyDescent="0.25">
      <c r="A785" s="98">
        <v>772</v>
      </c>
      <c r="B785" s="99">
        <v>0</v>
      </c>
      <c r="C785" s="110" t="s">
        <v>1418</v>
      </c>
      <c r="D785" s="100">
        <v>0</v>
      </c>
      <c r="E785" s="101">
        <v>0</v>
      </c>
      <c r="F785" s="101">
        <v>0</v>
      </c>
      <c r="G785" s="102">
        <v>0</v>
      </c>
      <c r="H785" s="103">
        <v>0</v>
      </c>
      <c r="I785" s="100">
        <v>0</v>
      </c>
      <c r="J785" s="101">
        <v>0</v>
      </c>
      <c r="K785" s="101">
        <v>0</v>
      </c>
      <c r="L785" s="120">
        <v>0</v>
      </c>
      <c r="M785" s="98">
        <v>0</v>
      </c>
      <c r="N785" s="104">
        <v>0</v>
      </c>
      <c r="O785" s="105">
        <v>0</v>
      </c>
      <c r="P785" s="120">
        <v>0</v>
      </c>
      <c r="Q785" s="98">
        <v>0</v>
      </c>
      <c r="R785" s="104">
        <v>0</v>
      </c>
      <c r="S785" s="105">
        <v>0</v>
      </c>
      <c r="T785" s="120">
        <v>0</v>
      </c>
      <c r="U785" s="98">
        <v>0</v>
      </c>
      <c r="V785" s="104">
        <v>0</v>
      </c>
      <c r="W785" s="105">
        <v>0</v>
      </c>
      <c r="X785" s="120">
        <v>0</v>
      </c>
      <c r="Y785" s="98">
        <v>0</v>
      </c>
      <c r="Z785" s="104">
        <v>0</v>
      </c>
      <c r="AA785" s="105">
        <v>0</v>
      </c>
      <c r="AB785" s="120">
        <v>0</v>
      </c>
      <c r="AC785" s="98">
        <v>0</v>
      </c>
      <c r="AD785" s="104">
        <v>0</v>
      </c>
      <c r="AE785" s="105">
        <v>0</v>
      </c>
      <c r="AF785" s="120">
        <v>0</v>
      </c>
      <c r="AG785" s="98">
        <v>0</v>
      </c>
      <c r="AH785" s="104">
        <v>0</v>
      </c>
      <c r="AI785" s="107">
        <v>0</v>
      </c>
      <c r="AJ785" s="120">
        <v>0</v>
      </c>
    </row>
    <row r="786" spans="1:36" ht="20.25" x14ac:dyDescent="0.25">
      <c r="A786" s="108">
        <v>773</v>
      </c>
      <c r="B786" s="109">
        <v>0</v>
      </c>
      <c r="C786" s="110" t="s">
        <v>1419</v>
      </c>
      <c r="D786" s="111">
        <v>0</v>
      </c>
      <c r="E786" s="112">
        <v>0</v>
      </c>
      <c r="F786" s="112">
        <v>0</v>
      </c>
      <c r="G786" s="113">
        <v>0</v>
      </c>
      <c r="H786" s="103">
        <v>0</v>
      </c>
      <c r="I786" s="108">
        <v>0</v>
      </c>
      <c r="J786" s="114">
        <v>0</v>
      </c>
      <c r="K786" s="115">
        <v>0</v>
      </c>
      <c r="L786" s="106">
        <v>0</v>
      </c>
      <c r="M786" s="108">
        <v>0</v>
      </c>
      <c r="N786" s="114">
        <v>0</v>
      </c>
      <c r="O786" s="115">
        <v>0</v>
      </c>
      <c r="P786" s="106">
        <v>0</v>
      </c>
      <c r="Q786" s="108">
        <v>0</v>
      </c>
      <c r="R786" s="114">
        <v>0</v>
      </c>
      <c r="S786" s="115">
        <v>0</v>
      </c>
      <c r="T786" s="106">
        <v>0</v>
      </c>
      <c r="U786" s="108">
        <v>0</v>
      </c>
      <c r="V786" s="114">
        <v>0</v>
      </c>
      <c r="W786" s="115">
        <v>0</v>
      </c>
      <c r="X786" s="106">
        <v>0</v>
      </c>
      <c r="Y786" s="108">
        <v>0</v>
      </c>
      <c r="Z786" s="114">
        <v>0</v>
      </c>
      <c r="AA786" s="115">
        <v>0</v>
      </c>
      <c r="AB786" s="106">
        <v>0</v>
      </c>
      <c r="AC786" s="108">
        <v>0</v>
      </c>
      <c r="AD786" s="114">
        <v>0</v>
      </c>
      <c r="AE786" s="115">
        <v>0</v>
      </c>
      <c r="AF786" s="106">
        <v>0</v>
      </c>
      <c r="AG786" s="108">
        <v>0</v>
      </c>
      <c r="AH786" s="114">
        <v>0</v>
      </c>
      <c r="AI786" s="116">
        <v>0</v>
      </c>
      <c r="AJ786" s="106">
        <v>0</v>
      </c>
    </row>
    <row r="787" spans="1:36" ht="20.25" x14ac:dyDescent="0.25">
      <c r="A787" s="98">
        <v>774</v>
      </c>
      <c r="B787" s="99">
        <v>0</v>
      </c>
      <c r="C787" s="110" t="s">
        <v>1420</v>
      </c>
      <c r="D787" s="100">
        <v>0</v>
      </c>
      <c r="E787" s="101">
        <v>0</v>
      </c>
      <c r="F787" s="101">
        <v>0</v>
      </c>
      <c r="G787" s="102">
        <v>0</v>
      </c>
      <c r="H787" s="103">
        <v>0</v>
      </c>
      <c r="I787" s="98">
        <v>0</v>
      </c>
      <c r="J787" s="104">
        <v>0</v>
      </c>
      <c r="K787" s="105">
        <v>0</v>
      </c>
      <c r="L787" s="106">
        <v>0</v>
      </c>
      <c r="M787" s="98">
        <v>0</v>
      </c>
      <c r="N787" s="104">
        <v>0</v>
      </c>
      <c r="O787" s="105">
        <v>0</v>
      </c>
      <c r="P787" s="106">
        <v>0</v>
      </c>
      <c r="Q787" s="98">
        <v>0</v>
      </c>
      <c r="R787" s="104">
        <v>0</v>
      </c>
      <c r="S787" s="105">
        <v>0</v>
      </c>
      <c r="T787" s="106">
        <v>0</v>
      </c>
      <c r="U787" s="98">
        <v>0</v>
      </c>
      <c r="V787" s="104">
        <v>0</v>
      </c>
      <c r="W787" s="105">
        <v>0</v>
      </c>
      <c r="X787" s="106">
        <v>0</v>
      </c>
      <c r="Y787" s="98">
        <v>0</v>
      </c>
      <c r="Z787" s="104">
        <v>0</v>
      </c>
      <c r="AA787" s="105">
        <v>0</v>
      </c>
      <c r="AB787" s="106">
        <v>0</v>
      </c>
      <c r="AC787" s="98">
        <v>0</v>
      </c>
      <c r="AD787" s="104">
        <v>0</v>
      </c>
      <c r="AE787" s="105">
        <v>0</v>
      </c>
      <c r="AF787" s="106">
        <v>0</v>
      </c>
      <c r="AG787" s="98">
        <v>0</v>
      </c>
      <c r="AH787" s="104">
        <v>0</v>
      </c>
      <c r="AI787" s="107">
        <v>0</v>
      </c>
      <c r="AJ787" s="106">
        <v>0</v>
      </c>
    </row>
    <row r="788" spans="1:36" ht="20.25" x14ac:dyDescent="0.25">
      <c r="A788" s="108">
        <v>775</v>
      </c>
      <c r="B788" s="109">
        <v>0</v>
      </c>
      <c r="C788" s="110" t="s">
        <v>1421</v>
      </c>
      <c r="D788" s="111">
        <v>0</v>
      </c>
      <c r="E788" s="112">
        <v>0</v>
      </c>
      <c r="F788" s="112">
        <v>0</v>
      </c>
      <c r="G788" s="113">
        <v>0</v>
      </c>
      <c r="H788" s="103">
        <v>0</v>
      </c>
      <c r="I788" s="108">
        <v>0</v>
      </c>
      <c r="J788" s="114">
        <v>0</v>
      </c>
      <c r="K788" s="115">
        <v>0</v>
      </c>
      <c r="L788" s="106">
        <v>0</v>
      </c>
      <c r="M788" s="108">
        <v>0</v>
      </c>
      <c r="N788" s="114">
        <v>0</v>
      </c>
      <c r="O788" s="115">
        <v>0</v>
      </c>
      <c r="P788" s="106">
        <v>0</v>
      </c>
      <c r="Q788" s="108">
        <v>0</v>
      </c>
      <c r="R788" s="114">
        <v>0</v>
      </c>
      <c r="S788" s="115">
        <v>0</v>
      </c>
      <c r="T788" s="106">
        <v>0</v>
      </c>
      <c r="U788" s="108">
        <v>0</v>
      </c>
      <c r="V788" s="114">
        <v>0</v>
      </c>
      <c r="W788" s="115">
        <v>0</v>
      </c>
      <c r="X788" s="106">
        <v>0</v>
      </c>
      <c r="Y788" s="108">
        <v>0</v>
      </c>
      <c r="Z788" s="114">
        <v>0</v>
      </c>
      <c r="AA788" s="115">
        <v>0</v>
      </c>
      <c r="AB788" s="106">
        <v>0</v>
      </c>
      <c r="AC788" s="108">
        <v>0</v>
      </c>
      <c r="AD788" s="114">
        <v>0</v>
      </c>
      <c r="AE788" s="115">
        <v>0</v>
      </c>
      <c r="AF788" s="106">
        <v>0</v>
      </c>
      <c r="AG788" s="108">
        <v>0</v>
      </c>
      <c r="AH788" s="114">
        <v>0</v>
      </c>
      <c r="AI788" s="116">
        <v>0</v>
      </c>
      <c r="AJ788" s="106">
        <v>0</v>
      </c>
    </row>
    <row r="789" spans="1:36" ht="20.25" x14ac:dyDescent="0.25">
      <c r="A789" s="98">
        <v>776</v>
      </c>
      <c r="B789" s="99">
        <v>0</v>
      </c>
      <c r="C789" s="110" t="s">
        <v>1422</v>
      </c>
      <c r="D789" s="100">
        <v>0</v>
      </c>
      <c r="E789" s="101">
        <v>0</v>
      </c>
      <c r="F789" s="101">
        <v>0</v>
      </c>
      <c r="G789" s="102">
        <v>0</v>
      </c>
      <c r="H789" s="103">
        <v>0</v>
      </c>
      <c r="I789" s="98">
        <v>0</v>
      </c>
      <c r="J789" s="104">
        <v>0</v>
      </c>
      <c r="K789" s="105">
        <v>0</v>
      </c>
      <c r="L789" s="106">
        <v>0</v>
      </c>
      <c r="M789" s="98">
        <v>0</v>
      </c>
      <c r="N789" s="104">
        <v>0</v>
      </c>
      <c r="O789" s="105">
        <v>0</v>
      </c>
      <c r="P789" s="106">
        <v>0</v>
      </c>
      <c r="Q789" s="98">
        <v>0</v>
      </c>
      <c r="R789" s="104">
        <v>0</v>
      </c>
      <c r="S789" s="105">
        <v>0</v>
      </c>
      <c r="T789" s="106">
        <v>0</v>
      </c>
      <c r="U789" s="98">
        <v>0</v>
      </c>
      <c r="V789" s="104">
        <v>0</v>
      </c>
      <c r="W789" s="105">
        <v>0</v>
      </c>
      <c r="X789" s="106">
        <v>0</v>
      </c>
      <c r="Y789" s="98">
        <v>0</v>
      </c>
      <c r="Z789" s="104">
        <v>0</v>
      </c>
      <c r="AA789" s="105">
        <v>0</v>
      </c>
      <c r="AB789" s="106">
        <v>0</v>
      </c>
      <c r="AC789" s="98">
        <v>0</v>
      </c>
      <c r="AD789" s="104">
        <v>0</v>
      </c>
      <c r="AE789" s="105">
        <v>0</v>
      </c>
      <c r="AF789" s="106">
        <v>0</v>
      </c>
      <c r="AG789" s="98">
        <v>0</v>
      </c>
      <c r="AH789" s="104">
        <v>0</v>
      </c>
      <c r="AI789" s="107">
        <v>0</v>
      </c>
      <c r="AJ789" s="106">
        <v>0</v>
      </c>
    </row>
    <row r="790" spans="1:36" ht="20.25" x14ac:dyDescent="0.25">
      <c r="A790" s="108">
        <v>777</v>
      </c>
      <c r="B790" s="109">
        <v>0</v>
      </c>
      <c r="C790" s="110" t="s">
        <v>1423</v>
      </c>
      <c r="D790" s="111">
        <v>0</v>
      </c>
      <c r="E790" s="112">
        <v>0</v>
      </c>
      <c r="F790" s="112">
        <v>0</v>
      </c>
      <c r="G790" s="113">
        <v>0</v>
      </c>
      <c r="H790" s="103">
        <v>0</v>
      </c>
      <c r="I790" s="108">
        <v>0</v>
      </c>
      <c r="J790" s="114">
        <v>0</v>
      </c>
      <c r="K790" s="115">
        <v>0</v>
      </c>
      <c r="L790" s="106">
        <v>0</v>
      </c>
      <c r="M790" s="108">
        <v>0</v>
      </c>
      <c r="N790" s="114">
        <v>0</v>
      </c>
      <c r="O790" s="115">
        <v>0</v>
      </c>
      <c r="P790" s="106">
        <v>0</v>
      </c>
      <c r="Q790" s="108">
        <v>0</v>
      </c>
      <c r="R790" s="114">
        <v>0</v>
      </c>
      <c r="S790" s="115">
        <v>0</v>
      </c>
      <c r="T790" s="106">
        <v>0</v>
      </c>
      <c r="U790" s="108">
        <v>0</v>
      </c>
      <c r="V790" s="114">
        <v>0</v>
      </c>
      <c r="W790" s="115">
        <v>0</v>
      </c>
      <c r="X790" s="106">
        <v>0</v>
      </c>
      <c r="Y790" s="108">
        <v>0</v>
      </c>
      <c r="Z790" s="114">
        <v>0</v>
      </c>
      <c r="AA790" s="115">
        <v>0</v>
      </c>
      <c r="AB790" s="106">
        <v>0</v>
      </c>
      <c r="AC790" s="108">
        <v>0</v>
      </c>
      <c r="AD790" s="114">
        <v>0</v>
      </c>
      <c r="AE790" s="115">
        <v>0</v>
      </c>
      <c r="AF790" s="106">
        <v>0</v>
      </c>
      <c r="AG790" s="108">
        <v>0</v>
      </c>
      <c r="AH790" s="114">
        <v>0</v>
      </c>
      <c r="AI790" s="116">
        <v>0</v>
      </c>
      <c r="AJ790" s="106">
        <v>0</v>
      </c>
    </row>
    <row r="791" spans="1:36" ht="20.25" x14ac:dyDescent="0.25">
      <c r="A791" s="98">
        <v>778</v>
      </c>
      <c r="B791" s="99">
        <v>0</v>
      </c>
      <c r="C791" s="110" t="s">
        <v>1424</v>
      </c>
      <c r="D791" s="100">
        <v>0</v>
      </c>
      <c r="E791" s="101">
        <v>0</v>
      </c>
      <c r="F791" s="101">
        <v>0</v>
      </c>
      <c r="G791" s="102">
        <v>0</v>
      </c>
      <c r="H791" s="103">
        <v>0</v>
      </c>
      <c r="I791" s="98">
        <v>0</v>
      </c>
      <c r="J791" s="104">
        <v>0</v>
      </c>
      <c r="K791" s="105">
        <v>0</v>
      </c>
      <c r="L791" s="106">
        <v>0</v>
      </c>
      <c r="M791" s="98">
        <v>0</v>
      </c>
      <c r="N791" s="104">
        <v>0</v>
      </c>
      <c r="O791" s="105">
        <v>0</v>
      </c>
      <c r="P791" s="106">
        <v>0</v>
      </c>
      <c r="Q791" s="98">
        <v>0</v>
      </c>
      <c r="R791" s="104">
        <v>0</v>
      </c>
      <c r="S791" s="105">
        <v>0</v>
      </c>
      <c r="T791" s="106">
        <v>0</v>
      </c>
      <c r="U791" s="98">
        <v>0</v>
      </c>
      <c r="V791" s="104">
        <v>0</v>
      </c>
      <c r="W791" s="105">
        <v>0</v>
      </c>
      <c r="X791" s="106">
        <v>0</v>
      </c>
      <c r="Y791" s="98">
        <v>0</v>
      </c>
      <c r="Z791" s="104">
        <v>0</v>
      </c>
      <c r="AA791" s="105">
        <v>0</v>
      </c>
      <c r="AB791" s="106">
        <v>0</v>
      </c>
      <c r="AC791" s="98">
        <v>0</v>
      </c>
      <c r="AD791" s="104">
        <v>0</v>
      </c>
      <c r="AE791" s="105">
        <v>0</v>
      </c>
      <c r="AF791" s="106">
        <v>0</v>
      </c>
      <c r="AG791" s="98">
        <v>0</v>
      </c>
      <c r="AH791" s="104">
        <v>0</v>
      </c>
      <c r="AI791" s="107">
        <v>0</v>
      </c>
      <c r="AJ791" s="106">
        <v>0</v>
      </c>
    </row>
    <row r="792" spans="1:36" ht="20.25" x14ac:dyDescent="0.25">
      <c r="A792" s="108">
        <v>779</v>
      </c>
      <c r="B792" s="109">
        <v>0</v>
      </c>
      <c r="C792" s="110" t="s">
        <v>1425</v>
      </c>
      <c r="D792" s="111">
        <v>0</v>
      </c>
      <c r="E792" s="112">
        <v>0</v>
      </c>
      <c r="F792" s="112">
        <v>0</v>
      </c>
      <c r="G792" s="113">
        <v>0</v>
      </c>
      <c r="H792" s="103">
        <v>0</v>
      </c>
      <c r="I792" s="108">
        <v>0</v>
      </c>
      <c r="J792" s="114">
        <v>0</v>
      </c>
      <c r="K792" s="115">
        <v>0</v>
      </c>
      <c r="L792" s="106">
        <v>0</v>
      </c>
      <c r="M792" s="108">
        <v>0</v>
      </c>
      <c r="N792" s="114">
        <v>0</v>
      </c>
      <c r="O792" s="115">
        <v>0</v>
      </c>
      <c r="P792" s="106">
        <v>0</v>
      </c>
      <c r="Q792" s="108">
        <v>0</v>
      </c>
      <c r="R792" s="114">
        <v>0</v>
      </c>
      <c r="S792" s="115">
        <v>0</v>
      </c>
      <c r="T792" s="106">
        <v>0</v>
      </c>
      <c r="U792" s="108">
        <v>0</v>
      </c>
      <c r="V792" s="114">
        <v>0</v>
      </c>
      <c r="W792" s="115">
        <v>0</v>
      </c>
      <c r="X792" s="106">
        <v>0</v>
      </c>
      <c r="Y792" s="108">
        <v>0</v>
      </c>
      <c r="Z792" s="114">
        <v>0</v>
      </c>
      <c r="AA792" s="115">
        <v>0</v>
      </c>
      <c r="AB792" s="106">
        <v>0</v>
      </c>
      <c r="AC792" s="108">
        <v>0</v>
      </c>
      <c r="AD792" s="114">
        <v>0</v>
      </c>
      <c r="AE792" s="115">
        <v>0</v>
      </c>
      <c r="AF792" s="106">
        <v>0</v>
      </c>
      <c r="AG792" s="108">
        <v>0</v>
      </c>
      <c r="AH792" s="114">
        <v>0</v>
      </c>
      <c r="AI792" s="116">
        <v>0</v>
      </c>
      <c r="AJ792" s="106">
        <v>0</v>
      </c>
    </row>
    <row r="793" spans="1:36" ht="20.25" x14ac:dyDescent="0.25">
      <c r="A793" s="98">
        <v>780</v>
      </c>
      <c r="B793" s="99">
        <v>0</v>
      </c>
      <c r="C793" s="110" t="s">
        <v>1426</v>
      </c>
      <c r="D793" s="100">
        <v>0</v>
      </c>
      <c r="E793" s="101">
        <v>0</v>
      </c>
      <c r="F793" s="101">
        <v>0</v>
      </c>
      <c r="G793" s="102">
        <v>0</v>
      </c>
      <c r="H793" s="103">
        <v>0</v>
      </c>
      <c r="I793" s="98">
        <v>0</v>
      </c>
      <c r="J793" s="104">
        <v>0</v>
      </c>
      <c r="K793" s="105">
        <v>0</v>
      </c>
      <c r="L793" s="106">
        <v>0</v>
      </c>
      <c r="M793" s="98">
        <v>0</v>
      </c>
      <c r="N793" s="104">
        <v>0</v>
      </c>
      <c r="O793" s="105">
        <v>0</v>
      </c>
      <c r="P793" s="106">
        <v>0</v>
      </c>
      <c r="Q793" s="98">
        <v>0</v>
      </c>
      <c r="R793" s="104">
        <v>0</v>
      </c>
      <c r="S793" s="105">
        <v>0</v>
      </c>
      <c r="T793" s="106">
        <v>0</v>
      </c>
      <c r="U793" s="98">
        <v>0</v>
      </c>
      <c r="V793" s="104">
        <v>0</v>
      </c>
      <c r="W793" s="105">
        <v>0</v>
      </c>
      <c r="X793" s="106">
        <v>0</v>
      </c>
      <c r="Y793" s="98">
        <v>0</v>
      </c>
      <c r="Z793" s="104">
        <v>0</v>
      </c>
      <c r="AA793" s="105">
        <v>0</v>
      </c>
      <c r="AB793" s="106">
        <v>0</v>
      </c>
      <c r="AC793" s="98">
        <v>0</v>
      </c>
      <c r="AD793" s="104">
        <v>0</v>
      </c>
      <c r="AE793" s="105">
        <v>0</v>
      </c>
      <c r="AF793" s="106">
        <v>0</v>
      </c>
      <c r="AG793" s="98">
        <v>0</v>
      </c>
      <c r="AH793" s="104">
        <v>0</v>
      </c>
      <c r="AI793" s="107">
        <v>0</v>
      </c>
      <c r="AJ793" s="106">
        <v>0</v>
      </c>
    </row>
    <row r="794" spans="1:36" ht="20.25" x14ac:dyDescent="0.25">
      <c r="A794" s="108">
        <v>781</v>
      </c>
      <c r="B794" s="109">
        <v>0</v>
      </c>
      <c r="C794" s="110" t="s">
        <v>1427</v>
      </c>
      <c r="D794" s="111">
        <v>0</v>
      </c>
      <c r="E794" s="112">
        <v>0</v>
      </c>
      <c r="F794" s="112">
        <v>0</v>
      </c>
      <c r="G794" s="113">
        <v>0</v>
      </c>
      <c r="H794" s="103">
        <v>0</v>
      </c>
      <c r="I794" s="108">
        <v>0</v>
      </c>
      <c r="J794" s="114">
        <v>0</v>
      </c>
      <c r="K794" s="115">
        <v>0</v>
      </c>
      <c r="L794" s="106">
        <v>0</v>
      </c>
      <c r="M794" s="108">
        <v>0</v>
      </c>
      <c r="N794" s="114">
        <v>0</v>
      </c>
      <c r="O794" s="115">
        <v>0</v>
      </c>
      <c r="P794" s="106">
        <v>0</v>
      </c>
      <c r="Q794" s="108">
        <v>0</v>
      </c>
      <c r="R794" s="114">
        <v>0</v>
      </c>
      <c r="S794" s="115">
        <v>0</v>
      </c>
      <c r="T794" s="106">
        <v>0</v>
      </c>
      <c r="U794" s="108">
        <v>0</v>
      </c>
      <c r="V794" s="114">
        <v>0</v>
      </c>
      <c r="W794" s="115">
        <v>0</v>
      </c>
      <c r="X794" s="106">
        <v>0</v>
      </c>
      <c r="Y794" s="108">
        <v>0</v>
      </c>
      <c r="Z794" s="114">
        <v>0</v>
      </c>
      <c r="AA794" s="115">
        <v>0</v>
      </c>
      <c r="AB794" s="106">
        <v>0</v>
      </c>
      <c r="AC794" s="108">
        <v>0</v>
      </c>
      <c r="AD794" s="114">
        <v>0</v>
      </c>
      <c r="AE794" s="115">
        <v>0</v>
      </c>
      <c r="AF794" s="106">
        <v>0</v>
      </c>
      <c r="AG794" s="108">
        <v>0</v>
      </c>
      <c r="AH794" s="114">
        <v>0</v>
      </c>
      <c r="AI794" s="116">
        <v>0</v>
      </c>
      <c r="AJ794" s="106">
        <v>0</v>
      </c>
    </row>
    <row r="795" spans="1:36" ht="20.25" x14ac:dyDescent="0.25">
      <c r="A795" s="98">
        <v>782</v>
      </c>
      <c r="B795" s="99">
        <v>0</v>
      </c>
      <c r="C795" s="110" t="s">
        <v>1428</v>
      </c>
      <c r="D795" s="100">
        <v>0</v>
      </c>
      <c r="E795" s="101">
        <v>0</v>
      </c>
      <c r="F795" s="101">
        <v>0</v>
      </c>
      <c r="G795" s="102">
        <v>0</v>
      </c>
      <c r="H795" s="103">
        <v>0</v>
      </c>
      <c r="I795" s="98">
        <v>0</v>
      </c>
      <c r="J795" s="104">
        <v>0</v>
      </c>
      <c r="K795" s="105">
        <v>0</v>
      </c>
      <c r="L795" s="106">
        <v>0</v>
      </c>
      <c r="M795" s="98">
        <v>0</v>
      </c>
      <c r="N795" s="104">
        <v>0</v>
      </c>
      <c r="O795" s="105">
        <v>0</v>
      </c>
      <c r="P795" s="106">
        <v>0</v>
      </c>
      <c r="Q795" s="98">
        <v>0</v>
      </c>
      <c r="R795" s="104">
        <v>0</v>
      </c>
      <c r="S795" s="105">
        <v>0</v>
      </c>
      <c r="T795" s="106">
        <v>0</v>
      </c>
      <c r="U795" s="98">
        <v>0</v>
      </c>
      <c r="V795" s="104">
        <v>0</v>
      </c>
      <c r="W795" s="105">
        <v>0</v>
      </c>
      <c r="X795" s="106">
        <v>0</v>
      </c>
      <c r="Y795" s="98">
        <v>0</v>
      </c>
      <c r="Z795" s="104">
        <v>0</v>
      </c>
      <c r="AA795" s="105">
        <v>0</v>
      </c>
      <c r="AB795" s="106">
        <v>0</v>
      </c>
      <c r="AC795" s="98">
        <v>0</v>
      </c>
      <c r="AD795" s="104">
        <v>0</v>
      </c>
      <c r="AE795" s="105">
        <v>0</v>
      </c>
      <c r="AF795" s="106">
        <v>0</v>
      </c>
      <c r="AG795" s="98">
        <v>0</v>
      </c>
      <c r="AH795" s="104">
        <v>0</v>
      </c>
      <c r="AI795" s="107">
        <v>0</v>
      </c>
      <c r="AJ795" s="106">
        <v>0</v>
      </c>
    </row>
    <row r="796" spans="1:36" ht="20.25" x14ac:dyDescent="0.25">
      <c r="A796" s="108">
        <v>783</v>
      </c>
      <c r="B796" s="109">
        <v>0</v>
      </c>
      <c r="C796" s="110" t="s">
        <v>1429</v>
      </c>
      <c r="D796" s="111">
        <v>0</v>
      </c>
      <c r="E796" s="112">
        <v>0</v>
      </c>
      <c r="F796" s="112">
        <v>0</v>
      </c>
      <c r="G796" s="113">
        <v>0</v>
      </c>
      <c r="H796" s="103">
        <v>0</v>
      </c>
      <c r="I796" s="108">
        <v>0</v>
      </c>
      <c r="J796" s="114">
        <v>0</v>
      </c>
      <c r="K796" s="115">
        <v>0</v>
      </c>
      <c r="L796" s="106">
        <v>0</v>
      </c>
      <c r="M796" s="108">
        <v>0</v>
      </c>
      <c r="N796" s="114">
        <v>0</v>
      </c>
      <c r="O796" s="115">
        <v>0</v>
      </c>
      <c r="P796" s="106">
        <v>0</v>
      </c>
      <c r="Q796" s="108">
        <v>0</v>
      </c>
      <c r="R796" s="114">
        <v>0</v>
      </c>
      <c r="S796" s="115">
        <v>0</v>
      </c>
      <c r="T796" s="106">
        <v>0</v>
      </c>
      <c r="U796" s="108">
        <v>0</v>
      </c>
      <c r="V796" s="114">
        <v>0</v>
      </c>
      <c r="W796" s="115">
        <v>0</v>
      </c>
      <c r="X796" s="106">
        <v>0</v>
      </c>
      <c r="Y796" s="108">
        <v>0</v>
      </c>
      <c r="Z796" s="114">
        <v>0</v>
      </c>
      <c r="AA796" s="115">
        <v>0</v>
      </c>
      <c r="AB796" s="106">
        <v>0</v>
      </c>
      <c r="AC796" s="108">
        <v>0</v>
      </c>
      <c r="AD796" s="114">
        <v>0</v>
      </c>
      <c r="AE796" s="115">
        <v>0</v>
      </c>
      <c r="AF796" s="106">
        <v>0</v>
      </c>
      <c r="AG796" s="108">
        <v>0</v>
      </c>
      <c r="AH796" s="114">
        <v>0</v>
      </c>
      <c r="AI796" s="116">
        <v>0</v>
      </c>
      <c r="AJ796" s="106">
        <v>0</v>
      </c>
    </row>
    <row r="797" spans="1:36" ht="20.25" x14ac:dyDescent="0.25">
      <c r="A797" s="98">
        <v>784</v>
      </c>
      <c r="B797" s="99">
        <v>0</v>
      </c>
      <c r="C797" s="110" t="s">
        <v>1430</v>
      </c>
      <c r="D797" s="100">
        <v>0</v>
      </c>
      <c r="E797" s="101">
        <v>0</v>
      </c>
      <c r="F797" s="101">
        <v>0</v>
      </c>
      <c r="G797" s="102">
        <v>0</v>
      </c>
      <c r="H797" s="103">
        <v>0</v>
      </c>
      <c r="I797" s="98">
        <v>0</v>
      </c>
      <c r="J797" s="104">
        <v>0</v>
      </c>
      <c r="K797" s="105">
        <v>0</v>
      </c>
      <c r="L797" s="106">
        <v>0</v>
      </c>
      <c r="M797" s="98">
        <v>0</v>
      </c>
      <c r="N797" s="104">
        <v>0</v>
      </c>
      <c r="O797" s="105">
        <v>0</v>
      </c>
      <c r="P797" s="106">
        <v>0</v>
      </c>
      <c r="Q797" s="98">
        <v>0</v>
      </c>
      <c r="R797" s="104">
        <v>0</v>
      </c>
      <c r="S797" s="105">
        <v>0</v>
      </c>
      <c r="T797" s="106">
        <v>0</v>
      </c>
      <c r="U797" s="98">
        <v>0</v>
      </c>
      <c r="V797" s="104">
        <v>0</v>
      </c>
      <c r="W797" s="105">
        <v>0</v>
      </c>
      <c r="X797" s="106">
        <v>0</v>
      </c>
      <c r="Y797" s="98">
        <v>0</v>
      </c>
      <c r="Z797" s="104">
        <v>0</v>
      </c>
      <c r="AA797" s="105">
        <v>0</v>
      </c>
      <c r="AB797" s="106">
        <v>0</v>
      </c>
      <c r="AC797" s="98">
        <v>0</v>
      </c>
      <c r="AD797" s="104">
        <v>0</v>
      </c>
      <c r="AE797" s="105">
        <v>0</v>
      </c>
      <c r="AF797" s="106">
        <v>0</v>
      </c>
      <c r="AG797" s="98">
        <v>0</v>
      </c>
      <c r="AH797" s="104">
        <v>0</v>
      </c>
      <c r="AI797" s="107">
        <v>0</v>
      </c>
      <c r="AJ797" s="106">
        <v>0</v>
      </c>
    </row>
    <row r="798" spans="1:36" ht="20.25" x14ac:dyDescent="0.25">
      <c r="A798" s="108">
        <v>785</v>
      </c>
      <c r="B798" s="109">
        <v>0</v>
      </c>
      <c r="C798" s="110" t="s">
        <v>1431</v>
      </c>
      <c r="D798" s="111">
        <v>0</v>
      </c>
      <c r="E798" s="112">
        <v>0</v>
      </c>
      <c r="F798" s="112">
        <v>0</v>
      </c>
      <c r="G798" s="113">
        <v>0</v>
      </c>
      <c r="H798" s="103">
        <v>0</v>
      </c>
      <c r="I798" s="108">
        <v>0</v>
      </c>
      <c r="J798" s="114">
        <v>0</v>
      </c>
      <c r="K798" s="115">
        <v>0</v>
      </c>
      <c r="L798" s="106">
        <v>0</v>
      </c>
      <c r="M798" s="108">
        <v>0</v>
      </c>
      <c r="N798" s="114">
        <v>0</v>
      </c>
      <c r="O798" s="115">
        <v>0</v>
      </c>
      <c r="P798" s="106">
        <v>0</v>
      </c>
      <c r="Q798" s="108">
        <v>0</v>
      </c>
      <c r="R798" s="114">
        <v>0</v>
      </c>
      <c r="S798" s="115">
        <v>0</v>
      </c>
      <c r="T798" s="106">
        <v>0</v>
      </c>
      <c r="U798" s="108">
        <v>0</v>
      </c>
      <c r="V798" s="114">
        <v>0</v>
      </c>
      <c r="W798" s="115">
        <v>0</v>
      </c>
      <c r="X798" s="106">
        <v>0</v>
      </c>
      <c r="Y798" s="108">
        <v>0</v>
      </c>
      <c r="Z798" s="114">
        <v>0</v>
      </c>
      <c r="AA798" s="115">
        <v>0</v>
      </c>
      <c r="AB798" s="106">
        <v>0</v>
      </c>
      <c r="AC798" s="108">
        <v>0</v>
      </c>
      <c r="AD798" s="114">
        <v>0</v>
      </c>
      <c r="AE798" s="115">
        <v>0</v>
      </c>
      <c r="AF798" s="106">
        <v>0</v>
      </c>
      <c r="AG798" s="108">
        <v>0</v>
      </c>
      <c r="AH798" s="114">
        <v>0</v>
      </c>
      <c r="AI798" s="116">
        <v>0</v>
      </c>
      <c r="AJ798" s="106">
        <v>0</v>
      </c>
    </row>
    <row r="799" spans="1:36" ht="20.25" x14ac:dyDescent="0.25">
      <c r="A799" s="98">
        <v>786</v>
      </c>
      <c r="B799" s="99">
        <v>0</v>
      </c>
      <c r="C799" s="110" t="s">
        <v>1432</v>
      </c>
      <c r="D799" s="100">
        <v>0</v>
      </c>
      <c r="E799" s="101">
        <v>0</v>
      </c>
      <c r="F799" s="101">
        <v>0</v>
      </c>
      <c r="G799" s="102">
        <v>0</v>
      </c>
      <c r="H799" s="103">
        <v>0</v>
      </c>
      <c r="I799" s="98">
        <v>0</v>
      </c>
      <c r="J799" s="104">
        <v>0</v>
      </c>
      <c r="K799" s="105">
        <v>0</v>
      </c>
      <c r="L799" s="106">
        <v>0</v>
      </c>
      <c r="M799" s="98">
        <v>0</v>
      </c>
      <c r="N799" s="104">
        <v>0</v>
      </c>
      <c r="O799" s="105">
        <v>0</v>
      </c>
      <c r="P799" s="106">
        <v>0</v>
      </c>
      <c r="Q799" s="98">
        <v>0</v>
      </c>
      <c r="R799" s="104">
        <v>0</v>
      </c>
      <c r="S799" s="105">
        <v>0</v>
      </c>
      <c r="T799" s="106">
        <v>0</v>
      </c>
      <c r="U799" s="98">
        <v>0</v>
      </c>
      <c r="V799" s="104">
        <v>0</v>
      </c>
      <c r="W799" s="105">
        <v>0</v>
      </c>
      <c r="X799" s="106">
        <v>0</v>
      </c>
      <c r="Y799" s="98">
        <v>0</v>
      </c>
      <c r="Z799" s="104">
        <v>0</v>
      </c>
      <c r="AA799" s="105">
        <v>0</v>
      </c>
      <c r="AB799" s="106">
        <v>0</v>
      </c>
      <c r="AC799" s="98">
        <v>0</v>
      </c>
      <c r="AD799" s="104">
        <v>0</v>
      </c>
      <c r="AE799" s="105">
        <v>0</v>
      </c>
      <c r="AF799" s="106">
        <v>0</v>
      </c>
      <c r="AG799" s="98">
        <v>0</v>
      </c>
      <c r="AH799" s="104">
        <v>0</v>
      </c>
      <c r="AI799" s="107">
        <v>0</v>
      </c>
      <c r="AJ799" s="106">
        <v>0</v>
      </c>
    </row>
    <row r="800" spans="1:36" ht="20.25" x14ac:dyDescent="0.25">
      <c r="A800" s="108">
        <v>787</v>
      </c>
      <c r="B800" s="109">
        <v>0</v>
      </c>
      <c r="C800" s="110" t="s">
        <v>1433</v>
      </c>
      <c r="D800" s="111">
        <v>0</v>
      </c>
      <c r="E800" s="112">
        <v>0</v>
      </c>
      <c r="F800" s="112">
        <v>0</v>
      </c>
      <c r="G800" s="113">
        <v>0</v>
      </c>
      <c r="H800" s="103">
        <v>0</v>
      </c>
      <c r="I800" s="108">
        <v>0</v>
      </c>
      <c r="J800" s="114">
        <v>0</v>
      </c>
      <c r="K800" s="115">
        <v>0</v>
      </c>
      <c r="L800" s="106">
        <v>0</v>
      </c>
      <c r="M800" s="108">
        <v>0</v>
      </c>
      <c r="N800" s="114">
        <v>0</v>
      </c>
      <c r="O800" s="115">
        <v>0</v>
      </c>
      <c r="P800" s="106">
        <v>0</v>
      </c>
      <c r="Q800" s="108">
        <v>0</v>
      </c>
      <c r="R800" s="114">
        <v>0</v>
      </c>
      <c r="S800" s="115">
        <v>0</v>
      </c>
      <c r="T800" s="106">
        <v>0</v>
      </c>
      <c r="U800" s="108">
        <v>0</v>
      </c>
      <c r="V800" s="114">
        <v>0</v>
      </c>
      <c r="W800" s="115">
        <v>0</v>
      </c>
      <c r="X800" s="106">
        <v>0</v>
      </c>
      <c r="Y800" s="108">
        <v>0</v>
      </c>
      <c r="Z800" s="114">
        <v>0</v>
      </c>
      <c r="AA800" s="115">
        <v>0</v>
      </c>
      <c r="AB800" s="106">
        <v>0</v>
      </c>
      <c r="AC800" s="108">
        <v>0</v>
      </c>
      <c r="AD800" s="114">
        <v>0</v>
      </c>
      <c r="AE800" s="115">
        <v>0</v>
      </c>
      <c r="AF800" s="106">
        <v>0</v>
      </c>
      <c r="AG800" s="108">
        <v>0</v>
      </c>
      <c r="AH800" s="114">
        <v>0</v>
      </c>
      <c r="AI800" s="116">
        <v>0</v>
      </c>
      <c r="AJ800" s="106">
        <v>0</v>
      </c>
    </row>
    <row r="801" spans="1:36" ht="20.25" x14ac:dyDescent="0.25">
      <c r="A801" s="98">
        <v>788</v>
      </c>
      <c r="B801" s="99">
        <v>0</v>
      </c>
      <c r="C801" s="110" t="s">
        <v>1434</v>
      </c>
      <c r="D801" s="100">
        <v>0</v>
      </c>
      <c r="E801" s="101">
        <v>0</v>
      </c>
      <c r="F801" s="101">
        <v>0</v>
      </c>
      <c r="G801" s="102">
        <v>0</v>
      </c>
      <c r="H801" s="103">
        <v>0</v>
      </c>
      <c r="I801" s="98">
        <v>0</v>
      </c>
      <c r="J801" s="104">
        <v>0</v>
      </c>
      <c r="K801" s="105">
        <v>0</v>
      </c>
      <c r="L801" s="106">
        <v>0</v>
      </c>
      <c r="M801" s="98">
        <v>0</v>
      </c>
      <c r="N801" s="104">
        <v>0</v>
      </c>
      <c r="O801" s="105">
        <v>0</v>
      </c>
      <c r="P801" s="106">
        <v>0</v>
      </c>
      <c r="Q801" s="98">
        <v>0</v>
      </c>
      <c r="R801" s="104">
        <v>0</v>
      </c>
      <c r="S801" s="105">
        <v>0</v>
      </c>
      <c r="T801" s="106">
        <v>0</v>
      </c>
      <c r="U801" s="98">
        <v>0</v>
      </c>
      <c r="V801" s="104">
        <v>0</v>
      </c>
      <c r="W801" s="105">
        <v>0</v>
      </c>
      <c r="X801" s="106">
        <v>0</v>
      </c>
      <c r="Y801" s="98">
        <v>0</v>
      </c>
      <c r="Z801" s="104">
        <v>0</v>
      </c>
      <c r="AA801" s="105">
        <v>0</v>
      </c>
      <c r="AB801" s="106">
        <v>0</v>
      </c>
      <c r="AC801" s="98">
        <v>0</v>
      </c>
      <c r="AD801" s="104">
        <v>0</v>
      </c>
      <c r="AE801" s="105">
        <v>0</v>
      </c>
      <c r="AF801" s="106">
        <v>0</v>
      </c>
      <c r="AG801" s="98">
        <v>0</v>
      </c>
      <c r="AH801" s="104">
        <v>0</v>
      </c>
      <c r="AI801" s="107">
        <v>0</v>
      </c>
      <c r="AJ801" s="106">
        <v>0</v>
      </c>
    </row>
    <row r="802" spans="1:36" ht="20.25" x14ac:dyDescent="0.25">
      <c r="A802" s="108">
        <v>789</v>
      </c>
      <c r="B802" s="109">
        <v>0</v>
      </c>
      <c r="C802" s="110" t="s">
        <v>1435</v>
      </c>
      <c r="D802" s="111">
        <v>0</v>
      </c>
      <c r="E802" s="112">
        <v>0</v>
      </c>
      <c r="F802" s="112">
        <v>0</v>
      </c>
      <c r="G802" s="113">
        <v>0</v>
      </c>
      <c r="H802" s="103">
        <v>0</v>
      </c>
      <c r="I802" s="108">
        <v>0</v>
      </c>
      <c r="J802" s="114">
        <v>0</v>
      </c>
      <c r="K802" s="115">
        <v>0</v>
      </c>
      <c r="L802" s="106">
        <v>0</v>
      </c>
      <c r="M802" s="108">
        <v>0</v>
      </c>
      <c r="N802" s="114">
        <v>0</v>
      </c>
      <c r="O802" s="115">
        <v>0</v>
      </c>
      <c r="P802" s="106">
        <v>0</v>
      </c>
      <c r="Q802" s="108">
        <v>0</v>
      </c>
      <c r="R802" s="114">
        <v>0</v>
      </c>
      <c r="S802" s="115">
        <v>0</v>
      </c>
      <c r="T802" s="106">
        <v>0</v>
      </c>
      <c r="U802" s="108">
        <v>0</v>
      </c>
      <c r="V802" s="114">
        <v>0</v>
      </c>
      <c r="W802" s="115">
        <v>0</v>
      </c>
      <c r="X802" s="106">
        <v>0</v>
      </c>
      <c r="Y802" s="108">
        <v>0</v>
      </c>
      <c r="Z802" s="114">
        <v>0</v>
      </c>
      <c r="AA802" s="115">
        <v>0</v>
      </c>
      <c r="AB802" s="106">
        <v>0</v>
      </c>
      <c r="AC802" s="108">
        <v>0</v>
      </c>
      <c r="AD802" s="114">
        <v>0</v>
      </c>
      <c r="AE802" s="115">
        <v>0</v>
      </c>
      <c r="AF802" s="106">
        <v>0</v>
      </c>
      <c r="AG802" s="108">
        <v>0</v>
      </c>
      <c r="AH802" s="114">
        <v>0</v>
      </c>
      <c r="AI802" s="116">
        <v>0</v>
      </c>
      <c r="AJ802" s="106">
        <v>0</v>
      </c>
    </row>
    <row r="803" spans="1:36" ht="20.25" x14ac:dyDescent="0.25">
      <c r="A803" s="98">
        <v>790</v>
      </c>
      <c r="B803" s="99">
        <v>0</v>
      </c>
      <c r="C803" s="110" t="s">
        <v>1436</v>
      </c>
      <c r="D803" s="100">
        <v>0</v>
      </c>
      <c r="E803" s="101">
        <v>0</v>
      </c>
      <c r="F803" s="101">
        <v>0</v>
      </c>
      <c r="G803" s="102">
        <v>0</v>
      </c>
      <c r="H803" s="103">
        <v>0</v>
      </c>
      <c r="I803" s="98">
        <v>0</v>
      </c>
      <c r="J803" s="104">
        <v>0</v>
      </c>
      <c r="K803" s="105">
        <v>0</v>
      </c>
      <c r="L803" s="106">
        <v>0</v>
      </c>
      <c r="M803" s="98">
        <v>0</v>
      </c>
      <c r="N803" s="104">
        <v>0</v>
      </c>
      <c r="O803" s="105">
        <v>0</v>
      </c>
      <c r="P803" s="106">
        <v>0</v>
      </c>
      <c r="Q803" s="98">
        <v>0</v>
      </c>
      <c r="R803" s="104">
        <v>0</v>
      </c>
      <c r="S803" s="105">
        <v>0</v>
      </c>
      <c r="T803" s="106">
        <v>0</v>
      </c>
      <c r="U803" s="98">
        <v>0</v>
      </c>
      <c r="V803" s="104">
        <v>0</v>
      </c>
      <c r="W803" s="105">
        <v>0</v>
      </c>
      <c r="X803" s="106">
        <v>0</v>
      </c>
      <c r="Y803" s="98">
        <v>0</v>
      </c>
      <c r="Z803" s="104">
        <v>0</v>
      </c>
      <c r="AA803" s="105">
        <v>0</v>
      </c>
      <c r="AB803" s="106">
        <v>0</v>
      </c>
      <c r="AC803" s="98">
        <v>0</v>
      </c>
      <c r="AD803" s="104">
        <v>0</v>
      </c>
      <c r="AE803" s="105">
        <v>0</v>
      </c>
      <c r="AF803" s="106">
        <v>0</v>
      </c>
      <c r="AG803" s="98">
        <v>0</v>
      </c>
      <c r="AH803" s="104">
        <v>0</v>
      </c>
      <c r="AI803" s="107">
        <v>0</v>
      </c>
      <c r="AJ803" s="106">
        <v>0</v>
      </c>
    </row>
    <row r="804" spans="1:36" ht="20.25" x14ac:dyDescent="0.25">
      <c r="A804" s="108">
        <v>791</v>
      </c>
      <c r="B804" s="109">
        <v>0</v>
      </c>
      <c r="C804" s="110" t="s">
        <v>1437</v>
      </c>
      <c r="D804" s="111">
        <v>0</v>
      </c>
      <c r="E804" s="112">
        <v>0</v>
      </c>
      <c r="F804" s="112">
        <v>0</v>
      </c>
      <c r="G804" s="113">
        <v>0</v>
      </c>
      <c r="H804" s="103">
        <v>0</v>
      </c>
      <c r="I804" s="108">
        <v>0</v>
      </c>
      <c r="J804" s="114">
        <v>0</v>
      </c>
      <c r="K804" s="115">
        <v>0</v>
      </c>
      <c r="L804" s="106">
        <v>0</v>
      </c>
      <c r="M804" s="108">
        <v>0</v>
      </c>
      <c r="N804" s="114">
        <v>0</v>
      </c>
      <c r="O804" s="115">
        <v>0</v>
      </c>
      <c r="P804" s="106">
        <v>0</v>
      </c>
      <c r="Q804" s="108">
        <v>0</v>
      </c>
      <c r="R804" s="114">
        <v>0</v>
      </c>
      <c r="S804" s="115">
        <v>0</v>
      </c>
      <c r="T804" s="106">
        <v>0</v>
      </c>
      <c r="U804" s="108">
        <v>0</v>
      </c>
      <c r="V804" s="114">
        <v>0</v>
      </c>
      <c r="W804" s="115">
        <v>0</v>
      </c>
      <c r="X804" s="106">
        <v>0</v>
      </c>
      <c r="Y804" s="108">
        <v>0</v>
      </c>
      <c r="Z804" s="114">
        <v>0</v>
      </c>
      <c r="AA804" s="115">
        <v>0</v>
      </c>
      <c r="AB804" s="106">
        <v>0</v>
      </c>
      <c r="AC804" s="108">
        <v>0</v>
      </c>
      <c r="AD804" s="114">
        <v>0</v>
      </c>
      <c r="AE804" s="115">
        <v>0</v>
      </c>
      <c r="AF804" s="106">
        <v>0</v>
      </c>
      <c r="AG804" s="108">
        <v>0</v>
      </c>
      <c r="AH804" s="114">
        <v>0</v>
      </c>
      <c r="AI804" s="116">
        <v>0</v>
      </c>
      <c r="AJ804" s="106">
        <v>0</v>
      </c>
    </row>
    <row r="805" spans="1:36" ht="20.25" x14ac:dyDescent="0.25">
      <c r="A805" s="98">
        <v>792</v>
      </c>
      <c r="B805" s="99">
        <v>0</v>
      </c>
      <c r="C805" s="110" t="s">
        <v>1438</v>
      </c>
      <c r="D805" s="100">
        <v>0</v>
      </c>
      <c r="E805" s="101">
        <v>0</v>
      </c>
      <c r="F805" s="101">
        <v>0</v>
      </c>
      <c r="G805" s="102">
        <v>0</v>
      </c>
      <c r="H805" s="103">
        <v>0</v>
      </c>
      <c r="I805" s="98">
        <v>0</v>
      </c>
      <c r="J805" s="104">
        <v>0</v>
      </c>
      <c r="K805" s="105">
        <v>0</v>
      </c>
      <c r="L805" s="106">
        <v>0</v>
      </c>
      <c r="M805" s="98">
        <v>0</v>
      </c>
      <c r="N805" s="104">
        <v>0</v>
      </c>
      <c r="O805" s="105">
        <v>0</v>
      </c>
      <c r="P805" s="106">
        <v>0</v>
      </c>
      <c r="Q805" s="98">
        <v>0</v>
      </c>
      <c r="R805" s="104">
        <v>0</v>
      </c>
      <c r="S805" s="105">
        <v>0</v>
      </c>
      <c r="T805" s="106">
        <v>0</v>
      </c>
      <c r="U805" s="98">
        <v>0</v>
      </c>
      <c r="V805" s="104">
        <v>0</v>
      </c>
      <c r="W805" s="105">
        <v>0</v>
      </c>
      <c r="X805" s="106">
        <v>0</v>
      </c>
      <c r="Y805" s="98">
        <v>0</v>
      </c>
      <c r="Z805" s="104">
        <v>0</v>
      </c>
      <c r="AA805" s="105">
        <v>0</v>
      </c>
      <c r="AB805" s="106">
        <v>0</v>
      </c>
      <c r="AC805" s="98">
        <v>0</v>
      </c>
      <c r="AD805" s="104">
        <v>0</v>
      </c>
      <c r="AE805" s="105">
        <v>0</v>
      </c>
      <c r="AF805" s="106">
        <v>0</v>
      </c>
      <c r="AG805" s="98">
        <v>0</v>
      </c>
      <c r="AH805" s="104">
        <v>0</v>
      </c>
      <c r="AI805" s="107">
        <v>0</v>
      </c>
      <c r="AJ805" s="106">
        <v>0</v>
      </c>
    </row>
    <row r="806" spans="1:36" ht="20.25" x14ac:dyDescent="0.25">
      <c r="A806" s="108">
        <v>793</v>
      </c>
      <c r="B806" s="109">
        <v>0</v>
      </c>
      <c r="C806" s="110" t="s">
        <v>1439</v>
      </c>
      <c r="D806" s="111">
        <v>0</v>
      </c>
      <c r="E806" s="112">
        <v>0</v>
      </c>
      <c r="F806" s="112">
        <v>0</v>
      </c>
      <c r="G806" s="113">
        <v>0</v>
      </c>
      <c r="H806" s="103">
        <v>0</v>
      </c>
      <c r="I806" s="108">
        <v>0</v>
      </c>
      <c r="J806" s="114">
        <v>0</v>
      </c>
      <c r="K806" s="115">
        <v>0</v>
      </c>
      <c r="L806" s="106">
        <v>0</v>
      </c>
      <c r="M806" s="108">
        <v>0</v>
      </c>
      <c r="N806" s="114">
        <v>0</v>
      </c>
      <c r="O806" s="115">
        <v>0</v>
      </c>
      <c r="P806" s="106">
        <v>0</v>
      </c>
      <c r="Q806" s="108">
        <v>0</v>
      </c>
      <c r="R806" s="114">
        <v>0</v>
      </c>
      <c r="S806" s="115">
        <v>0</v>
      </c>
      <c r="T806" s="106">
        <v>0</v>
      </c>
      <c r="U806" s="108">
        <v>0</v>
      </c>
      <c r="V806" s="114">
        <v>0</v>
      </c>
      <c r="W806" s="115">
        <v>0</v>
      </c>
      <c r="X806" s="106">
        <v>0</v>
      </c>
      <c r="Y806" s="108">
        <v>0</v>
      </c>
      <c r="Z806" s="114">
        <v>0</v>
      </c>
      <c r="AA806" s="115">
        <v>0</v>
      </c>
      <c r="AB806" s="106">
        <v>0</v>
      </c>
      <c r="AC806" s="108">
        <v>0</v>
      </c>
      <c r="AD806" s="114">
        <v>0</v>
      </c>
      <c r="AE806" s="115">
        <v>0</v>
      </c>
      <c r="AF806" s="106">
        <v>0</v>
      </c>
      <c r="AG806" s="108">
        <v>0</v>
      </c>
      <c r="AH806" s="114">
        <v>0</v>
      </c>
      <c r="AI806" s="116">
        <v>0</v>
      </c>
      <c r="AJ806" s="106">
        <v>0</v>
      </c>
    </row>
    <row r="807" spans="1:36" ht="20.25" x14ac:dyDescent="0.25">
      <c r="A807" s="98">
        <v>794</v>
      </c>
      <c r="B807" s="99">
        <v>0</v>
      </c>
      <c r="C807" s="110" t="s">
        <v>1440</v>
      </c>
      <c r="D807" s="100">
        <v>0</v>
      </c>
      <c r="E807" s="101">
        <v>0</v>
      </c>
      <c r="F807" s="101">
        <v>0</v>
      </c>
      <c r="G807" s="102">
        <v>0</v>
      </c>
      <c r="H807" s="103">
        <v>0</v>
      </c>
      <c r="I807" s="98">
        <v>0</v>
      </c>
      <c r="J807" s="104">
        <v>0</v>
      </c>
      <c r="K807" s="105">
        <v>0</v>
      </c>
      <c r="L807" s="106">
        <v>0</v>
      </c>
      <c r="M807" s="98">
        <v>0</v>
      </c>
      <c r="N807" s="104">
        <v>0</v>
      </c>
      <c r="O807" s="105">
        <v>0</v>
      </c>
      <c r="P807" s="106">
        <v>0</v>
      </c>
      <c r="Q807" s="98">
        <v>0</v>
      </c>
      <c r="R807" s="104">
        <v>0</v>
      </c>
      <c r="S807" s="105">
        <v>0</v>
      </c>
      <c r="T807" s="106">
        <v>0</v>
      </c>
      <c r="U807" s="98">
        <v>0</v>
      </c>
      <c r="V807" s="104">
        <v>0</v>
      </c>
      <c r="W807" s="105">
        <v>0</v>
      </c>
      <c r="X807" s="106">
        <v>0</v>
      </c>
      <c r="Y807" s="98">
        <v>0</v>
      </c>
      <c r="Z807" s="104">
        <v>0</v>
      </c>
      <c r="AA807" s="105">
        <v>0</v>
      </c>
      <c r="AB807" s="106">
        <v>0</v>
      </c>
      <c r="AC807" s="98">
        <v>0</v>
      </c>
      <c r="AD807" s="104">
        <v>0</v>
      </c>
      <c r="AE807" s="105">
        <v>0</v>
      </c>
      <c r="AF807" s="106">
        <v>0</v>
      </c>
      <c r="AG807" s="98">
        <v>0</v>
      </c>
      <c r="AH807" s="104">
        <v>0</v>
      </c>
      <c r="AI807" s="107">
        <v>0</v>
      </c>
      <c r="AJ807" s="106">
        <v>0</v>
      </c>
    </row>
    <row r="808" spans="1:36" ht="20.25" x14ac:dyDescent="0.25">
      <c r="A808" s="108">
        <v>795</v>
      </c>
      <c r="B808" s="109">
        <v>0</v>
      </c>
      <c r="C808" s="110" t="s">
        <v>1441</v>
      </c>
      <c r="D808" s="111">
        <v>0</v>
      </c>
      <c r="E808" s="112">
        <v>0</v>
      </c>
      <c r="F808" s="112">
        <v>0</v>
      </c>
      <c r="G808" s="113">
        <v>0</v>
      </c>
      <c r="H808" s="103">
        <v>0</v>
      </c>
      <c r="I808" s="108">
        <v>0</v>
      </c>
      <c r="J808" s="114">
        <v>0</v>
      </c>
      <c r="K808" s="115">
        <v>0</v>
      </c>
      <c r="L808" s="106">
        <v>0</v>
      </c>
      <c r="M808" s="108">
        <v>0</v>
      </c>
      <c r="N808" s="114">
        <v>0</v>
      </c>
      <c r="O808" s="115">
        <v>0</v>
      </c>
      <c r="P808" s="106">
        <v>0</v>
      </c>
      <c r="Q808" s="108">
        <v>0</v>
      </c>
      <c r="R808" s="114">
        <v>0</v>
      </c>
      <c r="S808" s="115">
        <v>0</v>
      </c>
      <c r="T808" s="106">
        <v>0</v>
      </c>
      <c r="U808" s="108">
        <v>0</v>
      </c>
      <c r="V808" s="114">
        <v>0</v>
      </c>
      <c r="W808" s="115">
        <v>0</v>
      </c>
      <c r="X808" s="106">
        <v>0</v>
      </c>
      <c r="Y808" s="108">
        <v>0</v>
      </c>
      <c r="Z808" s="114">
        <v>0</v>
      </c>
      <c r="AA808" s="115">
        <v>0</v>
      </c>
      <c r="AB808" s="106">
        <v>0</v>
      </c>
      <c r="AC808" s="108">
        <v>0</v>
      </c>
      <c r="AD808" s="114">
        <v>0</v>
      </c>
      <c r="AE808" s="115">
        <v>0</v>
      </c>
      <c r="AF808" s="106">
        <v>0</v>
      </c>
      <c r="AG808" s="108">
        <v>0</v>
      </c>
      <c r="AH808" s="114">
        <v>0</v>
      </c>
      <c r="AI808" s="116">
        <v>0</v>
      </c>
      <c r="AJ808" s="106">
        <v>0</v>
      </c>
    </row>
    <row r="809" spans="1:36" ht="20.25" x14ac:dyDescent="0.25">
      <c r="A809" s="98">
        <v>796</v>
      </c>
      <c r="B809" s="99">
        <v>0</v>
      </c>
      <c r="C809" s="110" t="s">
        <v>1442</v>
      </c>
      <c r="D809" s="100">
        <v>0</v>
      </c>
      <c r="E809" s="101">
        <v>0</v>
      </c>
      <c r="F809" s="101">
        <v>0</v>
      </c>
      <c r="G809" s="102">
        <v>0</v>
      </c>
      <c r="H809" s="103">
        <v>0</v>
      </c>
      <c r="I809" s="98">
        <v>0</v>
      </c>
      <c r="J809" s="104">
        <v>0</v>
      </c>
      <c r="K809" s="105">
        <v>0</v>
      </c>
      <c r="L809" s="106">
        <v>0</v>
      </c>
      <c r="M809" s="98">
        <v>0</v>
      </c>
      <c r="N809" s="104">
        <v>0</v>
      </c>
      <c r="O809" s="105">
        <v>0</v>
      </c>
      <c r="P809" s="106">
        <v>0</v>
      </c>
      <c r="Q809" s="98">
        <v>0</v>
      </c>
      <c r="R809" s="104">
        <v>0</v>
      </c>
      <c r="S809" s="105">
        <v>0</v>
      </c>
      <c r="T809" s="106">
        <v>0</v>
      </c>
      <c r="U809" s="98">
        <v>0</v>
      </c>
      <c r="V809" s="104">
        <v>0</v>
      </c>
      <c r="W809" s="105">
        <v>0</v>
      </c>
      <c r="X809" s="106">
        <v>0</v>
      </c>
      <c r="Y809" s="98">
        <v>0</v>
      </c>
      <c r="Z809" s="104">
        <v>0</v>
      </c>
      <c r="AA809" s="105">
        <v>0</v>
      </c>
      <c r="AB809" s="106">
        <v>0</v>
      </c>
      <c r="AC809" s="98">
        <v>0</v>
      </c>
      <c r="AD809" s="104">
        <v>0</v>
      </c>
      <c r="AE809" s="105">
        <v>0</v>
      </c>
      <c r="AF809" s="106">
        <v>0</v>
      </c>
      <c r="AG809" s="98">
        <v>0</v>
      </c>
      <c r="AH809" s="104">
        <v>0</v>
      </c>
      <c r="AI809" s="107">
        <v>0</v>
      </c>
      <c r="AJ809" s="106">
        <v>0</v>
      </c>
    </row>
    <row r="810" spans="1:36" ht="20.25" x14ac:dyDescent="0.25">
      <c r="A810" s="108">
        <v>797</v>
      </c>
      <c r="B810" s="109">
        <v>0</v>
      </c>
      <c r="C810" s="110" t="s">
        <v>1443</v>
      </c>
      <c r="D810" s="111">
        <v>0</v>
      </c>
      <c r="E810" s="112">
        <v>0</v>
      </c>
      <c r="F810" s="112">
        <v>0</v>
      </c>
      <c r="G810" s="113">
        <v>0</v>
      </c>
      <c r="H810" s="103">
        <v>0</v>
      </c>
      <c r="I810" s="108">
        <v>0</v>
      </c>
      <c r="J810" s="114">
        <v>0</v>
      </c>
      <c r="K810" s="115">
        <v>0</v>
      </c>
      <c r="L810" s="106">
        <v>0</v>
      </c>
      <c r="M810" s="108">
        <v>0</v>
      </c>
      <c r="N810" s="114">
        <v>0</v>
      </c>
      <c r="O810" s="115">
        <v>0</v>
      </c>
      <c r="P810" s="106">
        <v>0</v>
      </c>
      <c r="Q810" s="108">
        <v>0</v>
      </c>
      <c r="R810" s="114">
        <v>0</v>
      </c>
      <c r="S810" s="115">
        <v>0</v>
      </c>
      <c r="T810" s="106">
        <v>0</v>
      </c>
      <c r="U810" s="108">
        <v>0</v>
      </c>
      <c r="V810" s="114">
        <v>0</v>
      </c>
      <c r="W810" s="115">
        <v>0</v>
      </c>
      <c r="X810" s="106">
        <v>0</v>
      </c>
      <c r="Y810" s="108">
        <v>0</v>
      </c>
      <c r="Z810" s="114">
        <v>0</v>
      </c>
      <c r="AA810" s="115">
        <v>0</v>
      </c>
      <c r="AB810" s="106">
        <v>0</v>
      </c>
      <c r="AC810" s="108">
        <v>0</v>
      </c>
      <c r="AD810" s="114">
        <v>0</v>
      </c>
      <c r="AE810" s="115">
        <v>0</v>
      </c>
      <c r="AF810" s="106">
        <v>0</v>
      </c>
      <c r="AG810" s="108">
        <v>0</v>
      </c>
      <c r="AH810" s="114">
        <v>0</v>
      </c>
      <c r="AI810" s="116">
        <v>0</v>
      </c>
      <c r="AJ810" s="106">
        <v>0</v>
      </c>
    </row>
    <row r="811" spans="1:36" ht="20.25" x14ac:dyDescent="0.25">
      <c r="A811" s="98">
        <v>798</v>
      </c>
      <c r="B811" s="99">
        <v>0</v>
      </c>
      <c r="C811" s="110" t="s">
        <v>1444</v>
      </c>
      <c r="D811" s="100">
        <v>0</v>
      </c>
      <c r="E811" s="101">
        <v>0</v>
      </c>
      <c r="F811" s="101">
        <v>0</v>
      </c>
      <c r="G811" s="102">
        <v>0</v>
      </c>
      <c r="H811" s="103">
        <v>0</v>
      </c>
      <c r="I811" s="98">
        <v>0</v>
      </c>
      <c r="J811" s="104">
        <v>0</v>
      </c>
      <c r="K811" s="105">
        <v>0</v>
      </c>
      <c r="L811" s="106">
        <v>0</v>
      </c>
      <c r="M811" s="98">
        <v>0</v>
      </c>
      <c r="N811" s="104">
        <v>0</v>
      </c>
      <c r="O811" s="105">
        <v>0</v>
      </c>
      <c r="P811" s="106">
        <v>0</v>
      </c>
      <c r="Q811" s="98">
        <v>0</v>
      </c>
      <c r="R811" s="104">
        <v>0</v>
      </c>
      <c r="S811" s="105">
        <v>0</v>
      </c>
      <c r="T811" s="106">
        <v>0</v>
      </c>
      <c r="U811" s="98">
        <v>0</v>
      </c>
      <c r="V811" s="104">
        <v>0</v>
      </c>
      <c r="W811" s="105">
        <v>0</v>
      </c>
      <c r="X811" s="106">
        <v>0</v>
      </c>
      <c r="Y811" s="98">
        <v>0</v>
      </c>
      <c r="Z811" s="104">
        <v>0</v>
      </c>
      <c r="AA811" s="105">
        <v>0</v>
      </c>
      <c r="AB811" s="106">
        <v>0</v>
      </c>
      <c r="AC811" s="98">
        <v>0</v>
      </c>
      <c r="AD811" s="104">
        <v>0</v>
      </c>
      <c r="AE811" s="105">
        <v>0</v>
      </c>
      <c r="AF811" s="106">
        <v>0</v>
      </c>
      <c r="AG811" s="98">
        <v>0</v>
      </c>
      <c r="AH811" s="104">
        <v>0</v>
      </c>
      <c r="AI811" s="107">
        <v>0</v>
      </c>
      <c r="AJ811" s="106">
        <v>0</v>
      </c>
    </row>
    <row r="812" spans="1:36" ht="20.25" x14ac:dyDescent="0.25">
      <c r="A812" s="108">
        <v>799</v>
      </c>
      <c r="B812" s="109">
        <v>0</v>
      </c>
      <c r="C812" s="110" t="s">
        <v>1445</v>
      </c>
      <c r="D812" s="111">
        <v>0</v>
      </c>
      <c r="E812" s="112">
        <v>0</v>
      </c>
      <c r="F812" s="112">
        <v>0</v>
      </c>
      <c r="G812" s="113">
        <v>0</v>
      </c>
      <c r="H812" s="103">
        <v>0</v>
      </c>
      <c r="I812" s="108">
        <v>0</v>
      </c>
      <c r="J812" s="114">
        <v>0</v>
      </c>
      <c r="K812" s="115">
        <v>0</v>
      </c>
      <c r="L812" s="106">
        <v>0</v>
      </c>
      <c r="M812" s="108">
        <v>0</v>
      </c>
      <c r="N812" s="114">
        <v>0</v>
      </c>
      <c r="O812" s="115">
        <v>0</v>
      </c>
      <c r="P812" s="106">
        <v>0</v>
      </c>
      <c r="Q812" s="108">
        <v>0</v>
      </c>
      <c r="R812" s="114">
        <v>0</v>
      </c>
      <c r="S812" s="115">
        <v>0</v>
      </c>
      <c r="T812" s="106">
        <v>0</v>
      </c>
      <c r="U812" s="108">
        <v>0</v>
      </c>
      <c r="V812" s="114">
        <v>0</v>
      </c>
      <c r="W812" s="115">
        <v>0</v>
      </c>
      <c r="X812" s="106">
        <v>0</v>
      </c>
      <c r="Y812" s="108">
        <v>0</v>
      </c>
      <c r="Z812" s="114">
        <v>0</v>
      </c>
      <c r="AA812" s="115">
        <v>0</v>
      </c>
      <c r="AB812" s="106">
        <v>0</v>
      </c>
      <c r="AC812" s="108">
        <v>0</v>
      </c>
      <c r="AD812" s="114">
        <v>0</v>
      </c>
      <c r="AE812" s="115">
        <v>0</v>
      </c>
      <c r="AF812" s="106">
        <v>0</v>
      </c>
      <c r="AG812" s="108">
        <v>0</v>
      </c>
      <c r="AH812" s="114">
        <v>0</v>
      </c>
      <c r="AI812" s="116">
        <v>0</v>
      </c>
      <c r="AJ812" s="106">
        <v>0</v>
      </c>
    </row>
    <row r="813" spans="1:36" ht="20.25" x14ac:dyDescent="0.25">
      <c r="A813" s="98">
        <v>800</v>
      </c>
      <c r="B813" s="99">
        <v>0</v>
      </c>
      <c r="C813" s="110" t="s">
        <v>1446</v>
      </c>
      <c r="D813" s="100">
        <v>0</v>
      </c>
      <c r="E813" s="101">
        <v>0</v>
      </c>
      <c r="F813" s="101">
        <v>0</v>
      </c>
      <c r="G813" s="102">
        <v>0</v>
      </c>
      <c r="H813" s="103">
        <v>0</v>
      </c>
      <c r="I813" s="98">
        <v>0</v>
      </c>
      <c r="J813" s="104">
        <v>0</v>
      </c>
      <c r="K813" s="105">
        <v>0</v>
      </c>
      <c r="L813" s="106">
        <v>0</v>
      </c>
      <c r="M813" s="98">
        <v>0</v>
      </c>
      <c r="N813" s="104">
        <v>0</v>
      </c>
      <c r="O813" s="104">
        <v>0</v>
      </c>
      <c r="P813" s="106">
        <v>0</v>
      </c>
      <c r="Q813" s="98">
        <v>0</v>
      </c>
      <c r="R813" s="104">
        <v>0</v>
      </c>
      <c r="S813" s="104">
        <v>0</v>
      </c>
      <c r="T813" s="106">
        <v>0</v>
      </c>
      <c r="U813" s="98">
        <v>0</v>
      </c>
      <c r="V813" s="104">
        <v>0</v>
      </c>
      <c r="W813" s="105">
        <v>0</v>
      </c>
      <c r="X813" s="106">
        <v>0</v>
      </c>
      <c r="Y813" s="98">
        <v>0</v>
      </c>
      <c r="Z813" s="104">
        <v>0</v>
      </c>
      <c r="AA813" s="105">
        <v>0</v>
      </c>
      <c r="AB813" s="106">
        <v>0</v>
      </c>
      <c r="AC813" s="98">
        <v>0</v>
      </c>
      <c r="AD813" s="104">
        <v>0</v>
      </c>
      <c r="AE813" s="105">
        <v>0</v>
      </c>
      <c r="AF813" s="106">
        <v>0</v>
      </c>
      <c r="AG813" s="98">
        <v>0</v>
      </c>
      <c r="AH813" s="104">
        <v>0</v>
      </c>
      <c r="AI813" s="107">
        <v>0</v>
      </c>
      <c r="AJ813" s="106">
        <v>0</v>
      </c>
    </row>
    <row r="814" spans="1:36" ht="20.25" x14ac:dyDescent="0.25">
      <c r="A814" s="108">
        <v>801</v>
      </c>
      <c r="B814" s="109">
        <v>0</v>
      </c>
      <c r="C814" s="110" t="s">
        <v>1447</v>
      </c>
      <c r="D814" s="111">
        <v>0</v>
      </c>
      <c r="E814" s="112">
        <v>0</v>
      </c>
      <c r="F814" s="112">
        <v>0</v>
      </c>
      <c r="G814" s="113">
        <v>0</v>
      </c>
      <c r="H814" s="103">
        <v>0</v>
      </c>
      <c r="I814" s="108">
        <v>0</v>
      </c>
      <c r="J814" s="114">
        <v>0</v>
      </c>
      <c r="K814" s="115">
        <v>0</v>
      </c>
      <c r="L814" s="106">
        <v>0</v>
      </c>
      <c r="M814" s="108">
        <v>0</v>
      </c>
      <c r="N814" s="114">
        <v>0</v>
      </c>
      <c r="O814" s="115">
        <v>0</v>
      </c>
      <c r="P814" s="106">
        <v>0</v>
      </c>
      <c r="Q814" s="108">
        <v>0</v>
      </c>
      <c r="R814" s="114">
        <v>0</v>
      </c>
      <c r="S814" s="115">
        <v>0</v>
      </c>
      <c r="T814" s="106">
        <v>0</v>
      </c>
      <c r="U814" s="108">
        <v>0</v>
      </c>
      <c r="V814" s="114">
        <v>0</v>
      </c>
      <c r="W814" s="115">
        <v>0</v>
      </c>
      <c r="X814" s="106">
        <v>0</v>
      </c>
      <c r="Y814" s="108">
        <v>0</v>
      </c>
      <c r="Z814" s="114">
        <v>0</v>
      </c>
      <c r="AA814" s="115">
        <v>0</v>
      </c>
      <c r="AB814" s="106">
        <v>0</v>
      </c>
      <c r="AC814" s="108">
        <v>0</v>
      </c>
      <c r="AD814" s="114">
        <v>0</v>
      </c>
      <c r="AE814" s="115">
        <v>0</v>
      </c>
      <c r="AF814" s="106">
        <v>0</v>
      </c>
      <c r="AG814" s="108">
        <v>0</v>
      </c>
      <c r="AH814" s="114">
        <v>0</v>
      </c>
      <c r="AI814" s="116">
        <v>0</v>
      </c>
      <c r="AJ814" s="106">
        <v>0</v>
      </c>
    </row>
    <row r="815" spans="1:36" ht="20.25" x14ac:dyDescent="0.25">
      <c r="A815" s="98">
        <v>802</v>
      </c>
      <c r="B815" s="99">
        <v>0</v>
      </c>
      <c r="C815" s="110" t="s">
        <v>1448</v>
      </c>
      <c r="D815" s="100">
        <v>0</v>
      </c>
      <c r="E815" s="101">
        <v>0</v>
      </c>
      <c r="F815" s="101">
        <v>0</v>
      </c>
      <c r="G815" s="102">
        <v>0</v>
      </c>
      <c r="H815" s="103">
        <v>0</v>
      </c>
      <c r="I815" s="98">
        <v>0</v>
      </c>
      <c r="J815" s="104">
        <v>0</v>
      </c>
      <c r="K815" s="105">
        <v>0</v>
      </c>
      <c r="L815" s="106">
        <v>0</v>
      </c>
      <c r="M815" s="98">
        <v>0</v>
      </c>
      <c r="N815" s="104">
        <v>0</v>
      </c>
      <c r="O815" s="105">
        <v>0</v>
      </c>
      <c r="P815" s="106">
        <v>0</v>
      </c>
      <c r="Q815" s="98">
        <v>0</v>
      </c>
      <c r="R815" s="104">
        <v>0</v>
      </c>
      <c r="S815" s="105">
        <v>0</v>
      </c>
      <c r="T815" s="106">
        <v>0</v>
      </c>
      <c r="U815" s="98">
        <v>0</v>
      </c>
      <c r="V815" s="104">
        <v>0</v>
      </c>
      <c r="W815" s="105">
        <v>0</v>
      </c>
      <c r="X815" s="106">
        <v>0</v>
      </c>
      <c r="Y815" s="98">
        <v>0</v>
      </c>
      <c r="Z815" s="104">
        <v>0</v>
      </c>
      <c r="AA815" s="105">
        <v>0</v>
      </c>
      <c r="AB815" s="106">
        <v>0</v>
      </c>
      <c r="AC815" s="98">
        <v>0</v>
      </c>
      <c r="AD815" s="104">
        <v>0</v>
      </c>
      <c r="AE815" s="105">
        <v>0</v>
      </c>
      <c r="AF815" s="106">
        <v>0</v>
      </c>
      <c r="AG815" s="98">
        <v>0</v>
      </c>
      <c r="AH815" s="104">
        <v>0</v>
      </c>
      <c r="AI815" s="107">
        <v>0</v>
      </c>
      <c r="AJ815" s="106">
        <v>0</v>
      </c>
    </row>
    <row r="816" spans="1:36" ht="20.25" x14ac:dyDescent="0.25">
      <c r="A816" s="108">
        <v>803</v>
      </c>
      <c r="B816" s="109">
        <v>0</v>
      </c>
      <c r="C816" s="110" t="s">
        <v>1449</v>
      </c>
      <c r="D816" s="111">
        <v>0</v>
      </c>
      <c r="E816" s="112">
        <v>0</v>
      </c>
      <c r="F816" s="112">
        <v>0</v>
      </c>
      <c r="G816" s="113">
        <v>0</v>
      </c>
      <c r="H816" s="103">
        <v>0</v>
      </c>
      <c r="I816" s="108">
        <v>0</v>
      </c>
      <c r="J816" s="114">
        <v>0</v>
      </c>
      <c r="K816" s="115">
        <v>0</v>
      </c>
      <c r="L816" s="106">
        <v>0</v>
      </c>
      <c r="M816" s="108">
        <v>0</v>
      </c>
      <c r="N816" s="114">
        <v>0</v>
      </c>
      <c r="O816" s="115">
        <v>0</v>
      </c>
      <c r="P816" s="106">
        <v>0</v>
      </c>
      <c r="Q816" s="108">
        <v>0</v>
      </c>
      <c r="R816" s="114">
        <v>0</v>
      </c>
      <c r="S816" s="115">
        <v>0</v>
      </c>
      <c r="T816" s="106">
        <v>0</v>
      </c>
      <c r="U816" s="108">
        <v>0</v>
      </c>
      <c r="V816" s="114">
        <v>0</v>
      </c>
      <c r="W816" s="115">
        <v>0</v>
      </c>
      <c r="X816" s="106">
        <v>0</v>
      </c>
      <c r="Y816" s="108">
        <v>0</v>
      </c>
      <c r="Z816" s="114">
        <v>0</v>
      </c>
      <c r="AA816" s="115">
        <v>0</v>
      </c>
      <c r="AB816" s="106">
        <v>0</v>
      </c>
      <c r="AC816" s="108">
        <v>0</v>
      </c>
      <c r="AD816" s="114">
        <v>0</v>
      </c>
      <c r="AE816" s="115">
        <v>0</v>
      </c>
      <c r="AF816" s="106">
        <v>0</v>
      </c>
      <c r="AG816" s="108">
        <v>0</v>
      </c>
      <c r="AH816" s="114">
        <v>0</v>
      </c>
      <c r="AI816" s="116">
        <v>0</v>
      </c>
      <c r="AJ816" s="106">
        <v>0</v>
      </c>
    </row>
    <row r="817" spans="1:36" ht="20.25" x14ac:dyDescent="0.25">
      <c r="A817" s="98">
        <v>804</v>
      </c>
      <c r="B817" s="99">
        <v>0</v>
      </c>
      <c r="C817" s="110" t="s">
        <v>1450</v>
      </c>
      <c r="D817" s="100">
        <v>0</v>
      </c>
      <c r="E817" s="101">
        <v>0</v>
      </c>
      <c r="F817" s="101">
        <v>0</v>
      </c>
      <c r="G817" s="102">
        <v>0</v>
      </c>
      <c r="H817" s="103">
        <v>0</v>
      </c>
      <c r="I817" s="98">
        <v>0</v>
      </c>
      <c r="J817" s="104">
        <v>0</v>
      </c>
      <c r="K817" s="105">
        <v>0</v>
      </c>
      <c r="L817" s="106">
        <v>0</v>
      </c>
      <c r="M817" s="98">
        <v>0</v>
      </c>
      <c r="N817" s="104">
        <v>0</v>
      </c>
      <c r="O817" s="105">
        <v>0</v>
      </c>
      <c r="P817" s="106">
        <v>0</v>
      </c>
      <c r="Q817" s="98">
        <v>0</v>
      </c>
      <c r="R817" s="104">
        <v>0</v>
      </c>
      <c r="S817" s="105">
        <v>0</v>
      </c>
      <c r="T817" s="106">
        <v>0</v>
      </c>
      <c r="U817" s="98">
        <v>0</v>
      </c>
      <c r="V817" s="104">
        <v>0</v>
      </c>
      <c r="W817" s="105">
        <v>0</v>
      </c>
      <c r="X817" s="106">
        <v>0</v>
      </c>
      <c r="Y817" s="98">
        <v>0</v>
      </c>
      <c r="Z817" s="104">
        <v>0</v>
      </c>
      <c r="AA817" s="105">
        <v>0</v>
      </c>
      <c r="AB817" s="106">
        <v>0</v>
      </c>
      <c r="AC817" s="98">
        <v>0</v>
      </c>
      <c r="AD817" s="104">
        <v>0</v>
      </c>
      <c r="AE817" s="105">
        <v>0</v>
      </c>
      <c r="AF817" s="106">
        <v>0</v>
      </c>
      <c r="AG817" s="98">
        <v>0</v>
      </c>
      <c r="AH817" s="104">
        <v>0</v>
      </c>
      <c r="AI817" s="107">
        <v>0</v>
      </c>
      <c r="AJ817" s="106">
        <v>0</v>
      </c>
    </row>
    <row r="818" spans="1:36" ht="20.25" x14ac:dyDescent="0.25">
      <c r="A818" s="108">
        <v>805</v>
      </c>
      <c r="B818" s="109">
        <v>0</v>
      </c>
      <c r="C818" s="110" t="s">
        <v>1451</v>
      </c>
      <c r="D818" s="111">
        <v>0</v>
      </c>
      <c r="E818" s="112">
        <v>0</v>
      </c>
      <c r="F818" s="112">
        <v>0</v>
      </c>
      <c r="G818" s="113">
        <v>0</v>
      </c>
      <c r="H818" s="103">
        <v>0</v>
      </c>
      <c r="I818" s="108">
        <v>0</v>
      </c>
      <c r="J818" s="114">
        <v>0</v>
      </c>
      <c r="K818" s="115">
        <v>0</v>
      </c>
      <c r="L818" s="106">
        <v>0</v>
      </c>
      <c r="M818" s="108">
        <v>0</v>
      </c>
      <c r="N818" s="114">
        <v>0</v>
      </c>
      <c r="O818" s="115">
        <v>0</v>
      </c>
      <c r="P818" s="106">
        <v>0</v>
      </c>
      <c r="Q818" s="108">
        <v>0</v>
      </c>
      <c r="R818" s="114">
        <v>0</v>
      </c>
      <c r="S818" s="115">
        <v>0</v>
      </c>
      <c r="T818" s="106">
        <v>0</v>
      </c>
      <c r="U818" s="108">
        <v>0</v>
      </c>
      <c r="V818" s="114">
        <v>0</v>
      </c>
      <c r="W818" s="115">
        <v>0</v>
      </c>
      <c r="X818" s="106">
        <v>0</v>
      </c>
      <c r="Y818" s="108">
        <v>0</v>
      </c>
      <c r="Z818" s="114">
        <v>0</v>
      </c>
      <c r="AA818" s="115">
        <v>0</v>
      </c>
      <c r="AB818" s="106">
        <v>0</v>
      </c>
      <c r="AC818" s="108">
        <v>0</v>
      </c>
      <c r="AD818" s="114">
        <v>0</v>
      </c>
      <c r="AE818" s="115">
        <v>0</v>
      </c>
      <c r="AF818" s="106">
        <v>0</v>
      </c>
      <c r="AG818" s="108">
        <v>0</v>
      </c>
      <c r="AH818" s="114">
        <v>0</v>
      </c>
      <c r="AI818" s="116">
        <v>0</v>
      </c>
      <c r="AJ818" s="106">
        <v>0</v>
      </c>
    </row>
    <row r="819" spans="1:36" ht="20.25" x14ac:dyDescent="0.25">
      <c r="A819" s="98">
        <v>806</v>
      </c>
      <c r="B819" s="99">
        <v>0</v>
      </c>
      <c r="C819" s="110" t="s">
        <v>1452</v>
      </c>
      <c r="D819" s="100">
        <v>0</v>
      </c>
      <c r="E819" s="101">
        <v>0</v>
      </c>
      <c r="F819" s="101">
        <v>0</v>
      </c>
      <c r="G819" s="102">
        <v>0</v>
      </c>
      <c r="H819" s="103">
        <v>0</v>
      </c>
      <c r="I819" s="98">
        <v>0</v>
      </c>
      <c r="J819" s="104">
        <v>0</v>
      </c>
      <c r="K819" s="105">
        <v>0</v>
      </c>
      <c r="L819" s="106">
        <v>0</v>
      </c>
      <c r="M819" s="98">
        <v>0</v>
      </c>
      <c r="N819" s="104">
        <v>0</v>
      </c>
      <c r="O819" s="105">
        <v>0</v>
      </c>
      <c r="P819" s="106">
        <v>0</v>
      </c>
      <c r="Q819" s="98">
        <v>0</v>
      </c>
      <c r="R819" s="104">
        <v>0</v>
      </c>
      <c r="S819" s="105">
        <v>0</v>
      </c>
      <c r="T819" s="106">
        <v>0</v>
      </c>
      <c r="U819" s="98">
        <v>0</v>
      </c>
      <c r="V819" s="104">
        <v>0</v>
      </c>
      <c r="W819" s="105">
        <v>0</v>
      </c>
      <c r="X819" s="106">
        <v>0</v>
      </c>
      <c r="Y819" s="98">
        <v>0</v>
      </c>
      <c r="Z819" s="104">
        <v>0</v>
      </c>
      <c r="AA819" s="105">
        <v>0</v>
      </c>
      <c r="AB819" s="106">
        <v>0</v>
      </c>
      <c r="AC819" s="98">
        <v>0</v>
      </c>
      <c r="AD819" s="104">
        <v>0</v>
      </c>
      <c r="AE819" s="105">
        <v>0</v>
      </c>
      <c r="AF819" s="106">
        <v>0</v>
      </c>
      <c r="AG819" s="98">
        <v>0</v>
      </c>
      <c r="AH819" s="104">
        <v>0</v>
      </c>
      <c r="AI819" s="107">
        <v>0</v>
      </c>
      <c r="AJ819" s="106">
        <v>0</v>
      </c>
    </row>
    <row r="820" spans="1:36" ht="20.25" x14ac:dyDescent="0.25">
      <c r="A820" s="108">
        <v>807</v>
      </c>
      <c r="B820" s="109">
        <v>0</v>
      </c>
      <c r="C820" s="110" t="s">
        <v>1453</v>
      </c>
      <c r="D820" s="111">
        <v>0</v>
      </c>
      <c r="E820" s="112">
        <v>0</v>
      </c>
      <c r="F820" s="112">
        <v>0</v>
      </c>
      <c r="G820" s="113">
        <v>0</v>
      </c>
      <c r="H820" s="103">
        <v>0</v>
      </c>
      <c r="I820" s="108">
        <v>0</v>
      </c>
      <c r="J820" s="114">
        <v>0</v>
      </c>
      <c r="K820" s="115">
        <v>0</v>
      </c>
      <c r="L820" s="106">
        <v>0</v>
      </c>
      <c r="M820" s="108">
        <v>0</v>
      </c>
      <c r="N820" s="114">
        <v>0</v>
      </c>
      <c r="O820" s="115">
        <v>0</v>
      </c>
      <c r="P820" s="106">
        <v>0</v>
      </c>
      <c r="Q820" s="108">
        <v>0</v>
      </c>
      <c r="R820" s="114">
        <v>0</v>
      </c>
      <c r="S820" s="115">
        <v>0</v>
      </c>
      <c r="T820" s="106">
        <v>0</v>
      </c>
      <c r="U820" s="108">
        <v>0</v>
      </c>
      <c r="V820" s="114">
        <v>0</v>
      </c>
      <c r="W820" s="115">
        <v>0</v>
      </c>
      <c r="X820" s="106">
        <v>0</v>
      </c>
      <c r="Y820" s="108">
        <v>0</v>
      </c>
      <c r="Z820" s="114">
        <v>0</v>
      </c>
      <c r="AA820" s="115">
        <v>0</v>
      </c>
      <c r="AB820" s="106">
        <v>0</v>
      </c>
      <c r="AC820" s="108">
        <v>0</v>
      </c>
      <c r="AD820" s="114">
        <v>0</v>
      </c>
      <c r="AE820" s="115">
        <v>0</v>
      </c>
      <c r="AF820" s="106">
        <v>0</v>
      </c>
      <c r="AG820" s="108">
        <v>0</v>
      </c>
      <c r="AH820" s="114">
        <v>0</v>
      </c>
      <c r="AI820" s="116">
        <v>0</v>
      </c>
      <c r="AJ820" s="106">
        <v>0</v>
      </c>
    </row>
    <row r="821" spans="1:36" ht="20.25" x14ac:dyDescent="0.25">
      <c r="A821" s="98">
        <v>808</v>
      </c>
      <c r="B821" s="99">
        <v>0</v>
      </c>
      <c r="C821" s="110" t="s">
        <v>1454</v>
      </c>
      <c r="D821" s="100">
        <v>0</v>
      </c>
      <c r="E821" s="101">
        <v>0</v>
      </c>
      <c r="F821" s="101">
        <v>0</v>
      </c>
      <c r="G821" s="102">
        <v>0</v>
      </c>
      <c r="H821" s="103">
        <v>0</v>
      </c>
      <c r="I821" s="98">
        <v>0</v>
      </c>
      <c r="J821" s="104">
        <v>0</v>
      </c>
      <c r="K821" s="105">
        <v>0</v>
      </c>
      <c r="L821" s="106">
        <v>0</v>
      </c>
      <c r="M821" s="98">
        <v>0</v>
      </c>
      <c r="N821" s="104">
        <v>0</v>
      </c>
      <c r="O821" s="105">
        <v>0</v>
      </c>
      <c r="P821" s="106">
        <v>0</v>
      </c>
      <c r="Q821" s="98">
        <v>0</v>
      </c>
      <c r="R821" s="104">
        <v>0</v>
      </c>
      <c r="S821" s="105">
        <v>0</v>
      </c>
      <c r="T821" s="106">
        <v>0</v>
      </c>
      <c r="U821" s="98">
        <v>0</v>
      </c>
      <c r="V821" s="104">
        <v>0</v>
      </c>
      <c r="W821" s="105">
        <v>0</v>
      </c>
      <c r="X821" s="106">
        <v>0</v>
      </c>
      <c r="Y821" s="98">
        <v>0</v>
      </c>
      <c r="Z821" s="104">
        <v>0</v>
      </c>
      <c r="AA821" s="105">
        <v>0</v>
      </c>
      <c r="AB821" s="106">
        <v>0</v>
      </c>
      <c r="AC821" s="98">
        <v>0</v>
      </c>
      <c r="AD821" s="104">
        <v>0</v>
      </c>
      <c r="AE821" s="105">
        <v>0</v>
      </c>
      <c r="AF821" s="106">
        <v>0</v>
      </c>
      <c r="AG821" s="98">
        <v>0</v>
      </c>
      <c r="AH821" s="104">
        <v>0</v>
      </c>
      <c r="AI821" s="107">
        <v>0</v>
      </c>
      <c r="AJ821" s="106">
        <v>0</v>
      </c>
    </row>
    <row r="822" spans="1:36" ht="20.25" x14ac:dyDescent="0.25">
      <c r="A822" s="108">
        <v>809</v>
      </c>
      <c r="B822" s="109">
        <v>0</v>
      </c>
      <c r="C822" s="110" t="s">
        <v>1455</v>
      </c>
      <c r="D822" s="111">
        <v>0</v>
      </c>
      <c r="E822" s="112">
        <v>0</v>
      </c>
      <c r="F822" s="112">
        <v>0</v>
      </c>
      <c r="G822" s="113">
        <v>0</v>
      </c>
      <c r="H822" s="103">
        <v>0</v>
      </c>
      <c r="I822" s="108">
        <v>0</v>
      </c>
      <c r="J822" s="114">
        <v>0</v>
      </c>
      <c r="K822" s="115">
        <v>0</v>
      </c>
      <c r="L822" s="106">
        <v>0</v>
      </c>
      <c r="M822" s="108">
        <v>0</v>
      </c>
      <c r="N822" s="114">
        <v>0</v>
      </c>
      <c r="O822" s="115">
        <v>0</v>
      </c>
      <c r="P822" s="106">
        <v>0</v>
      </c>
      <c r="Q822" s="108">
        <v>0</v>
      </c>
      <c r="R822" s="114">
        <v>0</v>
      </c>
      <c r="S822" s="115">
        <v>0</v>
      </c>
      <c r="T822" s="106">
        <v>0</v>
      </c>
      <c r="U822" s="108">
        <v>0</v>
      </c>
      <c r="V822" s="114">
        <v>0</v>
      </c>
      <c r="W822" s="115">
        <v>0</v>
      </c>
      <c r="X822" s="106">
        <v>0</v>
      </c>
      <c r="Y822" s="108">
        <v>0</v>
      </c>
      <c r="Z822" s="114">
        <v>0</v>
      </c>
      <c r="AA822" s="115">
        <v>0</v>
      </c>
      <c r="AB822" s="106">
        <v>0</v>
      </c>
      <c r="AC822" s="108">
        <v>0</v>
      </c>
      <c r="AD822" s="114">
        <v>0</v>
      </c>
      <c r="AE822" s="115">
        <v>0</v>
      </c>
      <c r="AF822" s="106">
        <v>0</v>
      </c>
      <c r="AG822" s="108">
        <v>0</v>
      </c>
      <c r="AH822" s="114">
        <v>0</v>
      </c>
      <c r="AI822" s="116">
        <v>0</v>
      </c>
      <c r="AJ822" s="106">
        <v>0</v>
      </c>
    </row>
    <row r="823" spans="1:36" ht="20.25" x14ac:dyDescent="0.25">
      <c r="A823" s="98">
        <v>810</v>
      </c>
      <c r="B823" s="99">
        <v>0</v>
      </c>
      <c r="C823" s="110" t="s">
        <v>1456</v>
      </c>
      <c r="D823" s="100">
        <v>0</v>
      </c>
      <c r="E823" s="101">
        <v>0</v>
      </c>
      <c r="F823" s="101">
        <v>0</v>
      </c>
      <c r="G823" s="102">
        <v>0</v>
      </c>
      <c r="H823" s="103">
        <v>0</v>
      </c>
      <c r="I823" s="98">
        <v>0</v>
      </c>
      <c r="J823" s="104">
        <v>0</v>
      </c>
      <c r="K823" s="105">
        <v>0</v>
      </c>
      <c r="L823" s="106">
        <v>0</v>
      </c>
      <c r="M823" s="98">
        <v>0</v>
      </c>
      <c r="N823" s="104">
        <v>0</v>
      </c>
      <c r="O823" s="105">
        <v>0</v>
      </c>
      <c r="P823" s="106">
        <v>0</v>
      </c>
      <c r="Q823" s="98">
        <v>0</v>
      </c>
      <c r="R823" s="104">
        <v>0</v>
      </c>
      <c r="S823" s="105">
        <v>0</v>
      </c>
      <c r="T823" s="106">
        <v>0</v>
      </c>
      <c r="U823" s="98">
        <v>0</v>
      </c>
      <c r="V823" s="104">
        <v>0</v>
      </c>
      <c r="W823" s="105">
        <v>0</v>
      </c>
      <c r="X823" s="106">
        <v>0</v>
      </c>
      <c r="Y823" s="98">
        <v>0</v>
      </c>
      <c r="Z823" s="104">
        <v>0</v>
      </c>
      <c r="AA823" s="105">
        <v>0</v>
      </c>
      <c r="AB823" s="106">
        <v>0</v>
      </c>
      <c r="AC823" s="98">
        <v>0</v>
      </c>
      <c r="AD823" s="104">
        <v>0</v>
      </c>
      <c r="AE823" s="105">
        <v>0</v>
      </c>
      <c r="AF823" s="106">
        <v>0</v>
      </c>
      <c r="AG823" s="98">
        <v>0</v>
      </c>
      <c r="AH823" s="104">
        <v>0</v>
      </c>
      <c r="AI823" s="107">
        <v>0</v>
      </c>
      <c r="AJ823" s="106">
        <v>0</v>
      </c>
    </row>
    <row r="824" spans="1:36" ht="20.25" x14ac:dyDescent="0.25">
      <c r="A824" s="108">
        <v>811</v>
      </c>
      <c r="B824" s="109">
        <v>0</v>
      </c>
      <c r="C824" s="110" t="s">
        <v>1457</v>
      </c>
      <c r="D824" s="111">
        <v>0</v>
      </c>
      <c r="E824" s="112">
        <v>0</v>
      </c>
      <c r="F824" s="112">
        <v>0</v>
      </c>
      <c r="G824" s="113">
        <v>0</v>
      </c>
      <c r="H824" s="103">
        <v>0</v>
      </c>
      <c r="I824" s="108">
        <v>0</v>
      </c>
      <c r="J824" s="114">
        <v>0</v>
      </c>
      <c r="K824" s="115">
        <v>0</v>
      </c>
      <c r="L824" s="106">
        <v>0</v>
      </c>
      <c r="M824" s="108">
        <v>0</v>
      </c>
      <c r="N824" s="114">
        <v>0</v>
      </c>
      <c r="O824" s="115">
        <v>0</v>
      </c>
      <c r="P824" s="106">
        <v>0</v>
      </c>
      <c r="Q824" s="108">
        <v>0</v>
      </c>
      <c r="R824" s="114">
        <v>0</v>
      </c>
      <c r="S824" s="115">
        <v>0</v>
      </c>
      <c r="T824" s="106">
        <v>0</v>
      </c>
      <c r="U824" s="108">
        <v>0</v>
      </c>
      <c r="V824" s="114">
        <v>0</v>
      </c>
      <c r="W824" s="115">
        <v>0</v>
      </c>
      <c r="X824" s="106">
        <v>0</v>
      </c>
      <c r="Y824" s="108">
        <v>0</v>
      </c>
      <c r="Z824" s="114">
        <v>0</v>
      </c>
      <c r="AA824" s="115">
        <v>0</v>
      </c>
      <c r="AB824" s="106">
        <v>0</v>
      </c>
      <c r="AC824" s="108">
        <v>0</v>
      </c>
      <c r="AD824" s="114">
        <v>0</v>
      </c>
      <c r="AE824" s="115">
        <v>0</v>
      </c>
      <c r="AF824" s="106">
        <v>0</v>
      </c>
      <c r="AG824" s="108">
        <v>0</v>
      </c>
      <c r="AH824" s="114">
        <v>0</v>
      </c>
      <c r="AI824" s="116">
        <v>0</v>
      </c>
      <c r="AJ824" s="106">
        <v>0</v>
      </c>
    </row>
    <row r="825" spans="1:36" ht="20.25" x14ac:dyDescent="0.25">
      <c r="A825" s="98">
        <v>812</v>
      </c>
      <c r="B825" s="99">
        <v>0</v>
      </c>
      <c r="C825" s="110" t="s">
        <v>1458</v>
      </c>
      <c r="D825" s="100">
        <v>0</v>
      </c>
      <c r="E825" s="101">
        <v>0</v>
      </c>
      <c r="F825" s="101">
        <v>0</v>
      </c>
      <c r="G825" s="102">
        <v>0</v>
      </c>
      <c r="H825" s="103">
        <v>0</v>
      </c>
      <c r="I825" s="98">
        <v>0</v>
      </c>
      <c r="J825" s="104">
        <v>0</v>
      </c>
      <c r="K825" s="105">
        <v>0</v>
      </c>
      <c r="L825" s="106">
        <v>0</v>
      </c>
      <c r="M825" s="98">
        <v>0</v>
      </c>
      <c r="N825" s="104">
        <v>0</v>
      </c>
      <c r="O825" s="105">
        <v>0</v>
      </c>
      <c r="P825" s="106">
        <v>0</v>
      </c>
      <c r="Q825" s="98">
        <v>0</v>
      </c>
      <c r="R825" s="104">
        <v>0</v>
      </c>
      <c r="S825" s="105">
        <v>0</v>
      </c>
      <c r="T825" s="106">
        <v>0</v>
      </c>
      <c r="U825" s="98">
        <v>0</v>
      </c>
      <c r="V825" s="104">
        <v>0</v>
      </c>
      <c r="W825" s="105">
        <v>0</v>
      </c>
      <c r="X825" s="106">
        <v>0</v>
      </c>
      <c r="Y825" s="98">
        <v>0</v>
      </c>
      <c r="Z825" s="104">
        <v>0</v>
      </c>
      <c r="AA825" s="105">
        <v>0</v>
      </c>
      <c r="AB825" s="106">
        <v>0</v>
      </c>
      <c r="AC825" s="98">
        <v>0</v>
      </c>
      <c r="AD825" s="104">
        <v>0</v>
      </c>
      <c r="AE825" s="105">
        <v>0</v>
      </c>
      <c r="AF825" s="106">
        <v>0</v>
      </c>
      <c r="AG825" s="98">
        <v>0</v>
      </c>
      <c r="AH825" s="104">
        <v>0</v>
      </c>
      <c r="AI825" s="107">
        <v>0</v>
      </c>
      <c r="AJ825" s="106">
        <v>0</v>
      </c>
    </row>
    <row r="826" spans="1:36" ht="20.25" x14ac:dyDescent="0.25">
      <c r="A826" s="108">
        <v>813</v>
      </c>
      <c r="B826" s="109">
        <v>0</v>
      </c>
      <c r="C826" s="110" t="s">
        <v>1459</v>
      </c>
      <c r="D826" s="111">
        <v>0</v>
      </c>
      <c r="E826" s="112">
        <v>0</v>
      </c>
      <c r="F826" s="112">
        <v>0</v>
      </c>
      <c r="G826" s="113">
        <v>0</v>
      </c>
      <c r="H826" s="103">
        <v>0</v>
      </c>
      <c r="I826" s="108">
        <v>0</v>
      </c>
      <c r="J826" s="114">
        <v>0</v>
      </c>
      <c r="K826" s="115">
        <v>0</v>
      </c>
      <c r="L826" s="106">
        <v>0</v>
      </c>
      <c r="M826" s="108">
        <v>0</v>
      </c>
      <c r="N826" s="114">
        <v>0</v>
      </c>
      <c r="O826" s="115">
        <v>0</v>
      </c>
      <c r="P826" s="106">
        <v>0</v>
      </c>
      <c r="Q826" s="108">
        <v>0</v>
      </c>
      <c r="R826" s="114">
        <v>0</v>
      </c>
      <c r="S826" s="115">
        <v>0</v>
      </c>
      <c r="T826" s="106">
        <v>0</v>
      </c>
      <c r="U826" s="108">
        <v>0</v>
      </c>
      <c r="V826" s="114">
        <v>0</v>
      </c>
      <c r="W826" s="115">
        <v>0</v>
      </c>
      <c r="X826" s="106">
        <v>0</v>
      </c>
      <c r="Y826" s="108">
        <v>0</v>
      </c>
      <c r="Z826" s="114">
        <v>0</v>
      </c>
      <c r="AA826" s="115">
        <v>0</v>
      </c>
      <c r="AB826" s="106">
        <v>0</v>
      </c>
      <c r="AC826" s="108">
        <v>0</v>
      </c>
      <c r="AD826" s="114">
        <v>0</v>
      </c>
      <c r="AE826" s="115">
        <v>0</v>
      </c>
      <c r="AF826" s="106">
        <v>0</v>
      </c>
      <c r="AG826" s="108">
        <v>0</v>
      </c>
      <c r="AH826" s="114">
        <v>0</v>
      </c>
      <c r="AI826" s="116">
        <v>0</v>
      </c>
      <c r="AJ826" s="106">
        <v>0</v>
      </c>
    </row>
    <row r="827" spans="1:36" ht="20.25" x14ac:dyDescent="0.25">
      <c r="A827" s="98">
        <v>814</v>
      </c>
      <c r="B827" s="99">
        <v>0</v>
      </c>
      <c r="C827" s="110" t="s">
        <v>1460</v>
      </c>
      <c r="D827" s="100">
        <v>0</v>
      </c>
      <c r="E827" s="101">
        <v>0</v>
      </c>
      <c r="F827" s="101">
        <v>0</v>
      </c>
      <c r="G827" s="102">
        <v>0</v>
      </c>
      <c r="H827" s="103">
        <v>0</v>
      </c>
      <c r="I827" s="98">
        <v>0</v>
      </c>
      <c r="J827" s="104">
        <v>0</v>
      </c>
      <c r="K827" s="105">
        <v>0</v>
      </c>
      <c r="L827" s="106">
        <v>0</v>
      </c>
      <c r="M827" s="98">
        <v>0</v>
      </c>
      <c r="N827" s="104">
        <v>0</v>
      </c>
      <c r="O827" s="105">
        <v>0</v>
      </c>
      <c r="P827" s="106">
        <v>0</v>
      </c>
      <c r="Q827" s="98">
        <v>0</v>
      </c>
      <c r="R827" s="104">
        <v>0</v>
      </c>
      <c r="S827" s="105">
        <v>0</v>
      </c>
      <c r="T827" s="106">
        <v>0</v>
      </c>
      <c r="U827" s="98">
        <v>0</v>
      </c>
      <c r="V827" s="104">
        <v>0</v>
      </c>
      <c r="W827" s="105">
        <v>0</v>
      </c>
      <c r="X827" s="106">
        <v>0</v>
      </c>
      <c r="Y827" s="98">
        <v>0</v>
      </c>
      <c r="Z827" s="104">
        <v>0</v>
      </c>
      <c r="AA827" s="105">
        <v>0</v>
      </c>
      <c r="AB827" s="106">
        <v>0</v>
      </c>
      <c r="AC827" s="98">
        <v>0</v>
      </c>
      <c r="AD827" s="104">
        <v>0</v>
      </c>
      <c r="AE827" s="105">
        <v>0</v>
      </c>
      <c r="AF827" s="106">
        <v>0</v>
      </c>
      <c r="AG827" s="98">
        <v>0</v>
      </c>
      <c r="AH827" s="104">
        <v>0</v>
      </c>
      <c r="AI827" s="107">
        <v>0</v>
      </c>
      <c r="AJ827" s="106">
        <v>0</v>
      </c>
    </row>
    <row r="828" spans="1:36" ht="20.25" x14ac:dyDescent="0.25">
      <c r="A828" s="108">
        <v>815</v>
      </c>
      <c r="B828" s="109">
        <v>0</v>
      </c>
      <c r="C828" s="110" t="s">
        <v>1461</v>
      </c>
      <c r="D828" s="111">
        <v>0</v>
      </c>
      <c r="E828" s="112">
        <v>0</v>
      </c>
      <c r="F828" s="112">
        <v>0</v>
      </c>
      <c r="G828" s="113">
        <v>0</v>
      </c>
      <c r="H828" s="103">
        <v>0</v>
      </c>
      <c r="I828" s="108">
        <v>0</v>
      </c>
      <c r="J828" s="114">
        <v>0</v>
      </c>
      <c r="K828" s="115">
        <v>0</v>
      </c>
      <c r="L828" s="106">
        <v>0</v>
      </c>
      <c r="M828" s="108">
        <v>0</v>
      </c>
      <c r="N828" s="114">
        <v>0</v>
      </c>
      <c r="O828" s="115">
        <v>0</v>
      </c>
      <c r="P828" s="106">
        <v>0</v>
      </c>
      <c r="Q828" s="108">
        <v>0</v>
      </c>
      <c r="R828" s="114">
        <v>0</v>
      </c>
      <c r="S828" s="115">
        <v>0</v>
      </c>
      <c r="T828" s="106">
        <v>0</v>
      </c>
      <c r="U828" s="108">
        <v>0</v>
      </c>
      <c r="V828" s="114">
        <v>0</v>
      </c>
      <c r="W828" s="115">
        <v>0</v>
      </c>
      <c r="X828" s="106">
        <v>0</v>
      </c>
      <c r="Y828" s="108">
        <v>0</v>
      </c>
      <c r="Z828" s="114">
        <v>0</v>
      </c>
      <c r="AA828" s="115">
        <v>0</v>
      </c>
      <c r="AB828" s="106">
        <v>0</v>
      </c>
      <c r="AC828" s="108">
        <v>0</v>
      </c>
      <c r="AD828" s="114">
        <v>0</v>
      </c>
      <c r="AE828" s="115">
        <v>0</v>
      </c>
      <c r="AF828" s="106">
        <v>0</v>
      </c>
      <c r="AG828" s="108">
        <v>0</v>
      </c>
      <c r="AH828" s="114">
        <v>0</v>
      </c>
      <c r="AI828" s="116">
        <v>0</v>
      </c>
      <c r="AJ828" s="106">
        <v>0</v>
      </c>
    </row>
    <row r="829" spans="1:36" ht="20.25" x14ac:dyDescent="0.25">
      <c r="A829" s="98">
        <v>816</v>
      </c>
      <c r="B829" s="99">
        <v>0</v>
      </c>
      <c r="C829" s="110" t="s">
        <v>1462</v>
      </c>
      <c r="D829" s="100">
        <v>0</v>
      </c>
      <c r="E829" s="101">
        <v>0</v>
      </c>
      <c r="F829" s="101">
        <v>0</v>
      </c>
      <c r="G829" s="102">
        <v>0</v>
      </c>
      <c r="H829" s="103">
        <v>0</v>
      </c>
      <c r="I829" s="98">
        <v>0</v>
      </c>
      <c r="J829" s="104">
        <v>0</v>
      </c>
      <c r="K829" s="105">
        <v>0</v>
      </c>
      <c r="L829" s="106">
        <v>0</v>
      </c>
      <c r="M829" s="98">
        <v>0</v>
      </c>
      <c r="N829" s="104">
        <v>0</v>
      </c>
      <c r="O829" s="105">
        <v>0</v>
      </c>
      <c r="P829" s="106">
        <v>0</v>
      </c>
      <c r="Q829" s="98">
        <v>0</v>
      </c>
      <c r="R829" s="104">
        <v>0</v>
      </c>
      <c r="S829" s="105">
        <v>0</v>
      </c>
      <c r="T829" s="106">
        <v>0</v>
      </c>
      <c r="U829" s="98">
        <v>0</v>
      </c>
      <c r="V829" s="104">
        <v>0</v>
      </c>
      <c r="W829" s="105">
        <v>0</v>
      </c>
      <c r="X829" s="106">
        <v>0</v>
      </c>
      <c r="Y829" s="98">
        <v>0</v>
      </c>
      <c r="Z829" s="104">
        <v>0</v>
      </c>
      <c r="AA829" s="105">
        <v>0</v>
      </c>
      <c r="AB829" s="106">
        <v>0</v>
      </c>
      <c r="AC829" s="98">
        <v>0</v>
      </c>
      <c r="AD829" s="104">
        <v>0</v>
      </c>
      <c r="AE829" s="105">
        <v>0</v>
      </c>
      <c r="AF829" s="106">
        <v>0</v>
      </c>
      <c r="AG829" s="98">
        <v>0</v>
      </c>
      <c r="AH829" s="104">
        <v>0</v>
      </c>
      <c r="AI829" s="107">
        <v>0</v>
      </c>
      <c r="AJ829" s="106">
        <v>0</v>
      </c>
    </row>
    <row r="830" spans="1:36" ht="20.25" x14ac:dyDescent="0.25">
      <c r="A830" s="108">
        <v>817</v>
      </c>
      <c r="B830" s="109">
        <v>0</v>
      </c>
      <c r="C830" s="110" t="s">
        <v>1463</v>
      </c>
      <c r="D830" s="111">
        <v>0</v>
      </c>
      <c r="E830" s="112">
        <v>0</v>
      </c>
      <c r="F830" s="112">
        <v>0</v>
      </c>
      <c r="G830" s="113">
        <v>0</v>
      </c>
      <c r="H830" s="103">
        <v>0</v>
      </c>
      <c r="I830" s="108">
        <v>0</v>
      </c>
      <c r="J830" s="114">
        <v>0</v>
      </c>
      <c r="K830" s="115">
        <v>0</v>
      </c>
      <c r="L830" s="106">
        <v>0</v>
      </c>
      <c r="M830" s="108">
        <v>0</v>
      </c>
      <c r="N830" s="114">
        <v>0</v>
      </c>
      <c r="O830" s="115">
        <v>0</v>
      </c>
      <c r="P830" s="106">
        <v>0</v>
      </c>
      <c r="Q830" s="108">
        <v>0</v>
      </c>
      <c r="R830" s="114">
        <v>0</v>
      </c>
      <c r="S830" s="115">
        <v>0</v>
      </c>
      <c r="T830" s="106">
        <v>0</v>
      </c>
      <c r="U830" s="108">
        <v>0</v>
      </c>
      <c r="V830" s="114">
        <v>0</v>
      </c>
      <c r="W830" s="115">
        <v>0</v>
      </c>
      <c r="X830" s="106">
        <v>0</v>
      </c>
      <c r="Y830" s="108">
        <v>0</v>
      </c>
      <c r="Z830" s="114">
        <v>0</v>
      </c>
      <c r="AA830" s="115">
        <v>0</v>
      </c>
      <c r="AB830" s="106">
        <v>0</v>
      </c>
      <c r="AC830" s="108">
        <v>0</v>
      </c>
      <c r="AD830" s="114">
        <v>0</v>
      </c>
      <c r="AE830" s="115">
        <v>0</v>
      </c>
      <c r="AF830" s="106">
        <v>0</v>
      </c>
      <c r="AG830" s="108">
        <v>0</v>
      </c>
      <c r="AH830" s="114">
        <v>0</v>
      </c>
      <c r="AI830" s="116">
        <v>0</v>
      </c>
      <c r="AJ830" s="106">
        <v>0</v>
      </c>
    </row>
    <row r="831" spans="1:36" ht="20.25" x14ac:dyDescent="0.25">
      <c r="A831" s="98">
        <v>818</v>
      </c>
      <c r="B831" s="99">
        <v>0</v>
      </c>
      <c r="C831" s="110" t="s">
        <v>1464</v>
      </c>
      <c r="D831" s="100">
        <v>0</v>
      </c>
      <c r="E831" s="101">
        <v>0</v>
      </c>
      <c r="F831" s="101">
        <v>0</v>
      </c>
      <c r="G831" s="102">
        <v>0</v>
      </c>
      <c r="H831" s="103">
        <v>0</v>
      </c>
      <c r="I831" s="98">
        <v>0</v>
      </c>
      <c r="J831" s="104">
        <v>0</v>
      </c>
      <c r="K831" s="105">
        <v>0</v>
      </c>
      <c r="L831" s="106">
        <v>0</v>
      </c>
      <c r="M831" s="98">
        <v>0</v>
      </c>
      <c r="N831" s="104">
        <v>0</v>
      </c>
      <c r="O831" s="105">
        <v>0</v>
      </c>
      <c r="P831" s="106">
        <v>0</v>
      </c>
      <c r="Q831" s="98">
        <v>0</v>
      </c>
      <c r="R831" s="104">
        <v>0</v>
      </c>
      <c r="S831" s="105">
        <v>0</v>
      </c>
      <c r="T831" s="106">
        <v>0</v>
      </c>
      <c r="U831" s="98">
        <v>0</v>
      </c>
      <c r="V831" s="104">
        <v>0</v>
      </c>
      <c r="W831" s="105">
        <v>0</v>
      </c>
      <c r="X831" s="106">
        <v>0</v>
      </c>
      <c r="Y831" s="98">
        <v>0</v>
      </c>
      <c r="Z831" s="104">
        <v>0</v>
      </c>
      <c r="AA831" s="105">
        <v>0</v>
      </c>
      <c r="AB831" s="106">
        <v>0</v>
      </c>
      <c r="AC831" s="98">
        <v>0</v>
      </c>
      <c r="AD831" s="104">
        <v>0</v>
      </c>
      <c r="AE831" s="105">
        <v>0</v>
      </c>
      <c r="AF831" s="106">
        <v>0</v>
      </c>
      <c r="AG831" s="98">
        <v>0</v>
      </c>
      <c r="AH831" s="104">
        <v>0</v>
      </c>
      <c r="AI831" s="107">
        <v>0</v>
      </c>
      <c r="AJ831" s="106">
        <v>0</v>
      </c>
    </row>
    <row r="832" spans="1:36" ht="20.25" x14ac:dyDescent="0.25">
      <c r="A832" s="108">
        <v>819</v>
      </c>
      <c r="B832" s="109">
        <v>0</v>
      </c>
      <c r="C832" s="110" t="s">
        <v>1465</v>
      </c>
      <c r="D832" s="111">
        <v>0</v>
      </c>
      <c r="E832" s="112">
        <v>0</v>
      </c>
      <c r="F832" s="112">
        <v>0</v>
      </c>
      <c r="G832" s="113">
        <v>0</v>
      </c>
      <c r="H832" s="103">
        <v>0</v>
      </c>
      <c r="I832" s="108">
        <v>0</v>
      </c>
      <c r="J832" s="114">
        <v>0</v>
      </c>
      <c r="K832" s="115">
        <v>0</v>
      </c>
      <c r="L832" s="106">
        <v>0</v>
      </c>
      <c r="M832" s="108">
        <v>0</v>
      </c>
      <c r="N832" s="114">
        <v>0</v>
      </c>
      <c r="O832" s="115">
        <v>0</v>
      </c>
      <c r="P832" s="106">
        <v>0</v>
      </c>
      <c r="Q832" s="108">
        <v>0</v>
      </c>
      <c r="R832" s="114">
        <v>0</v>
      </c>
      <c r="S832" s="115">
        <v>0</v>
      </c>
      <c r="T832" s="106">
        <v>0</v>
      </c>
      <c r="U832" s="108">
        <v>0</v>
      </c>
      <c r="V832" s="114">
        <v>0</v>
      </c>
      <c r="W832" s="115">
        <v>0</v>
      </c>
      <c r="X832" s="106">
        <v>0</v>
      </c>
      <c r="Y832" s="108">
        <v>0</v>
      </c>
      <c r="Z832" s="114">
        <v>0</v>
      </c>
      <c r="AA832" s="115">
        <v>0</v>
      </c>
      <c r="AB832" s="106">
        <v>0</v>
      </c>
      <c r="AC832" s="108">
        <v>0</v>
      </c>
      <c r="AD832" s="114">
        <v>0</v>
      </c>
      <c r="AE832" s="115">
        <v>0</v>
      </c>
      <c r="AF832" s="106">
        <v>0</v>
      </c>
      <c r="AG832" s="108">
        <v>0</v>
      </c>
      <c r="AH832" s="114">
        <v>0</v>
      </c>
      <c r="AI832" s="116">
        <v>0</v>
      </c>
      <c r="AJ832" s="106">
        <v>0</v>
      </c>
    </row>
    <row r="833" spans="1:36" ht="20.25" x14ac:dyDescent="0.25">
      <c r="A833" s="98">
        <v>820</v>
      </c>
      <c r="B833" s="99">
        <v>0</v>
      </c>
      <c r="C833" s="110" t="s">
        <v>1466</v>
      </c>
      <c r="D833" s="100">
        <v>0</v>
      </c>
      <c r="E833" s="101">
        <v>0</v>
      </c>
      <c r="F833" s="101">
        <v>0</v>
      </c>
      <c r="G833" s="102">
        <v>0</v>
      </c>
      <c r="H833" s="103">
        <v>0</v>
      </c>
      <c r="I833" s="98">
        <v>0</v>
      </c>
      <c r="J833" s="104">
        <v>0</v>
      </c>
      <c r="K833" s="105">
        <v>0</v>
      </c>
      <c r="L833" s="106">
        <v>0</v>
      </c>
      <c r="M833" s="98">
        <v>0</v>
      </c>
      <c r="N833" s="104">
        <v>0</v>
      </c>
      <c r="O833" s="105">
        <v>0</v>
      </c>
      <c r="P833" s="106">
        <v>0</v>
      </c>
      <c r="Q833" s="98">
        <v>0</v>
      </c>
      <c r="R833" s="104">
        <v>0</v>
      </c>
      <c r="S833" s="105">
        <v>0</v>
      </c>
      <c r="T833" s="106">
        <v>0</v>
      </c>
      <c r="U833" s="98">
        <v>0</v>
      </c>
      <c r="V833" s="104">
        <v>0</v>
      </c>
      <c r="W833" s="105">
        <v>0</v>
      </c>
      <c r="X833" s="106">
        <v>0</v>
      </c>
      <c r="Y833" s="98">
        <v>0</v>
      </c>
      <c r="Z833" s="104">
        <v>0</v>
      </c>
      <c r="AA833" s="105">
        <v>0</v>
      </c>
      <c r="AB833" s="106">
        <v>0</v>
      </c>
      <c r="AC833" s="98">
        <v>0</v>
      </c>
      <c r="AD833" s="104">
        <v>0</v>
      </c>
      <c r="AE833" s="105">
        <v>0</v>
      </c>
      <c r="AF833" s="106">
        <v>0</v>
      </c>
      <c r="AG833" s="98">
        <v>0</v>
      </c>
      <c r="AH833" s="104">
        <v>0</v>
      </c>
      <c r="AI833" s="107">
        <v>0</v>
      </c>
      <c r="AJ833" s="106">
        <v>0</v>
      </c>
    </row>
    <row r="834" spans="1:36" ht="20.25" x14ac:dyDescent="0.25">
      <c r="A834" s="108">
        <v>821</v>
      </c>
      <c r="B834" s="109">
        <v>0</v>
      </c>
      <c r="C834" s="110" t="s">
        <v>1467</v>
      </c>
      <c r="D834" s="111">
        <v>0</v>
      </c>
      <c r="E834" s="112">
        <v>0</v>
      </c>
      <c r="F834" s="112">
        <v>0</v>
      </c>
      <c r="G834" s="113">
        <v>0</v>
      </c>
      <c r="H834" s="103">
        <v>0</v>
      </c>
      <c r="I834" s="108">
        <v>0</v>
      </c>
      <c r="J834" s="114">
        <v>0</v>
      </c>
      <c r="K834" s="115">
        <v>0</v>
      </c>
      <c r="L834" s="106">
        <v>0</v>
      </c>
      <c r="M834" s="108">
        <v>0</v>
      </c>
      <c r="N834" s="114">
        <v>0</v>
      </c>
      <c r="O834" s="115">
        <v>0</v>
      </c>
      <c r="P834" s="106">
        <v>0</v>
      </c>
      <c r="Q834" s="108">
        <v>0</v>
      </c>
      <c r="R834" s="114">
        <v>0</v>
      </c>
      <c r="S834" s="115">
        <v>0</v>
      </c>
      <c r="T834" s="106">
        <v>0</v>
      </c>
      <c r="U834" s="108">
        <v>0</v>
      </c>
      <c r="V834" s="114">
        <v>0</v>
      </c>
      <c r="W834" s="115">
        <v>0</v>
      </c>
      <c r="X834" s="106">
        <v>0</v>
      </c>
      <c r="Y834" s="108">
        <v>0</v>
      </c>
      <c r="Z834" s="114">
        <v>0</v>
      </c>
      <c r="AA834" s="115">
        <v>0</v>
      </c>
      <c r="AB834" s="106">
        <v>0</v>
      </c>
      <c r="AC834" s="108">
        <v>0</v>
      </c>
      <c r="AD834" s="114">
        <v>0</v>
      </c>
      <c r="AE834" s="115">
        <v>0</v>
      </c>
      <c r="AF834" s="106">
        <v>0</v>
      </c>
      <c r="AG834" s="108">
        <v>0</v>
      </c>
      <c r="AH834" s="114">
        <v>0</v>
      </c>
      <c r="AI834" s="116">
        <v>0</v>
      </c>
      <c r="AJ834" s="106">
        <v>0</v>
      </c>
    </row>
    <row r="835" spans="1:36" ht="20.25" x14ac:dyDescent="0.25">
      <c r="A835" s="98">
        <v>822</v>
      </c>
      <c r="B835" s="99">
        <v>0</v>
      </c>
      <c r="C835" s="110" t="s">
        <v>1468</v>
      </c>
      <c r="D835" s="100">
        <v>0</v>
      </c>
      <c r="E835" s="101">
        <v>0</v>
      </c>
      <c r="F835" s="101">
        <v>0</v>
      </c>
      <c r="G835" s="102">
        <v>0</v>
      </c>
      <c r="H835" s="103">
        <v>0</v>
      </c>
      <c r="I835" s="98">
        <v>0</v>
      </c>
      <c r="J835" s="104">
        <v>0</v>
      </c>
      <c r="K835" s="105">
        <v>0</v>
      </c>
      <c r="L835" s="106">
        <v>0</v>
      </c>
      <c r="M835" s="98">
        <v>0</v>
      </c>
      <c r="N835" s="104">
        <v>0</v>
      </c>
      <c r="O835" s="105">
        <v>0</v>
      </c>
      <c r="P835" s="106">
        <v>0</v>
      </c>
      <c r="Q835" s="98">
        <v>0</v>
      </c>
      <c r="R835" s="104">
        <v>0</v>
      </c>
      <c r="S835" s="105">
        <v>0</v>
      </c>
      <c r="T835" s="106">
        <v>0</v>
      </c>
      <c r="U835" s="98">
        <v>0</v>
      </c>
      <c r="V835" s="104">
        <v>0</v>
      </c>
      <c r="W835" s="105">
        <v>0</v>
      </c>
      <c r="X835" s="106">
        <v>0</v>
      </c>
      <c r="Y835" s="98">
        <v>0</v>
      </c>
      <c r="Z835" s="104">
        <v>0</v>
      </c>
      <c r="AA835" s="105">
        <v>0</v>
      </c>
      <c r="AB835" s="106">
        <v>0</v>
      </c>
      <c r="AC835" s="98">
        <v>0</v>
      </c>
      <c r="AD835" s="104">
        <v>0</v>
      </c>
      <c r="AE835" s="105">
        <v>0</v>
      </c>
      <c r="AF835" s="106">
        <v>0</v>
      </c>
      <c r="AG835" s="98">
        <v>0</v>
      </c>
      <c r="AH835" s="104">
        <v>0</v>
      </c>
      <c r="AI835" s="107">
        <v>0</v>
      </c>
      <c r="AJ835" s="106">
        <v>0</v>
      </c>
    </row>
    <row r="836" spans="1:36" ht="20.25" x14ac:dyDescent="0.25">
      <c r="A836" s="108">
        <v>823</v>
      </c>
      <c r="B836" s="109">
        <v>0</v>
      </c>
      <c r="C836" s="110" t="s">
        <v>1469</v>
      </c>
      <c r="D836" s="111">
        <v>0</v>
      </c>
      <c r="E836" s="112">
        <v>0</v>
      </c>
      <c r="F836" s="112">
        <v>0</v>
      </c>
      <c r="G836" s="113">
        <v>0</v>
      </c>
      <c r="H836" s="103">
        <v>0</v>
      </c>
      <c r="I836" s="108">
        <v>0</v>
      </c>
      <c r="J836" s="114">
        <v>0</v>
      </c>
      <c r="K836" s="115">
        <v>0</v>
      </c>
      <c r="L836" s="106">
        <v>0</v>
      </c>
      <c r="M836" s="108">
        <v>0</v>
      </c>
      <c r="N836" s="114">
        <v>0</v>
      </c>
      <c r="O836" s="115">
        <v>0</v>
      </c>
      <c r="P836" s="106">
        <v>0</v>
      </c>
      <c r="Q836" s="108">
        <v>0</v>
      </c>
      <c r="R836" s="114">
        <v>0</v>
      </c>
      <c r="S836" s="115">
        <v>0</v>
      </c>
      <c r="T836" s="106">
        <v>0</v>
      </c>
      <c r="U836" s="108">
        <v>0</v>
      </c>
      <c r="V836" s="114">
        <v>0</v>
      </c>
      <c r="W836" s="115">
        <v>0</v>
      </c>
      <c r="X836" s="106">
        <v>0</v>
      </c>
      <c r="Y836" s="108">
        <v>0</v>
      </c>
      <c r="Z836" s="114">
        <v>0</v>
      </c>
      <c r="AA836" s="115">
        <v>0</v>
      </c>
      <c r="AB836" s="106">
        <v>0</v>
      </c>
      <c r="AC836" s="108">
        <v>0</v>
      </c>
      <c r="AD836" s="114">
        <v>0</v>
      </c>
      <c r="AE836" s="115">
        <v>0</v>
      </c>
      <c r="AF836" s="106">
        <v>0</v>
      </c>
      <c r="AG836" s="108">
        <v>0</v>
      </c>
      <c r="AH836" s="114">
        <v>0</v>
      </c>
      <c r="AI836" s="116">
        <v>0</v>
      </c>
      <c r="AJ836" s="106">
        <v>0</v>
      </c>
    </row>
    <row r="837" spans="1:36" ht="20.25" x14ac:dyDescent="0.25">
      <c r="A837" s="98">
        <v>824</v>
      </c>
      <c r="B837" s="99">
        <v>0</v>
      </c>
      <c r="C837" s="110" t="s">
        <v>1470</v>
      </c>
      <c r="D837" s="100">
        <v>0</v>
      </c>
      <c r="E837" s="101">
        <v>0</v>
      </c>
      <c r="F837" s="101">
        <v>0</v>
      </c>
      <c r="G837" s="102">
        <v>0</v>
      </c>
      <c r="H837" s="103">
        <v>0</v>
      </c>
      <c r="I837" s="98">
        <v>0</v>
      </c>
      <c r="J837" s="104">
        <v>0</v>
      </c>
      <c r="K837" s="105">
        <v>0</v>
      </c>
      <c r="L837" s="106">
        <v>0</v>
      </c>
      <c r="M837" s="98">
        <v>0</v>
      </c>
      <c r="N837" s="104">
        <v>0</v>
      </c>
      <c r="O837" s="105">
        <v>0</v>
      </c>
      <c r="P837" s="106">
        <v>0</v>
      </c>
      <c r="Q837" s="98">
        <v>0</v>
      </c>
      <c r="R837" s="104">
        <v>0</v>
      </c>
      <c r="S837" s="105">
        <v>0</v>
      </c>
      <c r="T837" s="106">
        <v>0</v>
      </c>
      <c r="U837" s="98">
        <v>0</v>
      </c>
      <c r="V837" s="104">
        <v>0</v>
      </c>
      <c r="W837" s="105">
        <v>0</v>
      </c>
      <c r="X837" s="106">
        <v>0</v>
      </c>
      <c r="Y837" s="98">
        <v>0</v>
      </c>
      <c r="Z837" s="104">
        <v>0</v>
      </c>
      <c r="AA837" s="105">
        <v>0</v>
      </c>
      <c r="AB837" s="106">
        <v>0</v>
      </c>
      <c r="AC837" s="98">
        <v>0</v>
      </c>
      <c r="AD837" s="104">
        <v>0</v>
      </c>
      <c r="AE837" s="105">
        <v>0</v>
      </c>
      <c r="AF837" s="106">
        <v>0</v>
      </c>
      <c r="AG837" s="98">
        <v>0</v>
      </c>
      <c r="AH837" s="104">
        <v>0</v>
      </c>
      <c r="AI837" s="107">
        <v>0</v>
      </c>
      <c r="AJ837" s="106">
        <v>0</v>
      </c>
    </row>
    <row r="838" spans="1:36" ht="20.25" x14ac:dyDescent="0.25">
      <c r="A838" s="108">
        <v>825</v>
      </c>
      <c r="B838" s="109">
        <v>0</v>
      </c>
      <c r="C838" s="110" t="s">
        <v>1471</v>
      </c>
      <c r="D838" s="111">
        <v>0</v>
      </c>
      <c r="E838" s="112">
        <v>0</v>
      </c>
      <c r="F838" s="112">
        <v>0</v>
      </c>
      <c r="G838" s="113">
        <v>0</v>
      </c>
      <c r="H838" s="103">
        <v>0</v>
      </c>
      <c r="I838" s="108">
        <v>0</v>
      </c>
      <c r="J838" s="114">
        <v>0</v>
      </c>
      <c r="K838" s="115">
        <v>0</v>
      </c>
      <c r="L838" s="106">
        <v>0</v>
      </c>
      <c r="M838" s="108">
        <v>0</v>
      </c>
      <c r="N838" s="114">
        <v>0</v>
      </c>
      <c r="O838" s="115">
        <v>0</v>
      </c>
      <c r="P838" s="106">
        <v>0</v>
      </c>
      <c r="Q838" s="108">
        <v>0</v>
      </c>
      <c r="R838" s="114">
        <v>0</v>
      </c>
      <c r="S838" s="115">
        <v>0</v>
      </c>
      <c r="T838" s="106">
        <v>0</v>
      </c>
      <c r="U838" s="108">
        <v>0</v>
      </c>
      <c r="V838" s="114">
        <v>0</v>
      </c>
      <c r="W838" s="115">
        <v>0</v>
      </c>
      <c r="X838" s="106">
        <v>0</v>
      </c>
      <c r="Y838" s="108">
        <v>0</v>
      </c>
      <c r="Z838" s="114">
        <v>0</v>
      </c>
      <c r="AA838" s="115">
        <v>0</v>
      </c>
      <c r="AB838" s="106">
        <v>0</v>
      </c>
      <c r="AC838" s="108">
        <v>0</v>
      </c>
      <c r="AD838" s="114">
        <v>0</v>
      </c>
      <c r="AE838" s="115">
        <v>0</v>
      </c>
      <c r="AF838" s="106">
        <v>0</v>
      </c>
      <c r="AG838" s="108">
        <v>0</v>
      </c>
      <c r="AH838" s="114">
        <v>0</v>
      </c>
      <c r="AI838" s="116">
        <v>0</v>
      </c>
      <c r="AJ838" s="106">
        <v>0</v>
      </c>
    </row>
    <row r="839" spans="1:36" ht="20.25" x14ac:dyDescent="0.25">
      <c r="A839" s="98">
        <v>826</v>
      </c>
      <c r="B839" s="99">
        <v>0</v>
      </c>
      <c r="C839" s="110" t="s">
        <v>1472</v>
      </c>
      <c r="D839" s="100">
        <v>0</v>
      </c>
      <c r="E839" s="101">
        <v>0</v>
      </c>
      <c r="F839" s="101">
        <v>0</v>
      </c>
      <c r="G839" s="102">
        <v>0</v>
      </c>
      <c r="H839" s="103">
        <v>0</v>
      </c>
      <c r="I839" s="98">
        <v>0</v>
      </c>
      <c r="J839" s="104">
        <v>0</v>
      </c>
      <c r="K839" s="105">
        <v>0</v>
      </c>
      <c r="L839" s="106">
        <v>0</v>
      </c>
      <c r="M839" s="98">
        <v>0</v>
      </c>
      <c r="N839" s="104">
        <v>0</v>
      </c>
      <c r="O839" s="105">
        <v>0</v>
      </c>
      <c r="P839" s="106">
        <v>0</v>
      </c>
      <c r="Q839" s="98">
        <v>0</v>
      </c>
      <c r="R839" s="104">
        <v>0</v>
      </c>
      <c r="S839" s="105">
        <v>0</v>
      </c>
      <c r="T839" s="106">
        <v>0</v>
      </c>
      <c r="U839" s="98">
        <v>0</v>
      </c>
      <c r="V839" s="104">
        <v>0</v>
      </c>
      <c r="W839" s="105">
        <v>0</v>
      </c>
      <c r="X839" s="106">
        <v>0</v>
      </c>
      <c r="Y839" s="98">
        <v>0</v>
      </c>
      <c r="Z839" s="104">
        <v>0</v>
      </c>
      <c r="AA839" s="105">
        <v>0</v>
      </c>
      <c r="AB839" s="106">
        <v>0</v>
      </c>
      <c r="AC839" s="98">
        <v>0</v>
      </c>
      <c r="AD839" s="104">
        <v>0</v>
      </c>
      <c r="AE839" s="105">
        <v>0</v>
      </c>
      <c r="AF839" s="106">
        <v>0</v>
      </c>
      <c r="AG839" s="98">
        <v>0</v>
      </c>
      <c r="AH839" s="104">
        <v>0</v>
      </c>
      <c r="AI839" s="107">
        <v>0</v>
      </c>
      <c r="AJ839" s="106">
        <v>0</v>
      </c>
    </row>
    <row r="840" spans="1:36" ht="20.25" x14ac:dyDescent="0.25">
      <c r="A840" s="108">
        <v>827</v>
      </c>
      <c r="B840" s="109">
        <v>0</v>
      </c>
      <c r="C840" s="110" t="s">
        <v>1473</v>
      </c>
      <c r="D840" s="111">
        <v>0</v>
      </c>
      <c r="E840" s="112">
        <v>0</v>
      </c>
      <c r="F840" s="112">
        <v>0</v>
      </c>
      <c r="G840" s="113">
        <v>0</v>
      </c>
      <c r="H840" s="103">
        <v>0</v>
      </c>
      <c r="I840" s="108">
        <v>0</v>
      </c>
      <c r="J840" s="114">
        <v>0</v>
      </c>
      <c r="K840" s="115">
        <v>0</v>
      </c>
      <c r="L840" s="106">
        <v>0</v>
      </c>
      <c r="M840" s="108">
        <v>0</v>
      </c>
      <c r="N840" s="114">
        <v>0</v>
      </c>
      <c r="O840" s="115">
        <v>0</v>
      </c>
      <c r="P840" s="106">
        <v>0</v>
      </c>
      <c r="Q840" s="108">
        <v>0</v>
      </c>
      <c r="R840" s="114">
        <v>0</v>
      </c>
      <c r="S840" s="115">
        <v>0</v>
      </c>
      <c r="T840" s="106">
        <v>0</v>
      </c>
      <c r="U840" s="108">
        <v>0</v>
      </c>
      <c r="V840" s="114">
        <v>0</v>
      </c>
      <c r="W840" s="115">
        <v>0</v>
      </c>
      <c r="X840" s="106">
        <v>0</v>
      </c>
      <c r="Y840" s="108">
        <v>0</v>
      </c>
      <c r="Z840" s="114">
        <v>0</v>
      </c>
      <c r="AA840" s="115">
        <v>0</v>
      </c>
      <c r="AB840" s="106">
        <v>0</v>
      </c>
      <c r="AC840" s="108">
        <v>0</v>
      </c>
      <c r="AD840" s="114">
        <v>0</v>
      </c>
      <c r="AE840" s="115">
        <v>0</v>
      </c>
      <c r="AF840" s="106">
        <v>0</v>
      </c>
      <c r="AG840" s="108">
        <v>0</v>
      </c>
      <c r="AH840" s="114">
        <v>0</v>
      </c>
      <c r="AI840" s="116">
        <v>0</v>
      </c>
      <c r="AJ840" s="106">
        <v>0</v>
      </c>
    </row>
    <row r="841" spans="1:36" ht="20.25" x14ac:dyDescent="0.25">
      <c r="A841" s="98">
        <v>828</v>
      </c>
      <c r="B841" s="99">
        <v>0</v>
      </c>
      <c r="C841" s="110" t="s">
        <v>1474</v>
      </c>
      <c r="D841" s="100">
        <v>0</v>
      </c>
      <c r="E841" s="101">
        <v>0</v>
      </c>
      <c r="F841" s="101">
        <v>0</v>
      </c>
      <c r="G841" s="102">
        <v>0</v>
      </c>
      <c r="H841" s="103">
        <v>0</v>
      </c>
      <c r="I841" s="98">
        <v>0</v>
      </c>
      <c r="J841" s="104">
        <v>0</v>
      </c>
      <c r="K841" s="105">
        <v>0</v>
      </c>
      <c r="L841" s="106">
        <v>0</v>
      </c>
      <c r="M841" s="98">
        <v>0</v>
      </c>
      <c r="N841" s="104">
        <v>0</v>
      </c>
      <c r="O841" s="105">
        <v>0</v>
      </c>
      <c r="P841" s="106">
        <v>0</v>
      </c>
      <c r="Q841" s="98">
        <v>0</v>
      </c>
      <c r="R841" s="104">
        <v>0</v>
      </c>
      <c r="S841" s="105">
        <v>0</v>
      </c>
      <c r="T841" s="106">
        <v>0</v>
      </c>
      <c r="U841" s="98">
        <v>0</v>
      </c>
      <c r="V841" s="104">
        <v>0</v>
      </c>
      <c r="W841" s="105">
        <v>0</v>
      </c>
      <c r="X841" s="106">
        <v>0</v>
      </c>
      <c r="Y841" s="98">
        <v>0</v>
      </c>
      <c r="Z841" s="104">
        <v>0</v>
      </c>
      <c r="AA841" s="105">
        <v>0</v>
      </c>
      <c r="AB841" s="106">
        <v>0</v>
      </c>
      <c r="AC841" s="98">
        <v>0</v>
      </c>
      <c r="AD841" s="104">
        <v>0</v>
      </c>
      <c r="AE841" s="105">
        <v>0</v>
      </c>
      <c r="AF841" s="106">
        <v>0</v>
      </c>
      <c r="AG841" s="98">
        <v>0</v>
      </c>
      <c r="AH841" s="104">
        <v>0</v>
      </c>
      <c r="AI841" s="107">
        <v>0</v>
      </c>
      <c r="AJ841" s="106">
        <v>0</v>
      </c>
    </row>
    <row r="842" spans="1:36" ht="20.25" x14ac:dyDescent="0.25">
      <c r="A842" s="108">
        <v>829</v>
      </c>
      <c r="B842" s="109">
        <v>0</v>
      </c>
      <c r="C842" s="110" t="s">
        <v>1475</v>
      </c>
      <c r="D842" s="111">
        <v>0</v>
      </c>
      <c r="E842" s="112">
        <v>0</v>
      </c>
      <c r="F842" s="112">
        <v>0</v>
      </c>
      <c r="G842" s="113">
        <v>0</v>
      </c>
      <c r="H842" s="103">
        <v>0</v>
      </c>
      <c r="I842" s="111">
        <v>0</v>
      </c>
      <c r="J842" s="112">
        <v>0</v>
      </c>
      <c r="K842" s="112">
        <v>0</v>
      </c>
      <c r="L842" s="120">
        <v>0</v>
      </c>
      <c r="M842" s="108">
        <v>0</v>
      </c>
      <c r="N842" s="114">
        <v>0</v>
      </c>
      <c r="O842" s="115">
        <v>0</v>
      </c>
      <c r="P842" s="120">
        <v>0</v>
      </c>
      <c r="Q842" s="108">
        <v>0</v>
      </c>
      <c r="R842" s="114">
        <v>0</v>
      </c>
      <c r="S842" s="115">
        <v>0</v>
      </c>
      <c r="T842" s="120">
        <v>0</v>
      </c>
      <c r="U842" s="108">
        <v>0</v>
      </c>
      <c r="V842" s="114">
        <v>0</v>
      </c>
      <c r="W842" s="115">
        <v>0</v>
      </c>
      <c r="X842" s="120">
        <v>0</v>
      </c>
      <c r="Y842" s="111">
        <v>0</v>
      </c>
      <c r="Z842" s="112">
        <v>0</v>
      </c>
      <c r="AA842" s="115">
        <v>0</v>
      </c>
      <c r="AB842" s="120">
        <v>0</v>
      </c>
      <c r="AC842" s="108">
        <v>0</v>
      </c>
      <c r="AD842" s="114">
        <v>0</v>
      </c>
      <c r="AE842" s="115">
        <v>0</v>
      </c>
      <c r="AF842" s="120">
        <v>0</v>
      </c>
      <c r="AG842" s="108">
        <v>0</v>
      </c>
      <c r="AH842" s="114">
        <v>0</v>
      </c>
      <c r="AI842" s="116">
        <v>0</v>
      </c>
      <c r="AJ842" s="120">
        <v>0</v>
      </c>
    </row>
    <row r="843" spans="1:36" ht="20.25" x14ac:dyDescent="0.25">
      <c r="A843" s="98">
        <v>830</v>
      </c>
      <c r="B843" s="99">
        <v>0</v>
      </c>
      <c r="C843" s="110" t="s">
        <v>1476</v>
      </c>
      <c r="D843" s="100">
        <v>0</v>
      </c>
      <c r="E843" s="101">
        <v>0</v>
      </c>
      <c r="F843" s="101">
        <v>0</v>
      </c>
      <c r="G843" s="102">
        <v>0</v>
      </c>
      <c r="H843" s="103">
        <v>0</v>
      </c>
      <c r="I843" s="100">
        <v>0</v>
      </c>
      <c r="J843" s="101">
        <v>0</v>
      </c>
      <c r="K843" s="101">
        <v>0</v>
      </c>
      <c r="L843" s="120">
        <v>0</v>
      </c>
      <c r="M843" s="98">
        <v>0</v>
      </c>
      <c r="N843" s="104">
        <v>0</v>
      </c>
      <c r="O843" s="105">
        <v>0</v>
      </c>
      <c r="P843" s="120">
        <v>0</v>
      </c>
      <c r="Q843" s="98">
        <v>0</v>
      </c>
      <c r="R843" s="104">
        <v>0</v>
      </c>
      <c r="S843" s="105">
        <v>0</v>
      </c>
      <c r="T843" s="120">
        <v>0</v>
      </c>
      <c r="U843" s="98">
        <v>0</v>
      </c>
      <c r="V843" s="104">
        <v>0</v>
      </c>
      <c r="W843" s="105">
        <v>0</v>
      </c>
      <c r="X843" s="120">
        <v>0</v>
      </c>
      <c r="Y843" s="98">
        <v>0</v>
      </c>
      <c r="Z843" s="104">
        <v>0</v>
      </c>
      <c r="AA843" s="105">
        <v>0</v>
      </c>
      <c r="AB843" s="120">
        <v>0</v>
      </c>
      <c r="AC843" s="98">
        <v>0</v>
      </c>
      <c r="AD843" s="104">
        <v>0</v>
      </c>
      <c r="AE843" s="105">
        <v>0</v>
      </c>
      <c r="AF843" s="120">
        <v>0</v>
      </c>
      <c r="AG843" s="98">
        <v>0</v>
      </c>
      <c r="AH843" s="104">
        <v>0</v>
      </c>
      <c r="AI843" s="107">
        <v>0</v>
      </c>
      <c r="AJ843" s="120">
        <v>0</v>
      </c>
    </row>
    <row r="844" spans="1:36" ht="20.25" x14ac:dyDescent="0.25">
      <c r="A844" s="108">
        <v>831</v>
      </c>
      <c r="B844" s="109">
        <v>0</v>
      </c>
      <c r="C844" s="110" t="s">
        <v>1477</v>
      </c>
      <c r="D844" s="111">
        <v>0</v>
      </c>
      <c r="E844" s="112">
        <v>0</v>
      </c>
      <c r="F844" s="112">
        <v>0</v>
      </c>
      <c r="G844" s="113">
        <v>0</v>
      </c>
      <c r="H844" s="103">
        <v>0</v>
      </c>
      <c r="I844" s="108">
        <v>0</v>
      </c>
      <c r="J844" s="114">
        <v>0</v>
      </c>
      <c r="K844" s="115">
        <v>0</v>
      </c>
      <c r="L844" s="106">
        <v>0</v>
      </c>
      <c r="M844" s="108">
        <v>0</v>
      </c>
      <c r="N844" s="114">
        <v>0</v>
      </c>
      <c r="O844" s="115">
        <v>0</v>
      </c>
      <c r="P844" s="106">
        <v>0</v>
      </c>
      <c r="Q844" s="108">
        <v>0</v>
      </c>
      <c r="R844" s="114">
        <v>0</v>
      </c>
      <c r="S844" s="115">
        <v>0</v>
      </c>
      <c r="T844" s="106">
        <v>0</v>
      </c>
      <c r="U844" s="108">
        <v>0</v>
      </c>
      <c r="V844" s="114">
        <v>0</v>
      </c>
      <c r="W844" s="115">
        <v>0</v>
      </c>
      <c r="X844" s="106">
        <v>0</v>
      </c>
      <c r="Y844" s="108">
        <v>0</v>
      </c>
      <c r="Z844" s="114">
        <v>0</v>
      </c>
      <c r="AA844" s="115">
        <v>0</v>
      </c>
      <c r="AB844" s="106">
        <v>0</v>
      </c>
      <c r="AC844" s="108">
        <v>0</v>
      </c>
      <c r="AD844" s="114">
        <v>0</v>
      </c>
      <c r="AE844" s="115">
        <v>0</v>
      </c>
      <c r="AF844" s="106">
        <v>0</v>
      </c>
      <c r="AG844" s="108">
        <v>0</v>
      </c>
      <c r="AH844" s="114">
        <v>0</v>
      </c>
      <c r="AI844" s="116">
        <v>0</v>
      </c>
      <c r="AJ844" s="106">
        <v>0</v>
      </c>
    </row>
    <row r="845" spans="1:36" ht="20.25" x14ac:dyDescent="0.25">
      <c r="A845" s="98">
        <v>832</v>
      </c>
      <c r="B845" s="99">
        <v>0</v>
      </c>
      <c r="C845" s="110" t="s">
        <v>1478</v>
      </c>
      <c r="D845" s="100">
        <v>0</v>
      </c>
      <c r="E845" s="101">
        <v>0</v>
      </c>
      <c r="F845" s="101">
        <v>0</v>
      </c>
      <c r="G845" s="102">
        <v>0</v>
      </c>
      <c r="H845" s="103">
        <v>0</v>
      </c>
      <c r="I845" s="98">
        <v>0</v>
      </c>
      <c r="J845" s="104">
        <v>0</v>
      </c>
      <c r="K845" s="105">
        <v>0</v>
      </c>
      <c r="L845" s="106">
        <v>0</v>
      </c>
      <c r="M845" s="98">
        <v>0</v>
      </c>
      <c r="N845" s="104">
        <v>0</v>
      </c>
      <c r="O845" s="105">
        <v>0</v>
      </c>
      <c r="P845" s="106">
        <v>0</v>
      </c>
      <c r="Q845" s="98">
        <v>0</v>
      </c>
      <c r="R845" s="104">
        <v>0</v>
      </c>
      <c r="S845" s="105">
        <v>0</v>
      </c>
      <c r="T845" s="106">
        <v>0</v>
      </c>
      <c r="U845" s="98">
        <v>0</v>
      </c>
      <c r="V845" s="104">
        <v>0</v>
      </c>
      <c r="W845" s="105">
        <v>0</v>
      </c>
      <c r="X845" s="106">
        <v>0</v>
      </c>
      <c r="Y845" s="98">
        <v>0</v>
      </c>
      <c r="Z845" s="104">
        <v>0</v>
      </c>
      <c r="AA845" s="105">
        <v>0</v>
      </c>
      <c r="AB845" s="106">
        <v>0</v>
      </c>
      <c r="AC845" s="98">
        <v>0</v>
      </c>
      <c r="AD845" s="104">
        <v>0</v>
      </c>
      <c r="AE845" s="105">
        <v>0</v>
      </c>
      <c r="AF845" s="106">
        <v>0</v>
      </c>
      <c r="AG845" s="98">
        <v>0</v>
      </c>
      <c r="AH845" s="104">
        <v>0</v>
      </c>
      <c r="AI845" s="107">
        <v>0</v>
      </c>
      <c r="AJ845" s="106">
        <v>0</v>
      </c>
    </row>
    <row r="846" spans="1:36" ht="20.25" x14ac:dyDescent="0.25">
      <c r="A846" s="108">
        <v>833</v>
      </c>
      <c r="B846" s="109">
        <v>0</v>
      </c>
      <c r="C846" s="110" t="s">
        <v>1479</v>
      </c>
      <c r="D846" s="111">
        <v>0</v>
      </c>
      <c r="E846" s="112">
        <v>0</v>
      </c>
      <c r="F846" s="112">
        <v>0</v>
      </c>
      <c r="G846" s="113">
        <v>0</v>
      </c>
      <c r="H846" s="103">
        <v>0</v>
      </c>
      <c r="I846" s="108">
        <v>0</v>
      </c>
      <c r="J846" s="114">
        <v>0</v>
      </c>
      <c r="K846" s="115">
        <v>0</v>
      </c>
      <c r="L846" s="106">
        <v>0</v>
      </c>
      <c r="M846" s="108">
        <v>0</v>
      </c>
      <c r="N846" s="114">
        <v>0</v>
      </c>
      <c r="O846" s="115">
        <v>0</v>
      </c>
      <c r="P846" s="106">
        <v>0</v>
      </c>
      <c r="Q846" s="108">
        <v>0</v>
      </c>
      <c r="R846" s="114">
        <v>0</v>
      </c>
      <c r="S846" s="115">
        <v>0</v>
      </c>
      <c r="T846" s="106">
        <v>0</v>
      </c>
      <c r="U846" s="108">
        <v>0</v>
      </c>
      <c r="V846" s="114">
        <v>0</v>
      </c>
      <c r="W846" s="115">
        <v>0</v>
      </c>
      <c r="X846" s="106">
        <v>0</v>
      </c>
      <c r="Y846" s="108">
        <v>0</v>
      </c>
      <c r="Z846" s="114">
        <v>0</v>
      </c>
      <c r="AA846" s="115">
        <v>0</v>
      </c>
      <c r="AB846" s="106">
        <v>0</v>
      </c>
      <c r="AC846" s="108">
        <v>0</v>
      </c>
      <c r="AD846" s="114">
        <v>0</v>
      </c>
      <c r="AE846" s="115">
        <v>0</v>
      </c>
      <c r="AF846" s="106">
        <v>0</v>
      </c>
      <c r="AG846" s="108">
        <v>0</v>
      </c>
      <c r="AH846" s="114">
        <v>0</v>
      </c>
      <c r="AI846" s="116">
        <v>0</v>
      </c>
      <c r="AJ846" s="106">
        <v>0</v>
      </c>
    </row>
    <row r="847" spans="1:36" ht="20.25" x14ac:dyDescent="0.25">
      <c r="A847" s="98">
        <v>834</v>
      </c>
      <c r="B847" s="99">
        <v>0</v>
      </c>
      <c r="C847" s="110" t="s">
        <v>1480</v>
      </c>
      <c r="D847" s="100">
        <v>0</v>
      </c>
      <c r="E847" s="101">
        <v>0</v>
      </c>
      <c r="F847" s="101">
        <v>0</v>
      </c>
      <c r="G847" s="102">
        <v>0</v>
      </c>
      <c r="H847" s="103">
        <v>0</v>
      </c>
      <c r="I847" s="98">
        <v>0</v>
      </c>
      <c r="J847" s="104">
        <v>0</v>
      </c>
      <c r="K847" s="105">
        <v>0</v>
      </c>
      <c r="L847" s="106">
        <v>0</v>
      </c>
      <c r="M847" s="98">
        <v>0</v>
      </c>
      <c r="N847" s="104">
        <v>0</v>
      </c>
      <c r="O847" s="105">
        <v>0</v>
      </c>
      <c r="P847" s="106">
        <v>0</v>
      </c>
      <c r="Q847" s="98">
        <v>0</v>
      </c>
      <c r="R847" s="104">
        <v>0</v>
      </c>
      <c r="S847" s="105">
        <v>0</v>
      </c>
      <c r="T847" s="106">
        <v>0</v>
      </c>
      <c r="U847" s="98">
        <v>0</v>
      </c>
      <c r="V847" s="104">
        <v>0</v>
      </c>
      <c r="W847" s="105">
        <v>0</v>
      </c>
      <c r="X847" s="106">
        <v>0</v>
      </c>
      <c r="Y847" s="98">
        <v>0</v>
      </c>
      <c r="Z847" s="104">
        <v>0</v>
      </c>
      <c r="AA847" s="105">
        <v>0</v>
      </c>
      <c r="AB847" s="106">
        <v>0</v>
      </c>
      <c r="AC847" s="98">
        <v>0</v>
      </c>
      <c r="AD847" s="104">
        <v>0</v>
      </c>
      <c r="AE847" s="105">
        <v>0</v>
      </c>
      <c r="AF847" s="106">
        <v>0</v>
      </c>
      <c r="AG847" s="98">
        <v>0</v>
      </c>
      <c r="AH847" s="104">
        <v>0</v>
      </c>
      <c r="AI847" s="107">
        <v>0</v>
      </c>
      <c r="AJ847" s="106">
        <v>0</v>
      </c>
    </row>
    <row r="848" spans="1:36" ht="20.25" x14ac:dyDescent="0.25">
      <c r="A848" s="108">
        <v>835</v>
      </c>
      <c r="B848" s="109">
        <v>0</v>
      </c>
      <c r="C848" s="110" t="s">
        <v>1481</v>
      </c>
      <c r="D848" s="111">
        <v>0</v>
      </c>
      <c r="E848" s="112">
        <v>0</v>
      </c>
      <c r="F848" s="112">
        <v>0</v>
      </c>
      <c r="G848" s="113">
        <v>0</v>
      </c>
      <c r="H848" s="103">
        <v>0</v>
      </c>
      <c r="I848" s="108">
        <v>0</v>
      </c>
      <c r="J848" s="114">
        <v>0</v>
      </c>
      <c r="K848" s="115">
        <v>0</v>
      </c>
      <c r="L848" s="106">
        <v>0</v>
      </c>
      <c r="M848" s="108">
        <v>0</v>
      </c>
      <c r="N848" s="114">
        <v>0</v>
      </c>
      <c r="O848" s="115">
        <v>0</v>
      </c>
      <c r="P848" s="106">
        <v>0</v>
      </c>
      <c r="Q848" s="108">
        <v>0</v>
      </c>
      <c r="R848" s="114">
        <v>0</v>
      </c>
      <c r="S848" s="115">
        <v>0</v>
      </c>
      <c r="T848" s="106">
        <v>0</v>
      </c>
      <c r="U848" s="108">
        <v>0</v>
      </c>
      <c r="V848" s="114">
        <v>0</v>
      </c>
      <c r="W848" s="115">
        <v>0</v>
      </c>
      <c r="X848" s="106">
        <v>0</v>
      </c>
      <c r="Y848" s="108">
        <v>0</v>
      </c>
      <c r="Z848" s="114">
        <v>0</v>
      </c>
      <c r="AA848" s="115">
        <v>0</v>
      </c>
      <c r="AB848" s="106">
        <v>0</v>
      </c>
      <c r="AC848" s="108">
        <v>0</v>
      </c>
      <c r="AD848" s="114">
        <v>0</v>
      </c>
      <c r="AE848" s="115">
        <v>0</v>
      </c>
      <c r="AF848" s="106">
        <v>0</v>
      </c>
      <c r="AG848" s="108">
        <v>0</v>
      </c>
      <c r="AH848" s="114">
        <v>0</v>
      </c>
      <c r="AI848" s="116">
        <v>0</v>
      </c>
      <c r="AJ848" s="106">
        <v>0</v>
      </c>
    </row>
    <row r="849" spans="1:36" ht="20.25" x14ac:dyDescent="0.25">
      <c r="A849" s="98">
        <v>836</v>
      </c>
      <c r="B849" s="99">
        <v>0</v>
      </c>
      <c r="C849" s="110" t="s">
        <v>1482</v>
      </c>
      <c r="D849" s="100">
        <v>0</v>
      </c>
      <c r="E849" s="101">
        <v>0</v>
      </c>
      <c r="F849" s="101">
        <v>0</v>
      </c>
      <c r="G849" s="102">
        <v>0</v>
      </c>
      <c r="H849" s="103">
        <v>0</v>
      </c>
      <c r="I849" s="98">
        <v>0</v>
      </c>
      <c r="J849" s="104">
        <v>0</v>
      </c>
      <c r="K849" s="105">
        <v>0</v>
      </c>
      <c r="L849" s="106">
        <v>0</v>
      </c>
      <c r="M849" s="98">
        <v>0</v>
      </c>
      <c r="N849" s="104">
        <v>0</v>
      </c>
      <c r="O849" s="105">
        <v>0</v>
      </c>
      <c r="P849" s="106">
        <v>0</v>
      </c>
      <c r="Q849" s="98">
        <v>0</v>
      </c>
      <c r="R849" s="104">
        <v>0</v>
      </c>
      <c r="S849" s="105">
        <v>0</v>
      </c>
      <c r="T849" s="106">
        <v>0</v>
      </c>
      <c r="U849" s="98">
        <v>0</v>
      </c>
      <c r="V849" s="104">
        <v>0</v>
      </c>
      <c r="W849" s="105">
        <v>0</v>
      </c>
      <c r="X849" s="106">
        <v>0</v>
      </c>
      <c r="Y849" s="98">
        <v>0</v>
      </c>
      <c r="Z849" s="104">
        <v>0</v>
      </c>
      <c r="AA849" s="105">
        <v>0</v>
      </c>
      <c r="AB849" s="106">
        <v>0</v>
      </c>
      <c r="AC849" s="98">
        <v>0</v>
      </c>
      <c r="AD849" s="104">
        <v>0</v>
      </c>
      <c r="AE849" s="105">
        <v>0</v>
      </c>
      <c r="AF849" s="106">
        <v>0</v>
      </c>
      <c r="AG849" s="98">
        <v>0</v>
      </c>
      <c r="AH849" s="104">
        <v>0</v>
      </c>
      <c r="AI849" s="107">
        <v>0</v>
      </c>
      <c r="AJ849" s="106">
        <v>0</v>
      </c>
    </row>
    <row r="850" spans="1:36" ht="20.25" x14ac:dyDescent="0.25">
      <c r="A850" s="108">
        <v>837</v>
      </c>
      <c r="B850" s="109">
        <v>0</v>
      </c>
      <c r="C850" s="110" t="s">
        <v>1483</v>
      </c>
      <c r="D850" s="111">
        <v>0</v>
      </c>
      <c r="E850" s="112">
        <v>0</v>
      </c>
      <c r="F850" s="112">
        <v>0</v>
      </c>
      <c r="G850" s="113">
        <v>0</v>
      </c>
      <c r="H850" s="103">
        <v>0</v>
      </c>
      <c r="I850" s="108">
        <v>0</v>
      </c>
      <c r="J850" s="114">
        <v>0</v>
      </c>
      <c r="K850" s="115">
        <v>0</v>
      </c>
      <c r="L850" s="106">
        <v>0</v>
      </c>
      <c r="M850" s="108">
        <v>0</v>
      </c>
      <c r="N850" s="114">
        <v>0</v>
      </c>
      <c r="O850" s="115">
        <v>0</v>
      </c>
      <c r="P850" s="106">
        <v>0</v>
      </c>
      <c r="Q850" s="108">
        <v>0</v>
      </c>
      <c r="R850" s="114">
        <v>0</v>
      </c>
      <c r="S850" s="115">
        <v>0</v>
      </c>
      <c r="T850" s="106">
        <v>0</v>
      </c>
      <c r="U850" s="108">
        <v>0</v>
      </c>
      <c r="V850" s="114">
        <v>0</v>
      </c>
      <c r="W850" s="115">
        <v>0</v>
      </c>
      <c r="X850" s="106">
        <v>0</v>
      </c>
      <c r="Y850" s="108">
        <v>0</v>
      </c>
      <c r="Z850" s="114">
        <v>0</v>
      </c>
      <c r="AA850" s="115">
        <v>0</v>
      </c>
      <c r="AB850" s="106">
        <v>0</v>
      </c>
      <c r="AC850" s="108">
        <v>0</v>
      </c>
      <c r="AD850" s="114">
        <v>0</v>
      </c>
      <c r="AE850" s="115">
        <v>0</v>
      </c>
      <c r="AF850" s="106">
        <v>0</v>
      </c>
      <c r="AG850" s="108">
        <v>0</v>
      </c>
      <c r="AH850" s="114">
        <v>0</v>
      </c>
      <c r="AI850" s="116">
        <v>0</v>
      </c>
      <c r="AJ850" s="106">
        <v>0</v>
      </c>
    </row>
    <row r="851" spans="1:36" ht="20.25" x14ac:dyDescent="0.25">
      <c r="A851" s="98">
        <v>838</v>
      </c>
      <c r="B851" s="99">
        <v>0</v>
      </c>
      <c r="C851" s="110" t="s">
        <v>1484</v>
      </c>
      <c r="D851" s="100">
        <v>0</v>
      </c>
      <c r="E851" s="101">
        <v>0</v>
      </c>
      <c r="F851" s="101">
        <v>0</v>
      </c>
      <c r="G851" s="102">
        <v>0</v>
      </c>
      <c r="H851" s="103">
        <v>0</v>
      </c>
      <c r="I851" s="98">
        <v>0</v>
      </c>
      <c r="J851" s="104">
        <v>0</v>
      </c>
      <c r="K851" s="105">
        <v>0</v>
      </c>
      <c r="L851" s="106">
        <v>0</v>
      </c>
      <c r="M851" s="98">
        <v>0</v>
      </c>
      <c r="N851" s="104">
        <v>0</v>
      </c>
      <c r="O851" s="105">
        <v>0</v>
      </c>
      <c r="P851" s="106">
        <v>0</v>
      </c>
      <c r="Q851" s="98">
        <v>0</v>
      </c>
      <c r="R851" s="104">
        <v>0</v>
      </c>
      <c r="S851" s="105">
        <v>0</v>
      </c>
      <c r="T851" s="106">
        <v>0</v>
      </c>
      <c r="U851" s="98">
        <v>0</v>
      </c>
      <c r="V851" s="104">
        <v>0</v>
      </c>
      <c r="W851" s="105">
        <v>0</v>
      </c>
      <c r="X851" s="106">
        <v>0</v>
      </c>
      <c r="Y851" s="98">
        <v>0</v>
      </c>
      <c r="Z851" s="104">
        <v>0</v>
      </c>
      <c r="AA851" s="105">
        <v>0</v>
      </c>
      <c r="AB851" s="106">
        <v>0</v>
      </c>
      <c r="AC851" s="98">
        <v>0</v>
      </c>
      <c r="AD851" s="104">
        <v>0</v>
      </c>
      <c r="AE851" s="105">
        <v>0</v>
      </c>
      <c r="AF851" s="106">
        <v>0</v>
      </c>
      <c r="AG851" s="98">
        <v>0</v>
      </c>
      <c r="AH851" s="104">
        <v>0</v>
      </c>
      <c r="AI851" s="107">
        <v>0</v>
      </c>
      <c r="AJ851" s="106">
        <v>0</v>
      </c>
    </row>
    <row r="852" spans="1:36" ht="20.25" x14ac:dyDescent="0.25">
      <c r="A852" s="108">
        <v>839</v>
      </c>
      <c r="B852" s="109">
        <v>0</v>
      </c>
      <c r="C852" s="110" t="s">
        <v>1485</v>
      </c>
      <c r="D852" s="111">
        <v>0</v>
      </c>
      <c r="E852" s="112">
        <v>0</v>
      </c>
      <c r="F852" s="112">
        <v>0</v>
      </c>
      <c r="G852" s="113">
        <v>0</v>
      </c>
      <c r="H852" s="103">
        <v>0</v>
      </c>
      <c r="I852" s="108">
        <v>0</v>
      </c>
      <c r="J852" s="114">
        <v>0</v>
      </c>
      <c r="K852" s="115">
        <v>0</v>
      </c>
      <c r="L852" s="106">
        <v>0</v>
      </c>
      <c r="M852" s="108">
        <v>0</v>
      </c>
      <c r="N852" s="114">
        <v>0</v>
      </c>
      <c r="O852" s="115">
        <v>0</v>
      </c>
      <c r="P852" s="106">
        <v>0</v>
      </c>
      <c r="Q852" s="108">
        <v>0</v>
      </c>
      <c r="R852" s="114">
        <v>0</v>
      </c>
      <c r="S852" s="115">
        <v>0</v>
      </c>
      <c r="T852" s="106">
        <v>0</v>
      </c>
      <c r="U852" s="108">
        <v>0</v>
      </c>
      <c r="V852" s="114">
        <v>0</v>
      </c>
      <c r="W852" s="115">
        <v>0</v>
      </c>
      <c r="X852" s="106">
        <v>0</v>
      </c>
      <c r="Y852" s="108">
        <v>0</v>
      </c>
      <c r="Z852" s="114">
        <v>0</v>
      </c>
      <c r="AA852" s="115">
        <v>0</v>
      </c>
      <c r="AB852" s="106">
        <v>0</v>
      </c>
      <c r="AC852" s="108">
        <v>0</v>
      </c>
      <c r="AD852" s="114">
        <v>0</v>
      </c>
      <c r="AE852" s="115">
        <v>0</v>
      </c>
      <c r="AF852" s="106">
        <v>0</v>
      </c>
      <c r="AG852" s="108">
        <v>0</v>
      </c>
      <c r="AH852" s="114">
        <v>0</v>
      </c>
      <c r="AI852" s="116">
        <v>0</v>
      </c>
      <c r="AJ852" s="106">
        <v>0</v>
      </c>
    </row>
    <row r="853" spans="1:36" ht="20.25" x14ac:dyDescent="0.25">
      <c r="A853" s="98">
        <v>840</v>
      </c>
      <c r="B853" s="99">
        <v>0</v>
      </c>
      <c r="C853" s="110" t="s">
        <v>1486</v>
      </c>
      <c r="D853" s="100">
        <v>0</v>
      </c>
      <c r="E853" s="101">
        <v>0</v>
      </c>
      <c r="F853" s="101">
        <v>0</v>
      </c>
      <c r="G853" s="102">
        <v>0</v>
      </c>
      <c r="H853" s="103">
        <v>0</v>
      </c>
      <c r="I853" s="100">
        <v>0</v>
      </c>
      <c r="J853" s="101">
        <v>0</v>
      </c>
      <c r="K853" s="105">
        <v>0</v>
      </c>
      <c r="L853" s="106">
        <v>0</v>
      </c>
      <c r="M853" s="98">
        <v>0</v>
      </c>
      <c r="N853" s="104">
        <v>0</v>
      </c>
      <c r="O853" s="105">
        <v>0</v>
      </c>
      <c r="P853" s="106">
        <v>0</v>
      </c>
      <c r="Q853" s="98">
        <v>0</v>
      </c>
      <c r="R853" s="104">
        <v>0</v>
      </c>
      <c r="S853" s="105">
        <v>0</v>
      </c>
      <c r="T853" s="106">
        <v>0</v>
      </c>
      <c r="U853" s="98">
        <v>0</v>
      </c>
      <c r="V853" s="104">
        <v>0</v>
      </c>
      <c r="W853" s="105">
        <v>0</v>
      </c>
      <c r="X853" s="106">
        <v>0</v>
      </c>
      <c r="Y853" s="98">
        <v>0</v>
      </c>
      <c r="Z853" s="104">
        <v>0</v>
      </c>
      <c r="AA853" s="105">
        <v>0</v>
      </c>
      <c r="AB853" s="106">
        <v>0</v>
      </c>
      <c r="AC853" s="98">
        <v>0</v>
      </c>
      <c r="AD853" s="104">
        <v>0</v>
      </c>
      <c r="AE853" s="105">
        <v>0</v>
      </c>
      <c r="AF853" s="106">
        <v>0</v>
      </c>
      <c r="AG853" s="98">
        <v>0</v>
      </c>
      <c r="AH853" s="104">
        <v>0</v>
      </c>
      <c r="AI853" s="107">
        <v>0</v>
      </c>
      <c r="AJ853" s="106">
        <v>0</v>
      </c>
    </row>
    <row r="854" spans="1:36" ht="20.25" x14ac:dyDescent="0.25">
      <c r="A854" s="108">
        <v>841</v>
      </c>
      <c r="B854" s="109">
        <v>0</v>
      </c>
      <c r="C854" s="110" t="s">
        <v>1487</v>
      </c>
      <c r="D854" s="111">
        <v>0</v>
      </c>
      <c r="E854" s="112">
        <v>0</v>
      </c>
      <c r="F854" s="112">
        <v>0</v>
      </c>
      <c r="G854" s="113">
        <v>0</v>
      </c>
      <c r="H854" s="103">
        <v>0</v>
      </c>
      <c r="I854" s="111">
        <v>0</v>
      </c>
      <c r="J854" s="112">
        <v>0</v>
      </c>
      <c r="K854" s="112">
        <v>0</v>
      </c>
      <c r="L854" s="120">
        <v>0</v>
      </c>
      <c r="M854" s="108">
        <v>0</v>
      </c>
      <c r="N854" s="114">
        <v>0</v>
      </c>
      <c r="O854" s="115">
        <v>0</v>
      </c>
      <c r="P854" s="120">
        <v>0</v>
      </c>
      <c r="Q854" s="108">
        <v>0</v>
      </c>
      <c r="R854" s="114">
        <v>0</v>
      </c>
      <c r="S854" s="115">
        <v>0</v>
      </c>
      <c r="T854" s="120">
        <v>0</v>
      </c>
      <c r="U854" s="108">
        <v>0</v>
      </c>
      <c r="V854" s="114">
        <v>0</v>
      </c>
      <c r="W854" s="115">
        <v>0</v>
      </c>
      <c r="X854" s="120">
        <v>0</v>
      </c>
      <c r="Y854" s="108">
        <v>0</v>
      </c>
      <c r="Z854" s="114">
        <v>0</v>
      </c>
      <c r="AA854" s="115">
        <v>0</v>
      </c>
      <c r="AB854" s="120">
        <v>0</v>
      </c>
      <c r="AC854" s="108">
        <v>0</v>
      </c>
      <c r="AD854" s="114">
        <v>0</v>
      </c>
      <c r="AE854" s="115">
        <v>0</v>
      </c>
      <c r="AF854" s="120">
        <v>0</v>
      </c>
      <c r="AG854" s="108">
        <v>0</v>
      </c>
      <c r="AH854" s="114">
        <v>0</v>
      </c>
      <c r="AI854" s="116">
        <v>0</v>
      </c>
      <c r="AJ854" s="120">
        <v>0</v>
      </c>
    </row>
    <row r="855" spans="1:36" ht="20.25" x14ac:dyDescent="0.25">
      <c r="A855" s="98">
        <v>842</v>
      </c>
      <c r="B855" s="99">
        <v>0</v>
      </c>
      <c r="C855" s="110" t="s">
        <v>1488</v>
      </c>
      <c r="D855" s="100">
        <v>0</v>
      </c>
      <c r="E855" s="101">
        <v>0</v>
      </c>
      <c r="F855" s="101">
        <v>0</v>
      </c>
      <c r="G855" s="102">
        <v>0</v>
      </c>
      <c r="H855" s="103">
        <v>0</v>
      </c>
      <c r="I855" s="98">
        <v>0</v>
      </c>
      <c r="J855" s="104">
        <v>0</v>
      </c>
      <c r="K855" s="105">
        <v>0</v>
      </c>
      <c r="L855" s="106">
        <v>0</v>
      </c>
      <c r="M855" s="98">
        <v>0</v>
      </c>
      <c r="N855" s="104">
        <v>0</v>
      </c>
      <c r="O855" s="105">
        <v>0</v>
      </c>
      <c r="P855" s="106">
        <v>0</v>
      </c>
      <c r="Q855" s="98">
        <v>0</v>
      </c>
      <c r="R855" s="104">
        <v>0</v>
      </c>
      <c r="S855" s="105">
        <v>0</v>
      </c>
      <c r="T855" s="106">
        <v>0</v>
      </c>
      <c r="U855" s="98">
        <v>0</v>
      </c>
      <c r="V855" s="104">
        <v>0</v>
      </c>
      <c r="W855" s="105">
        <v>0</v>
      </c>
      <c r="X855" s="106">
        <v>0</v>
      </c>
      <c r="Y855" s="98">
        <v>0</v>
      </c>
      <c r="Z855" s="104">
        <v>0</v>
      </c>
      <c r="AA855" s="105">
        <v>0</v>
      </c>
      <c r="AB855" s="106">
        <v>0</v>
      </c>
      <c r="AC855" s="98">
        <v>0</v>
      </c>
      <c r="AD855" s="104">
        <v>0</v>
      </c>
      <c r="AE855" s="105">
        <v>0</v>
      </c>
      <c r="AF855" s="106">
        <v>0</v>
      </c>
      <c r="AG855" s="98">
        <v>0</v>
      </c>
      <c r="AH855" s="104">
        <v>0</v>
      </c>
      <c r="AI855" s="107">
        <v>0</v>
      </c>
      <c r="AJ855" s="106">
        <v>0</v>
      </c>
    </row>
    <row r="856" spans="1:36" ht="20.25" x14ac:dyDescent="0.25">
      <c r="A856" s="108">
        <v>843</v>
      </c>
      <c r="B856" s="109">
        <v>0</v>
      </c>
      <c r="C856" s="110" t="s">
        <v>1489</v>
      </c>
      <c r="D856" s="111">
        <v>0</v>
      </c>
      <c r="E856" s="112">
        <v>0</v>
      </c>
      <c r="F856" s="112">
        <v>0</v>
      </c>
      <c r="G856" s="113">
        <v>0</v>
      </c>
      <c r="H856" s="103">
        <v>0</v>
      </c>
      <c r="I856" s="108">
        <v>0</v>
      </c>
      <c r="J856" s="114">
        <v>0</v>
      </c>
      <c r="K856" s="115">
        <v>0</v>
      </c>
      <c r="L856" s="106">
        <v>0</v>
      </c>
      <c r="M856" s="108">
        <v>0</v>
      </c>
      <c r="N856" s="114">
        <v>0</v>
      </c>
      <c r="O856" s="115">
        <v>0</v>
      </c>
      <c r="P856" s="106">
        <v>0</v>
      </c>
      <c r="Q856" s="108">
        <v>0</v>
      </c>
      <c r="R856" s="114">
        <v>0</v>
      </c>
      <c r="S856" s="115">
        <v>0</v>
      </c>
      <c r="T856" s="106">
        <v>0</v>
      </c>
      <c r="U856" s="108">
        <v>0</v>
      </c>
      <c r="V856" s="114">
        <v>0</v>
      </c>
      <c r="W856" s="115">
        <v>0</v>
      </c>
      <c r="X856" s="106">
        <v>0</v>
      </c>
      <c r="Y856" s="108">
        <v>0</v>
      </c>
      <c r="Z856" s="114">
        <v>0</v>
      </c>
      <c r="AA856" s="115">
        <v>0</v>
      </c>
      <c r="AB856" s="106">
        <v>0</v>
      </c>
      <c r="AC856" s="108">
        <v>0</v>
      </c>
      <c r="AD856" s="114">
        <v>0</v>
      </c>
      <c r="AE856" s="115">
        <v>0</v>
      </c>
      <c r="AF856" s="106">
        <v>0</v>
      </c>
      <c r="AG856" s="108">
        <v>0</v>
      </c>
      <c r="AH856" s="114">
        <v>0</v>
      </c>
      <c r="AI856" s="116">
        <v>0</v>
      </c>
      <c r="AJ856" s="106">
        <v>0</v>
      </c>
    </row>
    <row r="857" spans="1:36" ht="20.25" x14ac:dyDescent="0.25">
      <c r="A857" s="98">
        <v>844</v>
      </c>
      <c r="B857" s="99">
        <v>0</v>
      </c>
      <c r="C857" s="110" t="s">
        <v>1490</v>
      </c>
      <c r="D857" s="100">
        <v>0</v>
      </c>
      <c r="E857" s="101">
        <v>0</v>
      </c>
      <c r="F857" s="101">
        <v>0</v>
      </c>
      <c r="G857" s="102">
        <v>0</v>
      </c>
      <c r="H857" s="103">
        <v>0</v>
      </c>
      <c r="I857" s="98">
        <v>0</v>
      </c>
      <c r="J857" s="104">
        <v>0</v>
      </c>
      <c r="K857" s="105">
        <v>0</v>
      </c>
      <c r="L857" s="106">
        <v>0</v>
      </c>
      <c r="M857" s="98">
        <v>0</v>
      </c>
      <c r="N857" s="104">
        <v>0</v>
      </c>
      <c r="O857" s="105">
        <v>0</v>
      </c>
      <c r="P857" s="106">
        <v>0</v>
      </c>
      <c r="Q857" s="98">
        <v>0</v>
      </c>
      <c r="R857" s="104">
        <v>0</v>
      </c>
      <c r="S857" s="105">
        <v>0</v>
      </c>
      <c r="T857" s="106">
        <v>0</v>
      </c>
      <c r="U857" s="98">
        <v>0</v>
      </c>
      <c r="V857" s="104">
        <v>0</v>
      </c>
      <c r="W857" s="105">
        <v>0</v>
      </c>
      <c r="X857" s="106">
        <v>0</v>
      </c>
      <c r="Y857" s="98">
        <v>0</v>
      </c>
      <c r="Z857" s="104">
        <v>0</v>
      </c>
      <c r="AA857" s="105">
        <v>0</v>
      </c>
      <c r="AB857" s="106">
        <v>0</v>
      </c>
      <c r="AC857" s="98">
        <v>0</v>
      </c>
      <c r="AD857" s="104">
        <v>0</v>
      </c>
      <c r="AE857" s="105">
        <v>0</v>
      </c>
      <c r="AF857" s="106">
        <v>0</v>
      </c>
      <c r="AG857" s="98">
        <v>0</v>
      </c>
      <c r="AH857" s="104">
        <v>0</v>
      </c>
      <c r="AI857" s="107">
        <v>0</v>
      </c>
      <c r="AJ857" s="106">
        <v>0</v>
      </c>
    </row>
    <row r="858" spans="1:36" ht="20.25" x14ac:dyDescent="0.25">
      <c r="A858" s="108">
        <v>845</v>
      </c>
      <c r="B858" s="109">
        <v>0</v>
      </c>
      <c r="C858" s="110" t="s">
        <v>1491</v>
      </c>
      <c r="D858" s="111">
        <v>0</v>
      </c>
      <c r="E858" s="112">
        <v>0</v>
      </c>
      <c r="F858" s="112">
        <v>0</v>
      </c>
      <c r="G858" s="113">
        <v>0</v>
      </c>
      <c r="H858" s="103">
        <v>0</v>
      </c>
      <c r="I858" s="108">
        <v>0</v>
      </c>
      <c r="J858" s="114">
        <v>0</v>
      </c>
      <c r="K858" s="115">
        <v>0</v>
      </c>
      <c r="L858" s="106">
        <v>0</v>
      </c>
      <c r="M858" s="108">
        <v>0</v>
      </c>
      <c r="N858" s="114">
        <v>0</v>
      </c>
      <c r="O858" s="115">
        <v>0</v>
      </c>
      <c r="P858" s="106">
        <v>0</v>
      </c>
      <c r="Q858" s="108">
        <v>0</v>
      </c>
      <c r="R858" s="114">
        <v>0</v>
      </c>
      <c r="S858" s="115">
        <v>0</v>
      </c>
      <c r="T858" s="106">
        <v>0</v>
      </c>
      <c r="U858" s="108">
        <v>0</v>
      </c>
      <c r="V858" s="114">
        <v>0</v>
      </c>
      <c r="W858" s="115">
        <v>0</v>
      </c>
      <c r="X858" s="106">
        <v>0</v>
      </c>
      <c r="Y858" s="108">
        <v>0</v>
      </c>
      <c r="Z858" s="114">
        <v>0</v>
      </c>
      <c r="AA858" s="115">
        <v>0</v>
      </c>
      <c r="AB858" s="106">
        <v>0</v>
      </c>
      <c r="AC858" s="108">
        <v>0</v>
      </c>
      <c r="AD858" s="114">
        <v>0</v>
      </c>
      <c r="AE858" s="115">
        <v>0</v>
      </c>
      <c r="AF858" s="106">
        <v>0</v>
      </c>
      <c r="AG858" s="108">
        <v>0</v>
      </c>
      <c r="AH858" s="114">
        <v>0</v>
      </c>
      <c r="AI858" s="116">
        <v>0</v>
      </c>
      <c r="AJ858" s="106">
        <v>0</v>
      </c>
    </row>
    <row r="859" spans="1:36" ht="20.25" x14ac:dyDescent="0.25">
      <c r="A859" s="98">
        <v>846</v>
      </c>
      <c r="B859" s="99">
        <v>0</v>
      </c>
      <c r="C859" s="110" t="s">
        <v>1492</v>
      </c>
      <c r="D859" s="100">
        <v>0</v>
      </c>
      <c r="E859" s="101">
        <v>0</v>
      </c>
      <c r="F859" s="101">
        <v>0</v>
      </c>
      <c r="G859" s="102">
        <v>0</v>
      </c>
      <c r="H859" s="103">
        <v>0</v>
      </c>
      <c r="I859" s="98">
        <v>0</v>
      </c>
      <c r="J859" s="104">
        <v>0</v>
      </c>
      <c r="K859" s="105">
        <v>0</v>
      </c>
      <c r="L859" s="106">
        <v>0</v>
      </c>
      <c r="M859" s="98">
        <v>0</v>
      </c>
      <c r="N859" s="104">
        <v>0</v>
      </c>
      <c r="O859" s="105">
        <v>0</v>
      </c>
      <c r="P859" s="106">
        <v>0</v>
      </c>
      <c r="Q859" s="98">
        <v>0</v>
      </c>
      <c r="R859" s="104">
        <v>0</v>
      </c>
      <c r="S859" s="105">
        <v>0</v>
      </c>
      <c r="T859" s="106">
        <v>0</v>
      </c>
      <c r="U859" s="98">
        <v>0</v>
      </c>
      <c r="V859" s="104">
        <v>0</v>
      </c>
      <c r="W859" s="105">
        <v>0</v>
      </c>
      <c r="X859" s="106">
        <v>0</v>
      </c>
      <c r="Y859" s="98">
        <v>0</v>
      </c>
      <c r="Z859" s="104">
        <v>0</v>
      </c>
      <c r="AA859" s="105">
        <v>0</v>
      </c>
      <c r="AB859" s="106">
        <v>0</v>
      </c>
      <c r="AC859" s="98">
        <v>0</v>
      </c>
      <c r="AD859" s="104">
        <v>0</v>
      </c>
      <c r="AE859" s="105">
        <v>0</v>
      </c>
      <c r="AF859" s="106">
        <v>0</v>
      </c>
      <c r="AG859" s="98">
        <v>0</v>
      </c>
      <c r="AH859" s="104">
        <v>0</v>
      </c>
      <c r="AI859" s="107">
        <v>0</v>
      </c>
      <c r="AJ859" s="106">
        <v>0</v>
      </c>
    </row>
    <row r="860" spans="1:36" ht="20.25" x14ac:dyDescent="0.25">
      <c r="A860" s="108">
        <v>847</v>
      </c>
      <c r="B860" s="109">
        <v>0</v>
      </c>
      <c r="C860" s="110" t="s">
        <v>1493</v>
      </c>
      <c r="D860" s="111">
        <v>0</v>
      </c>
      <c r="E860" s="112">
        <v>0</v>
      </c>
      <c r="F860" s="112">
        <v>0</v>
      </c>
      <c r="G860" s="113">
        <v>0</v>
      </c>
      <c r="H860" s="103">
        <v>0</v>
      </c>
      <c r="I860" s="111">
        <v>0</v>
      </c>
      <c r="J860" s="112">
        <v>0</v>
      </c>
      <c r="K860" s="115">
        <v>0</v>
      </c>
      <c r="L860" s="106">
        <v>0</v>
      </c>
      <c r="M860" s="108">
        <v>0</v>
      </c>
      <c r="N860" s="114">
        <v>0</v>
      </c>
      <c r="O860" s="115">
        <v>0</v>
      </c>
      <c r="P860" s="106">
        <v>0</v>
      </c>
      <c r="Q860" s="108">
        <v>0</v>
      </c>
      <c r="R860" s="114">
        <v>0</v>
      </c>
      <c r="S860" s="115">
        <v>0</v>
      </c>
      <c r="T860" s="106">
        <v>0</v>
      </c>
      <c r="U860" s="108">
        <v>0</v>
      </c>
      <c r="V860" s="114">
        <v>0</v>
      </c>
      <c r="W860" s="115">
        <v>0</v>
      </c>
      <c r="X860" s="106">
        <v>0</v>
      </c>
      <c r="Y860" s="108">
        <v>0</v>
      </c>
      <c r="Z860" s="114">
        <v>0</v>
      </c>
      <c r="AA860" s="115">
        <v>0</v>
      </c>
      <c r="AB860" s="106">
        <v>0</v>
      </c>
      <c r="AC860" s="108">
        <v>0</v>
      </c>
      <c r="AD860" s="114">
        <v>0</v>
      </c>
      <c r="AE860" s="115">
        <v>0</v>
      </c>
      <c r="AF860" s="106">
        <v>0</v>
      </c>
      <c r="AG860" s="108">
        <v>0</v>
      </c>
      <c r="AH860" s="114">
        <v>0</v>
      </c>
      <c r="AI860" s="116">
        <v>0</v>
      </c>
      <c r="AJ860" s="106">
        <v>0</v>
      </c>
    </row>
    <row r="861" spans="1:36" ht="20.25" x14ac:dyDescent="0.25">
      <c r="A861" s="98">
        <v>848</v>
      </c>
      <c r="B861" s="99">
        <v>0</v>
      </c>
      <c r="C861" s="110" t="s">
        <v>1494</v>
      </c>
      <c r="D861" s="100">
        <v>0</v>
      </c>
      <c r="E861" s="101">
        <v>0</v>
      </c>
      <c r="F861" s="101">
        <v>0</v>
      </c>
      <c r="G861" s="102">
        <v>0</v>
      </c>
      <c r="H861" s="103">
        <v>0</v>
      </c>
      <c r="I861" s="98">
        <v>0</v>
      </c>
      <c r="J861" s="104">
        <v>0</v>
      </c>
      <c r="K861" s="105">
        <v>0</v>
      </c>
      <c r="L861" s="106">
        <v>0</v>
      </c>
      <c r="M861" s="98">
        <v>0</v>
      </c>
      <c r="N861" s="104">
        <v>0</v>
      </c>
      <c r="O861" s="105">
        <v>0</v>
      </c>
      <c r="P861" s="106">
        <v>0</v>
      </c>
      <c r="Q861" s="98">
        <v>0</v>
      </c>
      <c r="R861" s="104">
        <v>0</v>
      </c>
      <c r="S861" s="105">
        <v>0</v>
      </c>
      <c r="T861" s="106">
        <v>0</v>
      </c>
      <c r="U861" s="98">
        <v>0</v>
      </c>
      <c r="V861" s="104">
        <v>0</v>
      </c>
      <c r="W861" s="105">
        <v>0</v>
      </c>
      <c r="X861" s="106">
        <v>0</v>
      </c>
      <c r="Y861" s="98">
        <v>0</v>
      </c>
      <c r="Z861" s="104">
        <v>0</v>
      </c>
      <c r="AA861" s="105">
        <v>0</v>
      </c>
      <c r="AB861" s="106">
        <v>0</v>
      </c>
      <c r="AC861" s="98">
        <v>0</v>
      </c>
      <c r="AD861" s="104">
        <v>0</v>
      </c>
      <c r="AE861" s="105">
        <v>0</v>
      </c>
      <c r="AF861" s="106">
        <v>0</v>
      </c>
      <c r="AG861" s="98">
        <v>0</v>
      </c>
      <c r="AH861" s="104">
        <v>0</v>
      </c>
      <c r="AI861" s="107">
        <v>0</v>
      </c>
      <c r="AJ861" s="106">
        <v>0</v>
      </c>
    </row>
    <row r="862" spans="1:36" ht="20.25" x14ac:dyDescent="0.25">
      <c r="A862" s="108">
        <v>849</v>
      </c>
      <c r="B862" s="109">
        <v>0</v>
      </c>
      <c r="C862" s="110" t="s">
        <v>1495</v>
      </c>
      <c r="D862" s="111">
        <v>0</v>
      </c>
      <c r="E862" s="112">
        <v>0</v>
      </c>
      <c r="F862" s="112">
        <v>0</v>
      </c>
      <c r="G862" s="113">
        <v>0</v>
      </c>
      <c r="H862" s="103">
        <v>0</v>
      </c>
      <c r="I862" s="108">
        <v>0</v>
      </c>
      <c r="J862" s="114">
        <v>0</v>
      </c>
      <c r="K862" s="115">
        <v>0</v>
      </c>
      <c r="L862" s="106">
        <v>0</v>
      </c>
      <c r="M862" s="108">
        <v>0</v>
      </c>
      <c r="N862" s="114">
        <v>0</v>
      </c>
      <c r="O862" s="115">
        <v>0</v>
      </c>
      <c r="P862" s="106">
        <v>0</v>
      </c>
      <c r="Q862" s="108">
        <v>0</v>
      </c>
      <c r="R862" s="114">
        <v>0</v>
      </c>
      <c r="S862" s="115">
        <v>0</v>
      </c>
      <c r="T862" s="106">
        <v>0</v>
      </c>
      <c r="U862" s="108">
        <v>0</v>
      </c>
      <c r="V862" s="114">
        <v>0</v>
      </c>
      <c r="W862" s="115">
        <v>0</v>
      </c>
      <c r="X862" s="106">
        <v>0</v>
      </c>
      <c r="Y862" s="108">
        <v>0</v>
      </c>
      <c r="Z862" s="114">
        <v>0</v>
      </c>
      <c r="AA862" s="115">
        <v>0</v>
      </c>
      <c r="AB862" s="106">
        <v>0</v>
      </c>
      <c r="AC862" s="108">
        <v>0</v>
      </c>
      <c r="AD862" s="114">
        <v>0</v>
      </c>
      <c r="AE862" s="115">
        <v>0</v>
      </c>
      <c r="AF862" s="106">
        <v>0</v>
      </c>
      <c r="AG862" s="108">
        <v>0</v>
      </c>
      <c r="AH862" s="114">
        <v>0</v>
      </c>
      <c r="AI862" s="116">
        <v>0</v>
      </c>
      <c r="AJ862" s="106">
        <v>0</v>
      </c>
    </row>
    <row r="863" spans="1:36" ht="20.25" x14ac:dyDescent="0.25">
      <c r="A863" s="98">
        <v>850</v>
      </c>
      <c r="B863" s="99">
        <v>0</v>
      </c>
      <c r="C863" s="110" t="s">
        <v>1496</v>
      </c>
      <c r="D863" s="100">
        <v>0</v>
      </c>
      <c r="E863" s="101">
        <v>0</v>
      </c>
      <c r="F863" s="101">
        <v>0</v>
      </c>
      <c r="G863" s="102">
        <v>0</v>
      </c>
      <c r="H863" s="103">
        <v>0</v>
      </c>
      <c r="I863" s="98">
        <v>0</v>
      </c>
      <c r="J863" s="104">
        <v>0</v>
      </c>
      <c r="K863" s="105">
        <v>0</v>
      </c>
      <c r="L863" s="106">
        <v>0</v>
      </c>
      <c r="M863" s="98">
        <v>0</v>
      </c>
      <c r="N863" s="104">
        <v>0</v>
      </c>
      <c r="O863" s="105">
        <v>0</v>
      </c>
      <c r="P863" s="106">
        <v>0</v>
      </c>
      <c r="Q863" s="98">
        <v>0</v>
      </c>
      <c r="R863" s="104">
        <v>0</v>
      </c>
      <c r="S863" s="105">
        <v>0</v>
      </c>
      <c r="T863" s="106">
        <v>0</v>
      </c>
      <c r="U863" s="98">
        <v>0</v>
      </c>
      <c r="V863" s="104">
        <v>0</v>
      </c>
      <c r="W863" s="105">
        <v>0</v>
      </c>
      <c r="X863" s="106">
        <v>0</v>
      </c>
      <c r="Y863" s="98">
        <v>0</v>
      </c>
      <c r="Z863" s="104">
        <v>0</v>
      </c>
      <c r="AA863" s="105">
        <v>0</v>
      </c>
      <c r="AB863" s="106">
        <v>0</v>
      </c>
      <c r="AC863" s="98">
        <v>0</v>
      </c>
      <c r="AD863" s="104">
        <v>0</v>
      </c>
      <c r="AE863" s="105">
        <v>0</v>
      </c>
      <c r="AF863" s="106">
        <v>0</v>
      </c>
      <c r="AG863" s="98">
        <v>0</v>
      </c>
      <c r="AH863" s="104">
        <v>0</v>
      </c>
      <c r="AI863" s="107">
        <v>0</v>
      </c>
      <c r="AJ863" s="106">
        <v>0</v>
      </c>
    </row>
    <row r="864" spans="1:36" ht="20.25" x14ac:dyDescent="0.25">
      <c r="A864" s="108">
        <v>851</v>
      </c>
      <c r="B864" s="109">
        <v>0</v>
      </c>
      <c r="C864" s="110" t="s">
        <v>1497</v>
      </c>
      <c r="D864" s="111">
        <v>0</v>
      </c>
      <c r="E864" s="112">
        <v>0</v>
      </c>
      <c r="F864" s="112">
        <v>0</v>
      </c>
      <c r="G864" s="113">
        <v>0</v>
      </c>
      <c r="H864" s="103">
        <v>0</v>
      </c>
      <c r="I864" s="108">
        <v>0</v>
      </c>
      <c r="J864" s="114">
        <v>0</v>
      </c>
      <c r="K864" s="115">
        <v>0</v>
      </c>
      <c r="L864" s="106">
        <v>0</v>
      </c>
      <c r="M864" s="108">
        <v>0</v>
      </c>
      <c r="N864" s="114">
        <v>0</v>
      </c>
      <c r="O864" s="115">
        <v>0</v>
      </c>
      <c r="P864" s="106">
        <v>0</v>
      </c>
      <c r="Q864" s="108">
        <v>0</v>
      </c>
      <c r="R864" s="114">
        <v>0</v>
      </c>
      <c r="S864" s="115">
        <v>0</v>
      </c>
      <c r="T864" s="106">
        <v>0</v>
      </c>
      <c r="U864" s="108">
        <v>0</v>
      </c>
      <c r="V864" s="114">
        <v>0</v>
      </c>
      <c r="W864" s="115">
        <v>0</v>
      </c>
      <c r="X864" s="106">
        <v>0</v>
      </c>
      <c r="Y864" s="108">
        <v>0</v>
      </c>
      <c r="Z864" s="114">
        <v>0</v>
      </c>
      <c r="AA864" s="115">
        <v>0</v>
      </c>
      <c r="AB864" s="106">
        <v>0</v>
      </c>
      <c r="AC864" s="108">
        <v>0</v>
      </c>
      <c r="AD864" s="114">
        <v>0</v>
      </c>
      <c r="AE864" s="115">
        <v>0</v>
      </c>
      <c r="AF864" s="106">
        <v>0</v>
      </c>
      <c r="AG864" s="108">
        <v>0</v>
      </c>
      <c r="AH864" s="114">
        <v>0</v>
      </c>
      <c r="AI864" s="116">
        <v>0</v>
      </c>
      <c r="AJ864" s="106">
        <v>0</v>
      </c>
    </row>
    <row r="865" spans="1:36" ht="20.25" x14ac:dyDescent="0.25">
      <c r="A865" s="98">
        <v>852</v>
      </c>
      <c r="B865" s="99">
        <v>0</v>
      </c>
      <c r="C865" s="110" t="s">
        <v>1498</v>
      </c>
      <c r="D865" s="100">
        <v>0</v>
      </c>
      <c r="E865" s="101">
        <v>0</v>
      </c>
      <c r="F865" s="101">
        <v>0</v>
      </c>
      <c r="G865" s="102">
        <v>0</v>
      </c>
      <c r="H865" s="103">
        <v>0</v>
      </c>
      <c r="I865" s="98">
        <v>0</v>
      </c>
      <c r="J865" s="104">
        <v>0</v>
      </c>
      <c r="K865" s="105">
        <v>0</v>
      </c>
      <c r="L865" s="106">
        <v>0</v>
      </c>
      <c r="M865" s="98">
        <v>0</v>
      </c>
      <c r="N865" s="104">
        <v>0</v>
      </c>
      <c r="O865" s="105">
        <v>0</v>
      </c>
      <c r="P865" s="106">
        <v>0</v>
      </c>
      <c r="Q865" s="98">
        <v>0</v>
      </c>
      <c r="R865" s="104">
        <v>0</v>
      </c>
      <c r="S865" s="105">
        <v>0</v>
      </c>
      <c r="T865" s="106">
        <v>0</v>
      </c>
      <c r="U865" s="98">
        <v>0</v>
      </c>
      <c r="V865" s="104">
        <v>0</v>
      </c>
      <c r="W865" s="105">
        <v>0</v>
      </c>
      <c r="X865" s="106">
        <v>0</v>
      </c>
      <c r="Y865" s="98">
        <v>0</v>
      </c>
      <c r="Z865" s="104">
        <v>0</v>
      </c>
      <c r="AA865" s="105">
        <v>0</v>
      </c>
      <c r="AB865" s="106">
        <v>0</v>
      </c>
      <c r="AC865" s="98">
        <v>0</v>
      </c>
      <c r="AD865" s="104">
        <v>0</v>
      </c>
      <c r="AE865" s="105">
        <v>0</v>
      </c>
      <c r="AF865" s="106">
        <v>0</v>
      </c>
      <c r="AG865" s="98">
        <v>0</v>
      </c>
      <c r="AH865" s="104">
        <v>0</v>
      </c>
      <c r="AI865" s="107">
        <v>0</v>
      </c>
      <c r="AJ865" s="106">
        <v>0</v>
      </c>
    </row>
    <row r="866" spans="1:36" ht="20.25" x14ac:dyDescent="0.25">
      <c r="A866" s="108">
        <v>853</v>
      </c>
      <c r="B866" s="109">
        <v>0</v>
      </c>
      <c r="C866" s="110" t="s">
        <v>1499</v>
      </c>
      <c r="D866" s="111">
        <v>0</v>
      </c>
      <c r="E866" s="112">
        <v>0</v>
      </c>
      <c r="F866" s="112">
        <v>0</v>
      </c>
      <c r="G866" s="113">
        <v>0</v>
      </c>
      <c r="H866" s="103">
        <v>0</v>
      </c>
      <c r="I866" s="108">
        <v>0</v>
      </c>
      <c r="J866" s="114">
        <v>0</v>
      </c>
      <c r="K866" s="115">
        <v>0</v>
      </c>
      <c r="L866" s="106">
        <v>0</v>
      </c>
      <c r="M866" s="111">
        <v>0</v>
      </c>
      <c r="N866" s="112">
        <v>0</v>
      </c>
      <c r="O866" s="112">
        <v>0</v>
      </c>
      <c r="P866" s="106">
        <v>0</v>
      </c>
      <c r="Q866" s="108">
        <v>0</v>
      </c>
      <c r="R866" s="114">
        <v>0</v>
      </c>
      <c r="S866" s="114">
        <v>0</v>
      </c>
      <c r="T866" s="106">
        <v>0</v>
      </c>
      <c r="U866" s="108">
        <v>0</v>
      </c>
      <c r="V866" s="114">
        <v>0</v>
      </c>
      <c r="W866" s="115">
        <v>0</v>
      </c>
      <c r="X866" s="106">
        <v>0</v>
      </c>
      <c r="Y866" s="108">
        <v>0</v>
      </c>
      <c r="Z866" s="114">
        <v>0</v>
      </c>
      <c r="AA866" s="115">
        <v>0</v>
      </c>
      <c r="AB866" s="106">
        <v>0</v>
      </c>
      <c r="AC866" s="108">
        <v>0</v>
      </c>
      <c r="AD866" s="114">
        <v>0</v>
      </c>
      <c r="AE866" s="115">
        <v>0</v>
      </c>
      <c r="AF866" s="106">
        <v>0</v>
      </c>
      <c r="AG866" s="108">
        <v>0</v>
      </c>
      <c r="AH866" s="114">
        <v>0</v>
      </c>
      <c r="AI866" s="116">
        <v>0</v>
      </c>
      <c r="AJ866" s="106">
        <v>0</v>
      </c>
    </row>
    <row r="867" spans="1:36" ht="20.25" x14ac:dyDescent="0.25">
      <c r="A867" s="98">
        <v>854</v>
      </c>
      <c r="B867" s="99">
        <v>0</v>
      </c>
      <c r="C867" s="110" t="s">
        <v>1500</v>
      </c>
      <c r="D867" s="100">
        <v>0</v>
      </c>
      <c r="E867" s="101">
        <v>0</v>
      </c>
      <c r="F867" s="101">
        <v>0</v>
      </c>
      <c r="G867" s="102">
        <v>0</v>
      </c>
      <c r="H867" s="103">
        <v>0</v>
      </c>
      <c r="I867" s="98">
        <v>0</v>
      </c>
      <c r="J867" s="104">
        <v>0</v>
      </c>
      <c r="K867" s="105">
        <v>0</v>
      </c>
      <c r="L867" s="106">
        <v>0</v>
      </c>
      <c r="M867" s="98">
        <v>0</v>
      </c>
      <c r="N867" s="104">
        <v>0</v>
      </c>
      <c r="O867" s="105">
        <v>0</v>
      </c>
      <c r="P867" s="106">
        <v>0</v>
      </c>
      <c r="Q867" s="98">
        <v>0</v>
      </c>
      <c r="R867" s="104">
        <v>0</v>
      </c>
      <c r="S867" s="105">
        <v>0</v>
      </c>
      <c r="T867" s="106">
        <v>0</v>
      </c>
      <c r="U867" s="98">
        <v>0</v>
      </c>
      <c r="V867" s="104">
        <v>0</v>
      </c>
      <c r="W867" s="105">
        <v>0</v>
      </c>
      <c r="X867" s="106">
        <v>0</v>
      </c>
      <c r="Y867" s="98">
        <v>0</v>
      </c>
      <c r="Z867" s="104">
        <v>0</v>
      </c>
      <c r="AA867" s="105">
        <v>0</v>
      </c>
      <c r="AB867" s="106">
        <v>0</v>
      </c>
      <c r="AC867" s="98">
        <v>0</v>
      </c>
      <c r="AD867" s="104">
        <v>0</v>
      </c>
      <c r="AE867" s="105">
        <v>0</v>
      </c>
      <c r="AF867" s="106">
        <v>0</v>
      </c>
      <c r="AG867" s="98">
        <v>0</v>
      </c>
      <c r="AH867" s="104">
        <v>0</v>
      </c>
      <c r="AI867" s="107">
        <v>0</v>
      </c>
      <c r="AJ867" s="106">
        <v>0</v>
      </c>
    </row>
    <row r="868" spans="1:36" ht="20.25" x14ac:dyDescent="0.25">
      <c r="A868" s="108">
        <v>855</v>
      </c>
      <c r="B868" s="109">
        <v>0</v>
      </c>
      <c r="C868" s="110" t="s">
        <v>1501</v>
      </c>
      <c r="D868" s="111">
        <v>0</v>
      </c>
      <c r="E868" s="112">
        <v>0</v>
      </c>
      <c r="F868" s="112">
        <v>0</v>
      </c>
      <c r="G868" s="113">
        <v>0</v>
      </c>
      <c r="H868" s="103">
        <v>0</v>
      </c>
      <c r="I868" s="108">
        <v>0</v>
      </c>
      <c r="J868" s="114">
        <v>0</v>
      </c>
      <c r="K868" s="115">
        <v>0</v>
      </c>
      <c r="L868" s="106">
        <v>0</v>
      </c>
      <c r="M868" s="108">
        <v>0</v>
      </c>
      <c r="N868" s="114">
        <v>0</v>
      </c>
      <c r="O868" s="115">
        <v>0</v>
      </c>
      <c r="P868" s="106">
        <v>0</v>
      </c>
      <c r="Q868" s="108">
        <v>0</v>
      </c>
      <c r="R868" s="114">
        <v>0</v>
      </c>
      <c r="S868" s="115">
        <v>0</v>
      </c>
      <c r="T868" s="106">
        <v>0</v>
      </c>
      <c r="U868" s="108">
        <v>0</v>
      </c>
      <c r="V868" s="114">
        <v>0</v>
      </c>
      <c r="W868" s="115">
        <v>0</v>
      </c>
      <c r="X868" s="106">
        <v>0</v>
      </c>
      <c r="Y868" s="108">
        <v>0</v>
      </c>
      <c r="Z868" s="114">
        <v>0</v>
      </c>
      <c r="AA868" s="115">
        <v>0</v>
      </c>
      <c r="AB868" s="106">
        <v>0</v>
      </c>
      <c r="AC868" s="108">
        <v>0</v>
      </c>
      <c r="AD868" s="114">
        <v>0</v>
      </c>
      <c r="AE868" s="115">
        <v>0</v>
      </c>
      <c r="AF868" s="106">
        <v>0</v>
      </c>
      <c r="AG868" s="108">
        <v>0</v>
      </c>
      <c r="AH868" s="114">
        <v>0</v>
      </c>
      <c r="AI868" s="116">
        <v>0</v>
      </c>
      <c r="AJ868" s="106">
        <v>0</v>
      </c>
    </row>
    <row r="869" spans="1:36" ht="20.25" x14ac:dyDescent="0.25">
      <c r="A869" s="98">
        <v>856</v>
      </c>
      <c r="B869" s="99">
        <v>0</v>
      </c>
      <c r="C869" s="110" t="s">
        <v>1502</v>
      </c>
      <c r="D869" s="100">
        <v>0</v>
      </c>
      <c r="E869" s="101">
        <v>0</v>
      </c>
      <c r="F869" s="101">
        <v>0</v>
      </c>
      <c r="G869" s="102">
        <v>0</v>
      </c>
      <c r="H869" s="103">
        <v>0</v>
      </c>
      <c r="I869" s="98">
        <v>0</v>
      </c>
      <c r="J869" s="104">
        <v>0</v>
      </c>
      <c r="K869" s="105">
        <v>0</v>
      </c>
      <c r="L869" s="106">
        <v>0</v>
      </c>
      <c r="M869" s="98">
        <v>0</v>
      </c>
      <c r="N869" s="104">
        <v>0</v>
      </c>
      <c r="O869" s="105">
        <v>0</v>
      </c>
      <c r="P869" s="106">
        <v>0</v>
      </c>
      <c r="Q869" s="98">
        <v>0</v>
      </c>
      <c r="R869" s="104">
        <v>0</v>
      </c>
      <c r="S869" s="105">
        <v>0</v>
      </c>
      <c r="T869" s="106">
        <v>0</v>
      </c>
      <c r="U869" s="98">
        <v>0</v>
      </c>
      <c r="V869" s="104">
        <v>0</v>
      </c>
      <c r="W869" s="105">
        <v>0</v>
      </c>
      <c r="X869" s="106">
        <v>0</v>
      </c>
      <c r="Y869" s="98">
        <v>0</v>
      </c>
      <c r="Z869" s="104">
        <v>0</v>
      </c>
      <c r="AA869" s="105">
        <v>0</v>
      </c>
      <c r="AB869" s="106">
        <v>0</v>
      </c>
      <c r="AC869" s="98">
        <v>0</v>
      </c>
      <c r="AD869" s="104">
        <v>0</v>
      </c>
      <c r="AE869" s="105">
        <v>0</v>
      </c>
      <c r="AF869" s="106">
        <v>0</v>
      </c>
      <c r="AG869" s="98">
        <v>0</v>
      </c>
      <c r="AH869" s="104">
        <v>0</v>
      </c>
      <c r="AI869" s="107">
        <v>0</v>
      </c>
      <c r="AJ869" s="106">
        <v>0</v>
      </c>
    </row>
    <row r="870" spans="1:36" ht="20.25" x14ac:dyDescent="0.25">
      <c r="A870" s="108">
        <v>857</v>
      </c>
      <c r="B870" s="109">
        <v>0</v>
      </c>
      <c r="C870" s="110" t="s">
        <v>1503</v>
      </c>
      <c r="D870" s="111">
        <v>0</v>
      </c>
      <c r="E870" s="112">
        <v>0</v>
      </c>
      <c r="F870" s="112">
        <v>0</v>
      </c>
      <c r="G870" s="113">
        <v>0</v>
      </c>
      <c r="H870" s="103">
        <v>0</v>
      </c>
      <c r="I870" s="108">
        <v>0</v>
      </c>
      <c r="J870" s="114">
        <v>0</v>
      </c>
      <c r="K870" s="115">
        <v>0</v>
      </c>
      <c r="L870" s="106">
        <v>0</v>
      </c>
      <c r="M870" s="108">
        <v>0</v>
      </c>
      <c r="N870" s="114">
        <v>0</v>
      </c>
      <c r="O870" s="115">
        <v>0</v>
      </c>
      <c r="P870" s="106">
        <v>0</v>
      </c>
      <c r="Q870" s="108">
        <v>0</v>
      </c>
      <c r="R870" s="114">
        <v>0</v>
      </c>
      <c r="S870" s="115">
        <v>0</v>
      </c>
      <c r="T870" s="106">
        <v>0</v>
      </c>
      <c r="U870" s="108">
        <v>0</v>
      </c>
      <c r="V870" s="114">
        <v>0</v>
      </c>
      <c r="W870" s="115">
        <v>0</v>
      </c>
      <c r="X870" s="106">
        <v>0</v>
      </c>
      <c r="Y870" s="108">
        <v>0</v>
      </c>
      <c r="Z870" s="114">
        <v>0</v>
      </c>
      <c r="AA870" s="115">
        <v>0</v>
      </c>
      <c r="AB870" s="106">
        <v>0</v>
      </c>
      <c r="AC870" s="108">
        <v>0</v>
      </c>
      <c r="AD870" s="114">
        <v>0</v>
      </c>
      <c r="AE870" s="115">
        <v>0</v>
      </c>
      <c r="AF870" s="106">
        <v>0</v>
      </c>
      <c r="AG870" s="108">
        <v>0</v>
      </c>
      <c r="AH870" s="114">
        <v>0</v>
      </c>
      <c r="AI870" s="116">
        <v>0</v>
      </c>
      <c r="AJ870" s="106">
        <v>0</v>
      </c>
    </row>
    <row r="871" spans="1:36" ht="20.25" x14ac:dyDescent="0.25">
      <c r="A871" s="98">
        <v>858</v>
      </c>
      <c r="B871" s="99">
        <v>0</v>
      </c>
      <c r="C871" s="110" t="s">
        <v>1504</v>
      </c>
      <c r="D871" s="100">
        <v>0</v>
      </c>
      <c r="E871" s="101">
        <v>0</v>
      </c>
      <c r="F871" s="101">
        <v>0</v>
      </c>
      <c r="G871" s="102">
        <v>0</v>
      </c>
      <c r="H871" s="103">
        <v>0</v>
      </c>
      <c r="I871" s="98">
        <v>0</v>
      </c>
      <c r="J871" s="104">
        <v>0</v>
      </c>
      <c r="K871" s="105">
        <v>0</v>
      </c>
      <c r="L871" s="106">
        <v>0</v>
      </c>
      <c r="M871" s="98">
        <v>0</v>
      </c>
      <c r="N871" s="104">
        <v>0</v>
      </c>
      <c r="O871" s="105">
        <v>0</v>
      </c>
      <c r="P871" s="106">
        <v>0</v>
      </c>
      <c r="Q871" s="98">
        <v>0</v>
      </c>
      <c r="R871" s="104">
        <v>0</v>
      </c>
      <c r="S871" s="105">
        <v>0</v>
      </c>
      <c r="T871" s="106">
        <v>0</v>
      </c>
      <c r="U871" s="98">
        <v>0</v>
      </c>
      <c r="V871" s="104">
        <v>0</v>
      </c>
      <c r="W871" s="105">
        <v>0</v>
      </c>
      <c r="X871" s="106">
        <v>0</v>
      </c>
      <c r="Y871" s="98">
        <v>0</v>
      </c>
      <c r="Z871" s="104">
        <v>0</v>
      </c>
      <c r="AA871" s="105">
        <v>0</v>
      </c>
      <c r="AB871" s="106">
        <v>0</v>
      </c>
      <c r="AC871" s="98">
        <v>0</v>
      </c>
      <c r="AD871" s="104">
        <v>0</v>
      </c>
      <c r="AE871" s="105">
        <v>0</v>
      </c>
      <c r="AF871" s="106">
        <v>0</v>
      </c>
      <c r="AG871" s="98">
        <v>0</v>
      </c>
      <c r="AH871" s="104">
        <v>0</v>
      </c>
      <c r="AI871" s="107">
        <v>0</v>
      </c>
      <c r="AJ871" s="106">
        <v>0</v>
      </c>
    </row>
    <row r="872" spans="1:36" ht="20.25" x14ac:dyDescent="0.25">
      <c r="A872" s="108">
        <v>859</v>
      </c>
      <c r="B872" s="109">
        <v>0</v>
      </c>
      <c r="C872" s="110" t="s">
        <v>1505</v>
      </c>
      <c r="D872" s="111">
        <v>0</v>
      </c>
      <c r="E872" s="112">
        <v>0</v>
      </c>
      <c r="F872" s="112">
        <v>0</v>
      </c>
      <c r="G872" s="113">
        <v>0</v>
      </c>
      <c r="H872" s="103">
        <v>0</v>
      </c>
      <c r="I872" s="108">
        <v>0</v>
      </c>
      <c r="J872" s="114">
        <v>0</v>
      </c>
      <c r="K872" s="115">
        <v>0</v>
      </c>
      <c r="L872" s="106">
        <v>0</v>
      </c>
      <c r="M872" s="108">
        <v>0</v>
      </c>
      <c r="N872" s="114">
        <v>0</v>
      </c>
      <c r="O872" s="115">
        <v>0</v>
      </c>
      <c r="P872" s="106">
        <v>0</v>
      </c>
      <c r="Q872" s="108">
        <v>0</v>
      </c>
      <c r="R872" s="114">
        <v>0</v>
      </c>
      <c r="S872" s="115">
        <v>0</v>
      </c>
      <c r="T872" s="106">
        <v>0</v>
      </c>
      <c r="U872" s="108">
        <v>0</v>
      </c>
      <c r="V872" s="114">
        <v>0</v>
      </c>
      <c r="W872" s="115">
        <v>0</v>
      </c>
      <c r="X872" s="106">
        <v>0</v>
      </c>
      <c r="Y872" s="108">
        <v>0</v>
      </c>
      <c r="Z872" s="114">
        <v>0</v>
      </c>
      <c r="AA872" s="115">
        <v>0</v>
      </c>
      <c r="AB872" s="106">
        <v>0</v>
      </c>
      <c r="AC872" s="108">
        <v>0</v>
      </c>
      <c r="AD872" s="114">
        <v>0</v>
      </c>
      <c r="AE872" s="115">
        <v>0</v>
      </c>
      <c r="AF872" s="106">
        <v>0</v>
      </c>
      <c r="AG872" s="108">
        <v>0</v>
      </c>
      <c r="AH872" s="114">
        <v>0</v>
      </c>
      <c r="AI872" s="116">
        <v>0</v>
      </c>
      <c r="AJ872" s="106">
        <v>0</v>
      </c>
    </row>
    <row r="873" spans="1:36" ht="20.25" x14ac:dyDescent="0.25">
      <c r="A873" s="98">
        <v>860</v>
      </c>
      <c r="B873" s="99">
        <v>0</v>
      </c>
      <c r="C873" s="110" t="s">
        <v>1506</v>
      </c>
      <c r="D873" s="100">
        <v>0</v>
      </c>
      <c r="E873" s="101">
        <v>0</v>
      </c>
      <c r="F873" s="101">
        <v>0</v>
      </c>
      <c r="G873" s="102">
        <v>0</v>
      </c>
      <c r="H873" s="103">
        <v>0</v>
      </c>
      <c r="I873" s="98">
        <v>0</v>
      </c>
      <c r="J873" s="104">
        <v>0</v>
      </c>
      <c r="K873" s="105">
        <v>0</v>
      </c>
      <c r="L873" s="106">
        <v>0</v>
      </c>
      <c r="M873" s="98">
        <v>0</v>
      </c>
      <c r="N873" s="104">
        <v>0</v>
      </c>
      <c r="O873" s="105">
        <v>0</v>
      </c>
      <c r="P873" s="106">
        <v>0</v>
      </c>
      <c r="Q873" s="98">
        <v>0</v>
      </c>
      <c r="R873" s="104">
        <v>0</v>
      </c>
      <c r="S873" s="105">
        <v>0</v>
      </c>
      <c r="T873" s="106">
        <v>0</v>
      </c>
      <c r="U873" s="98">
        <v>0</v>
      </c>
      <c r="V873" s="104">
        <v>0</v>
      </c>
      <c r="W873" s="105">
        <v>0</v>
      </c>
      <c r="X873" s="106">
        <v>0</v>
      </c>
      <c r="Y873" s="98">
        <v>0</v>
      </c>
      <c r="Z873" s="104">
        <v>0</v>
      </c>
      <c r="AA873" s="105">
        <v>0</v>
      </c>
      <c r="AB873" s="106">
        <v>0</v>
      </c>
      <c r="AC873" s="98">
        <v>0</v>
      </c>
      <c r="AD873" s="104">
        <v>0</v>
      </c>
      <c r="AE873" s="105">
        <v>0</v>
      </c>
      <c r="AF873" s="106">
        <v>0</v>
      </c>
      <c r="AG873" s="98">
        <v>0</v>
      </c>
      <c r="AH873" s="104">
        <v>0</v>
      </c>
      <c r="AI873" s="107">
        <v>0</v>
      </c>
      <c r="AJ873" s="106">
        <v>0</v>
      </c>
    </row>
    <row r="874" spans="1:36" ht="20.25" x14ac:dyDescent="0.25">
      <c r="A874" s="108">
        <v>861</v>
      </c>
      <c r="B874" s="109">
        <v>0</v>
      </c>
      <c r="C874" s="110" t="s">
        <v>1507</v>
      </c>
      <c r="D874" s="111">
        <v>0</v>
      </c>
      <c r="E874" s="112">
        <v>0</v>
      </c>
      <c r="F874" s="112">
        <v>0</v>
      </c>
      <c r="G874" s="113">
        <v>0</v>
      </c>
      <c r="H874" s="103">
        <v>0</v>
      </c>
      <c r="I874" s="108">
        <v>0</v>
      </c>
      <c r="J874" s="114">
        <v>0</v>
      </c>
      <c r="K874" s="115">
        <v>0</v>
      </c>
      <c r="L874" s="106">
        <v>0</v>
      </c>
      <c r="M874" s="108">
        <v>0</v>
      </c>
      <c r="N874" s="114">
        <v>0</v>
      </c>
      <c r="O874" s="114">
        <v>0</v>
      </c>
      <c r="P874" s="106">
        <v>0</v>
      </c>
      <c r="Q874" s="108">
        <v>0</v>
      </c>
      <c r="R874" s="114">
        <v>0</v>
      </c>
      <c r="S874" s="114">
        <v>0</v>
      </c>
      <c r="T874" s="106">
        <v>0</v>
      </c>
      <c r="U874" s="108">
        <v>0</v>
      </c>
      <c r="V874" s="114">
        <v>0</v>
      </c>
      <c r="W874" s="115">
        <v>0</v>
      </c>
      <c r="X874" s="106">
        <v>0</v>
      </c>
      <c r="Y874" s="108">
        <v>0</v>
      </c>
      <c r="Z874" s="114">
        <v>0</v>
      </c>
      <c r="AA874" s="115">
        <v>0</v>
      </c>
      <c r="AB874" s="106">
        <v>0</v>
      </c>
      <c r="AC874" s="108">
        <v>0</v>
      </c>
      <c r="AD874" s="114">
        <v>0</v>
      </c>
      <c r="AE874" s="115">
        <v>0</v>
      </c>
      <c r="AF874" s="106">
        <v>0</v>
      </c>
      <c r="AG874" s="108">
        <v>0</v>
      </c>
      <c r="AH874" s="114">
        <v>0</v>
      </c>
      <c r="AI874" s="116">
        <v>0</v>
      </c>
      <c r="AJ874" s="106">
        <v>0</v>
      </c>
    </row>
    <row r="875" spans="1:36" ht="20.25" x14ac:dyDescent="0.25">
      <c r="A875" s="98">
        <v>862</v>
      </c>
      <c r="B875" s="99">
        <v>0</v>
      </c>
      <c r="C875" s="110" t="s">
        <v>1508</v>
      </c>
      <c r="D875" s="100">
        <v>0</v>
      </c>
      <c r="E875" s="101">
        <v>0</v>
      </c>
      <c r="F875" s="101">
        <v>0</v>
      </c>
      <c r="G875" s="102">
        <v>0</v>
      </c>
      <c r="H875" s="103">
        <v>0</v>
      </c>
      <c r="I875" s="98">
        <v>0</v>
      </c>
      <c r="J875" s="104">
        <v>0</v>
      </c>
      <c r="K875" s="105">
        <v>0</v>
      </c>
      <c r="L875" s="106">
        <v>0</v>
      </c>
      <c r="M875" s="98">
        <v>0</v>
      </c>
      <c r="N875" s="104">
        <v>0</v>
      </c>
      <c r="O875" s="105">
        <v>0</v>
      </c>
      <c r="P875" s="106">
        <v>0</v>
      </c>
      <c r="Q875" s="98">
        <v>0</v>
      </c>
      <c r="R875" s="104">
        <v>0</v>
      </c>
      <c r="S875" s="105">
        <v>0</v>
      </c>
      <c r="T875" s="106">
        <v>0</v>
      </c>
      <c r="U875" s="98">
        <v>0</v>
      </c>
      <c r="V875" s="104">
        <v>0</v>
      </c>
      <c r="W875" s="105">
        <v>0</v>
      </c>
      <c r="X875" s="106">
        <v>0</v>
      </c>
      <c r="Y875" s="98">
        <v>0</v>
      </c>
      <c r="Z875" s="104">
        <v>0</v>
      </c>
      <c r="AA875" s="105">
        <v>0</v>
      </c>
      <c r="AB875" s="106">
        <v>0</v>
      </c>
      <c r="AC875" s="98">
        <v>0</v>
      </c>
      <c r="AD875" s="104">
        <v>0</v>
      </c>
      <c r="AE875" s="105">
        <v>0</v>
      </c>
      <c r="AF875" s="106">
        <v>0</v>
      </c>
      <c r="AG875" s="98">
        <v>0</v>
      </c>
      <c r="AH875" s="104">
        <v>0</v>
      </c>
      <c r="AI875" s="107">
        <v>0</v>
      </c>
      <c r="AJ875" s="106">
        <v>0</v>
      </c>
    </row>
    <row r="876" spans="1:36" ht="20.25" x14ac:dyDescent="0.25">
      <c r="A876" s="108">
        <v>863</v>
      </c>
      <c r="B876" s="109">
        <v>0</v>
      </c>
      <c r="C876" s="110" t="s">
        <v>1509</v>
      </c>
      <c r="D876" s="111">
        <v>0</v>
      </c>
      <c r="E876" s="112">
        <v>0</v>
      </c>
      <c r="F876" s="112">
        <v>0</v>
      </c>
      <c r="G876" s="113">
        <v>0</v>
      </c>
      <c r="H876" s="103">
        <v>0</v>
      </c>
      <c r="I876" s="108">
        <v>0</v>
      </c>
      <c r="J876" s="114">
        <v>0</v>
      </c>
      <c r="K876" s="115">
        <v>0</v>
      </c>
      <c r="L876" s="106">
        <v>0</v>
      </c>
      <c r="M876" s="108">
        <v>0</v>
      </c>
      <c r="N876" s="114">
        <v>0</v>
      </c>
      <c r="O876" s="115">
        <v>0</v>
      </c>
      <c r="P876" s="106">
        <v>0</v>
      </c>
      <c r="Q876" s="108">
        <v>0</v>
      </c>
      <c r="R876" s="114">
        <v>0</v>
      </c>
      <c r="S876" s="115">
        <v>0</v>
      </c>
      <c r="T876" s="106">
        <v>0</v>
      </c>
      <c r="U876" s="108">
        <v>0</v>
      </c>
      <c r="V876" s="114">
        <v>0</v>
      </c>
      <c r="W876" s="115">
        <v>0</v>
      </c>
      <c r="X876" s="106">
        <v>0</v>
      </c>
      <c r="Y876" s="108">
        <v>0</v>
      </c>
      <c r="Z876" s="114">
        <v>0</v>
      </c>
      <c r="AA876" s="115">
        <v>0</v>
      </c>
      <c r="AB876" s="106">
        <v>0</v>
      </c>
      <c r="AC876" s="108">
        <v>0</v>
      </c>
      <c r="AD876" s="114">
        <v>0</v>
      </c>
      <c r="AE876" s="115">
        <v>0</v>
      </c>
      <c r="AF876" s="106">
        <v>0</v>
      </c>
      <c r="AG876" s="108">
        <v>0</v>
      </c>
      <c r="AH876" s="114">
        <v>0</v>
      </c>
      <c r="AI876" s="116">
        <v>0</v>
      </c>
      <c r="AJ876" s="106">
        <v>0</v>
      </c>
    </row>
    <row r="877" spans="1:36" ht="20.25" x14ac:dyDescent="0.25">
      <c r="A877" s="98">
        <v>864</v>
      </c>
      <c r="B877" s="99">
        <v>0</v>
      </c>
      <c r="C877" s="110" t="s">
        <v>1510</v>
      </c>
      <c r="D877" s="100">
        <v>0</v>
      </c>
      <c r="E877" s="101">
        <v>0</v>
      </c>
      <c r="F877" s="101">
        <v>0</v>
      </c>
      <c r="G877" s="102">
        <v>0</v>
      </c>
      <c r="H877" s="103">
        <v>0</v>
      </c>
      <c r="I877" s="98">
        <v>0</v>
      </c>
      <c r="J877" s="104">
        <v>0</v>
      </c>
      <c r="K877" s="105">
        <v>0</v>
      </c>
      <c r="L877" s="106">
        <v>0</v>
      </c>
      <c r="M877" s="98">
        <v>0</v>
      </c>
      <c r="N877" s="104">
        <v>0</v>
      </c>
      <c r="O877" s="105">
        <v>0</v>
      </c>
      <c r="P877" s="106">
        <v>0</v>
      </c>
      <c r="Q877" s="98">
        <v>0</v>
      </c>
      <c r="R877" s="104">
        <v>0</v>
      </c>
      <c r="S877" s="105">
        <v>0</v>
      </c>
      <c r="T877" s="106">
        <v>0</v>
      </c>
      <c r="U877" s="98">
        <v>0</v>
      </c>
      <c r="V877" s="104">
        <v>0</v>
      </c>
      <c r="W877" s="105">
        <v>0</v>
      </c>
      <c r="X877" s="106">
        <v>0</v>
      </c>
      <c r="Y877" s="98">
        <v>0</v>
      </c>
      <c r="Z877" s="104">
        <v>0</v>
      </c>
      <c r="AA877" s="105">
        <v>0</v>
      </c>
      <c r="AB877" s="106">
        <v>0</v>
      </c>
      <c r="AC877" s="98">
        <v>0</v>
      </c>
      <c r="AD877" s="104">
        <v>0</v>
      </c>
      <c r="AE877" s="105">
        <v>0</v>
      </c>
      <c r="AF877" s="106">
        <v>0</v>
      </c>
      <c r="AG877" s="98">
        <v>0</v>
      </c>
      <c r="AH877" s="104">
        <v>0</v>
      </c>
      <c r="AI877" s="107">
        <v>0</v>
      </c>
      <c r="AJ877" s="106">
        <v>0</v>
      </c>
    </row>
    <row r="878" spans="1:36" ht="20.25" x14ac:dyDescent="0.25">
      <c r="A878" s="108">
        <v>865</v>
      </c>
      <c r="B878" s="109">
        <v>0</v>
      </c>
      <c r="C878" s="110" t="s">
        <v>1511</v>
      </c>
      <c r="D878" s="111">
        <v>0</v>
      </c>
      <c r="E878" s="112">
        <v>0</v>
      </c>
      <c r="F878" s="112">
        <v>0</v>
      </c>
      <c r="G878" s="113">
        <v>0</v>
      </c>
      <c r="H878" s="103">
        <v>0</v>
      </c>
      <c r="I878" s="108">
        <v>0</v>
      </c>
      <c r="J878" s="114">
        <v>0</v>
      </c>
      <c r="K878" s="115">
        <v>0</v>
      </c>
      <c r="L878" s="106">
        <v>0</v>
      </c>
      <c r="M878" s="108">
        <v>0</v>
      </c>
      <c r="N878" s="114">
        <v>0</v>
      </c>
      <c r="O878" s="115">
        <v>0</v>
      </c>
      <c r="P878" s="106">
        <v>0</v>
      </c>
      <c r="Q878" s="108">
        <v>0</v>
      </c>
      <c r="R878" s="114">
        <v>0</v>
      </c>
      <c r="S878" s="115">
        <v>0</v>
      </c>
      <c r="T878" s="106">
        <v>0</v>
      </c>
      <c r="U878" s="108">
        <v>0</v>
      </c>
      <c r="V878" s="114">
        <v>0</v>
      </c>
      <c r="W878" s="115">
        <v>0</v>
      </c>
      <c r="X878" s="106">
        <v>0</v>
      </c>
      <c r="Y878" s="108">
        <v>0</v>
      </c>
      <c r="Z878" s="114">
        <v>0</v>
      </c>
      <c r="AA878" s="115">
        <v>0</v>
      </c>
      <c r="AB878" s="106">
        <v>0</v>
      </c>
      <c r="AC878" s="108">
        <v>0</v>
      </c>
      <c r="AD878" s="114">
        <v>0</v>
      </c>
      <c r="AE878" s="115">
        <v>0</v>
      </c>
      <c r="AF878" s="106">
        <v>0</v>
      </c>
      <c r="AG878" s="108">
        <v>0</v>
      </c>
      <c r="AH878" s="114">
        <v>0</v>
      </c>
      <c r="AI878" s="116">
        <v>0</v>
      </c>
      <c r="AJ878" s="106">
        <v>0</v>
      </c>
    </row>
    <row r="879" spans="1:36" ht="20.25" x14ac:dyDescent="0.25">
      <c r="A879" s="98">
        <v>866</v>
      </c>
      <c r="B879" s="99">
        <v>0</v>
      </c>
      <c r="C879" s="110" t="s">
        <v>1512</v>
      </c>
      <c r="D879" s="100">
        <v>0</v>
      </c>
      <c r="E879" s="101">
        <v>0</v>
      </c>
      <c r="F879" s="101">
        <v>0</v>
      </c>
      <c r="G879" s="102">
        <v>0</v>
      </c>
      <c r="H879" s="103">
        <v>0</v>
      </c>
      <c r="I879" s="98">
        <v>0</v>
      </c>
      <c r="J879" s="104">
        <v>0</v>
      </c>
      <c r="K879" s="105">
        <v>0</v>
      </c>
      <c r="L879" s="106">
        <v>0</v>
      </c>
      <c r="M879" s="98">
        <v>0</v>
      </c>
      <c r="N879" s="104">
        <v>0</v>
      </c>
      <c r="O879" s="105">
        <v>0</v>
      </c>
      <c r="P879" s="106">
        <v>0</v>
      </c>
      <c r="Q879" s="98">
        <v>0</v>
      </c>
      <c r="R879" s="104">
        <v>0</v>
      </c>
      <c r="S879" s="105">
        <v>0</v>
      </c>
      <c r="T879" s="106">
        <v>0</v>
      </c>
      <c r="U879" s="98">
        <v>0</v>
      </c>
      <c r="V879" s="104">
        <v>0</v>
      </c>
      <c r="W879" s="105">
        <v>0</v>
      </c>
      <c r="X879" s="106">
        <v>0</v>
      </c>
      <c r="Y879" s="98">
        <v>0</v>
      </c>
      <c r="Z879" s="104">
        <v>0</v>
      </c>
      <c r="AA879" s="105">
        <v>0</v>
      </c>
      <c r="AB879" s="106">
        <v>0</v>
      </c>
      <c r="AC879" s="98">
        <v>0</v>
      </c>
      <c r="AD879" s="104">
        <v>0</v>
      </c>
      <c r="AE879" s="105">
        <v>0</v>
      </c>
      <c r="AF879" s="106">
        <v>0</v>
      </c>
      <c r="AG879" s="98">
        <v>0</v>
      </c>
      <c r="AH879" s="104">
        <v>0</v>
      </c>
      <c r="AI879" s="107">
        <v>0</v>
      </c>
      <c r="AJ879" s="106">
        <v>0</v>
      </c>
    </row>
    <row r="880" spans="1:36" ht="20.25" x14ac:dyDescent="0.25">
      <c r="A880" s="108">
        <v>867</v>
      </c>
      <c r="B880" s="109">
        <v>0</v>
      </c>
      <c r="C880" s="110" t="s">
        <v>1513</v>
      </c>
      <c r="D880" s="111">
        <v>0</v>
      </c>
      <c r="E880" s="112">
        <v>0</v>
      </c>
      <c r="F880" s="112">
        <v>0</v>
      </c>
      <c r="G880" s="113">
        <v>0</v>
      </c>
      <c r="H880" s="103">
        <v>0</v>
      </c>
      <c r="I880" s="108">
        <v>0</v>
      </c>
      <c r="J880" s="114">
        <v>0</v>
      </c>
      <c r="K880" s="115">
        <v>0</v>
      </c>
      <c r="L880" s="106">
        <v>0</v>
      </c>
      <c r="M880" s="108">
        <v>0</v>
      </c>
      <c r="N880" s="114">
        <v>0</v>
      </c>
      <c r="O880" s="115">
        <v>0</v>
      </c>
      <c r="P880" s="106">
        <v>0</v>
      </c>
      <c r="Q880" s="108">
        <v>0</v>
      </c>
      <c r="R880" s="114">
        <v>0</v>
      </c>
      <c r="S880" s="115">
        <v>0</v>
      </c>
      <c r="T880" s="106">
        <v>0</v>
      </c>
      <c r="U880" s="108">
        <v>0</v>
      </c>
      <c r="V880" s="114">
        <v>0</v>
      </c>
      <c r="W880" s="115">
        <v>0</v>
      </c>
      <c r="X880" s="106">
        <v>0</v>
      </c>
      <c r="Y880" s="108">
        <v>0</v>
      </c>
      <c r="Z880" s="114">
        <v>0</v>
      </c>
      <c r="AA880" s="115">
        <v>0</v>
      </c>
      <c r="AB880" s="106">
        <v>0</v>
      </c>
      <c r="AC880" s="108">
        <v>0</v>
      </c>
      <c r="AD880" s="114">
        <v>0</v>
      </c>
      <c r="AE880" s="115">
        <v>0</v>
      </c>
      <c r="AF880" s="106">
        <v>0</v>
      </c>
      <c r="AG880" s="108">
        <v>0</v>
      </c>
      <c r="AH880" s="114">
        <v>0</v>
      </c>
      <c r="AI880" s="116">
        <v>0</v>
      </c>
      <c r="AJ880" s="106">
        <v>0</v>
      </c>
    </row>
    <row r="881" spans="1:36" ht="20.25" x14ac:dyDescent="0.25">
      <c r="A881" s="98">
        <v>868</v>
      </c>
      <c r="B881" s="99">
        <v>0</v>
      </c>
      <c r="C881" s="110" t="s">
        <v>1514</v>
      </c>
      <c r="D881" s="100">
        <v>0</v>
      </c>
      <c r="E881" s="101">
        <v>0</v>
      </c>
      <c r="F881" s="101">
        <v>0</v>
      </c>
      <c r="G881" s="102">
        <v>0</v>
      </c>
      <c r="H881" s="103">
        <v>0</v>
      </c>
      <c r="I881" s="98">
        <v>0</v>
      </c>
      <c r="J881" s="104">
        <v>0</v>
      </c>
      <c r="K881" s="105">
        <v>0</v>
      </c>
      <c r="L881" s="106">
        <v>0</v>
      </c>
      <c r="M881" s="98">
        <v>0</v>
      </c>
      <c r="N881" s="104">
        <v>0</v>
      </c>
      <c r="O881" s="105">
        <v>0</v>
      </c>
      <c r="P881" s="106">
        <v>0</v>
      </c>
      <c r="Q881" s="98">
        <v>0</v>
      </c>
      <c r="R881" s="104">
        <v>0</v>
      </c>
      <c r="S881" s="105">
        <v>0</v>
      </c>
      <c r="T881" s="106">
        <v>0</v>
      </c>
      <c r="U881" s="98">
        <v>0</v>
      </c>
      <c r="V881" s="104">
        <v>0</v>
      </c>
      <c r="W881" s="105">
        <v>0</v>
      </c>
      <c r="X881" s="106">
        <v>0</v>
      </c>
      <c r="Y881" s="98">
        <v>0</v>
      </c>
      <c r="Z881" s="104">
        <v>0</v>
      </c>
      <c r="AA881" s="105">
        <v>0</v>
      </c>
      <c r="AB881" s="106">
        <v>0</v>
      </c>
      <c r="AC881" s="98">
        <v>0</v>
      </c>
      <c r="AD881" s="104">
        <v>0</v>
      </c>
      <c r="AE881" s="105">
        <v>0</v>
      </c>
      <c r="AF881" s="106">
        <v>0</v>
      </c>
      <c r="AG881" s="98">
        <v>0</v>
      </c>
      <c r="AH881" s="104">
        <v>0</v>
      </c>
      <c r="AI881" s="107">
        <v>0</v>
      </c>
      <c r="AJ881" s="106">
        <v>0</v>
      </c>
    </row>
    <row r="882" spans="1:36" ht="20.25" x14ac:dyDescent="0.25">
      <c r="A882" s="108">
        <v>869</v>
      </c>
      <c r="B882" s="109">
        <v>0</v>
      </c>
      <c r="C882" s="110" t="s">
        <v>1515</v>
      </c>
      <c r="D882" s="111">
        <v>0</v>
      </c>
      <c r="E882" s="112">
        <v>0</v>
      </c>
      <c r="F882" s="112">
        <v>0</v>
      </c>
      <c r="G882" s="113">
        <v>0</v>
      </c>
      <c r="H882" s="103">
        <v>0</v>
      </c>
      <c r="I882" s="108">
        <v>0</v>
      </c>
      <c r="J882" s="114">
        <v>0</v>
      </c>
      <c r="K882" s="115">
        <v>0</v>
      </c>
      <c r="L882" s="106">
        <v>0</v>
      </c>
      <c r="M882" s="108">
        <v>0</v>
      </c>
      <c r="N882" s="114">
        <v>0</v>
      </c>
      <c r="O882" s="115">
        <v>0</v>
      </c>
      <c r="P882" s="106">
        <v>0</v>
      </c>
      <c r="Q882" s="108">
        <v>0</v>
      </c>
      <c r="R882" s="114">
        <v>0</v>
      </c>
      <c r="S882" s="115">
        <v>0</v>
      </c>
      <c r="T882" s="106">
        <v>0</v>
      </c>
      <c r="U882" s="108">
        <v>0</v>
      </c>
      <c r="V882" s="114">
        <v>0</v>
      </c>
      <c r="W882" s="115">
        <v>0</v>
      </c>
      <c r="X882" s="106">
        <v>0</v>
      </c>
      <c r="Y882" s="108">
        <v>0</v>
      </c>
      <c r="Z882" s="114">
        <v>0</v>
      </c>
      <c r="AA882" s="115">
        <v>0</v>
      </c>
      <c r="AB882" s="106">
        <v>0</v>
      </c>
      <c r="AC882" s="108">
        <v>0</v>
      </c>
      <c r="AD882" s="114">
        <v>0</v>
      </c>
      <c r="AE882" s="115">
        <v>0</v>
      </c>
      <c r="AF882" s="106">
        <v>0</v>
      </c>
      <c r="AG882" s="108">
        <v>0</v>
      </c>
      <c r="AH882" s="114">
        <v>0</v>
      </c>
      <c r="AI882" s="116">
        <v>0</v>
      </c>
      <c r="AJ882" s="106">
        <v>0</v>
      </c>
    </row>
    <row r="883" spans="1:36" ht="20.25" x14ac:dyDescent="0.25">
      <c r="A883" s="98">
        <v>870</v>
      </c>
      <c r="B883" s="99">
        <v>0</v>
      </c>
      <c r="C883" s="110" t="s">
        <v>1516</v>
      </c>
      <c r="D883" s="100">
        <v>0</v>
      </c>
      <c r="E883" s="101">
        <v>0</v>
      </c>
      <c r="F883" s="101">
        <v>0</v>
      </c>
      <c r="G883" s="102">
        <v>0</v>
      </c>
      <c r="H883" s="103">
        <v>0</v>
      </c>
      <c r="I883" s="98">
        <v>0</v>
      </c>
      <c r="J883" s="104">
        <v>0</v>
      </c>
      <c r="K883" s="105">
        <v>0</v>
      </c>
      <c r="L883" s="106">
        <v>0</v>
      </c>
      <c r="M883" s="98">
        <v>0</v>
      </c>
      <c r="N883" s="104">
        <v>0</v>
      </c>
      <c r="O883" s="105">
        <v>0</v>
      </c>
      <c r="P883" s="106">
        <v>0</v>
      </c>
      <c r="Q883" s="98">
        <v>0</v>
      </c>
      <c r="R883" s="104">
        <v>0</v>
      </c>
      <c r="S883" s="105">
        <v>0</v>
      </c>
      <c r="T883" s="106">
        <v>0</v>
      </c>
      <c r="U883" s="98">
        <v>0</v>
      </c>
      <c r="V883" s="104">
        <v>0</v>
      </c>
      <c r="W883" s="105">
        <v>0</v>
      </c>
      <c r="X883" s="106">
        <v>0</v>
      </c>
      <c r="Y883" s="98">
        <v>0</v>
      </c>
      <c r="Z883" s="104">
        <v>0</v>
      </c>
      <c r="AA883" s="105">
        <v>0</v>
      </c>
      <c r="AB883" s="106">
        <v>0</v>
      </c>
      <c r="AC883" s="98">
        <v>0</v>
      </c>
      <c r="AD883" s="104">
        <v>0</v>
      </c>
      <c r="AE883" s="105">
        <v>0</v>
      </c>
      <c r="AF883" s="106">
        <v>0</v>
      </c>
      <c r="AG883" s="98">
        <v>0</v>
      </c>
      <c r="AH883" s="104">
        <v>0</v>
      </c>
      <c r="AI883" s="107">
        <v>0</v>
      </c>
      <c r="AJ883" s="106">
        <v>0</v>
      </c>
    </row>
    <row r="884" spans="1:36" ht="20.25" x14ac:dyDescent="0.25">
      <c r="A884" s="108">
        <v>871</v>
      </c>
      <c r="B884" s="109">
        <v>0</v>
      </c>
      <c r="C884" s="110" t="s">
        <v>1517</v>
      </c>
      <c r="D884" s="111">
        <v>0</v>
      </c>
      <c r="E884" s="112">
        <v>0</v>
      </c>
      <c r="F884" s="112">
        <v>0</v>
      </c>
      <c r="G884" s="113">
        <v>0</v>
      </c>
      <c r="H884" s="103">
        <v>0</v>
      </c>
      <c r="I884" s="108">
        <v>0</v>
      </c>
      <c r="J884" s="114">
        <v>0</v>
      </c>
      <c r="K884" s="115">
        <v>0</v>
      </c>
      <c r="L884" s="106">
        <v>0</v>
      </c>
      <c r="M884" s="108">
        <v>0</v>
      </c>
      <c r="N884" s="114">
        <v>0</v>
      </c>
      <c r="O884" s="115">
        <v>0</v>
      </c>
      <c r="P884" s="106">
        <v>0</v>
      </c>
      <c r="Q884" s="108">
        <v>0</v>
      </c>
      <c r="R884" s="114">
        <v>0</v>
      </c>
      <c r="S884" s="115">
        <v>0</v>
      </c>
      <c r="T884" s="106">
        <v>0</v>
      </c>
      <c r="U884" s="108">
        <v>0</v>
      </c>
      <c r="V884" s="114">
        <v>0</v>
      </c>
      <c r="W884" s="115">
        <v>0</v>
      </c>
      <c r="X884" s="106">
        <v>0</v>
      </c>
      <c r="Y884" s="108">
        <v>0</v>
      </c>
      <c r="Z884" s="114">
        <v>0</v>
      </c>
      <c r="AA884" s="115">
        <v>0</v>
      </c>
      <c r="AB884" s="106">
        <v>0</v>
      </c>
      <c r="AC884" s="108">
        <v>0</v>
      </c>
      <c r="AD884" s="114">
        <v>0</v>
      </c>
      <c r="AE884" s="115">
        <v>0</v>
      </c>
      <c r="AF884" s="106">
        <v>0</v>
      </c>
      <c r="AG884" s="108">
        <v>0</v>
      </c>
      <c r="AH884" s="114">
        <v>0</v>
      </c>
      <c r="AI884" s="116">
        <v>0</v>
      </c>
      <c r="AJ884" s="106">
        <v>0</v>
      </c>
    </row>
    <row r="885" spans="1:36" ht="20.25" x14ac:dyDescent="0.25">
      <c r="A885" s="98">
        <v>872</v>
      </c>
      <c r="B885" s="99">
        <v>0</v>
      </c>
      <c r="C885" s="110" t="s">
        <v>1518</v>
      </c>
      <c r="D885" s="100">
        <v>0</v>
      </c>
      <c r="E885" s="101">
        <v>0</v>
      </c>
      <c r="F885" s="101">
        <v>0</v>
      </c>
      <c r="G885" s="102">
        <v>0</v>
      </c>
      <c r="H885" s="103">
        <v>0</v>
      </c>
      <c r="I885" s="98">
        <v>0</v>
      </c>
      <c r="J885" s="104">
        <v>0</v>
      </c>
      <c r="K885" s="105">
        <v>0</v>
      </c>
      <c r="L885" s="106">
        <v>0</v>
      </c>
      <c r="M885" s="98">
        <v>0</v>
      </c>
      <c r="N885" s="104">
        <v>0</v>
      </c>
      <c r="O885" s="105">
        <v>0</v>
      </c>
      <c r="P885" s="106">
        <v>0</v>
      </c>
      <c r="Q885" s="98">
        <v>0</v>
      </c>
      <c r="R885" s="104">
        <v>0</v>
      </c>
      <c r="S885" s="105">
        <v>0</v>
      </c>
      <c r="T885" s="106">
        <v>0</v>
      </c>
      <c r="U885" s="98">
        <v>0</v>
      </c>
      <c r="V885" s="104">
        <v>0</v>
      </c>
      <c r="W885" s="105">
        <v>0</v>
      </c>
      <c r="X885" s="106">
        <v>0</v>
      </c>
      <c r="Y885" s="98">
        <v>0</v>
      </c>
      <c r="Z885" s="104">
        <v>0</v>
      </c>
      <c r="AA885" s="105">
        <v>0</v>
      </c>
      <c r="AB885" s="106">
        <v>0</v>
      </c>
      <c r="AC885" s="98">
        <v>0</v>
      </c>
      <c r="AD885" s="104">
        <v>0</v>
      </c>
      <c r="AE885" s="105">
        <v>0</v>
      </c>
      <c r="AF885" s="106">
        <v>0</v>
      </c>
      <c r="AG885" s="98">
        <v>0</v>
      </c>
      <c r="AH885" s="104">
        <v>0</v>
      </c>
      <c r="AI885" s="107">
        <v>0</v>
      </c>
      <c r="AJ885" s="106">
        <v>0</v>
      </c>
    </row>
    <row r="886" spans="1:36" ht="20.25" x14ac:dyDescent="0.25">
      <c r="A886" s="108">
        <v>873</v>
      </c>
      <c r="B886" s="109">
        <v>0</v>
      </c>
      <c r="C886" s="110" t="s">
        <v>1519</v>
      </c>
      <c r="D886" s="111">
        <v>0</v>
      </c>
      <c r="E886" s="112">
        <v>0</v>
      </c>
      <c r="F886" s="112">
        <v>0</v>
      </c>
      <c r="G886" s="113">
        <v>0</v>
      </c>
      <c r="H886" s="103">
        <v>0</v>
      </c>
      <c r="I886" s="108">
        <v>0</v>
      </c>
      <c r="J886" s="114">
        <v>0</v>
      </c>
      <c r="K886" s="115">
        <v>0</v>
      </c>
      <c r="L886" s="106">
        <v>0</v>
      </c>
      <c r="M886" s="108">
        <v>0</v>
      </c>
      <c r="N886" s="114">
        <v>0</v>
      </c>
      <c r="O886" s="114">
        <v>0</v>
      </c>
      <c r="P886" s="106">
        <v>0</v>
      </c>
      <c r="Q886" s="108">
        <v>0</v>
      </c>
      <c r="R886" s="114">
        <v>0</v>
      </c>
      <c r="S886" s="114">
        <v>0</v>
      </c>
      <c r="T886" s="106">
        <v>0</v>
      </c>
      <c r="U886" s="108">
        <v>0</v>
      </c>
      <c r="V886" s="114">
        <v>0</v>
      </c>
      <c r="W886" s="115">
        <v>0</v>
      </c>
      <c r="X886" s="106">
        <v>0</v>
      </c>
      <c r="Y886" s="108">
        <v>0</v>
      </c>
      <c r="Z886" s="114">
        <v>0</v>
      </c>
      <c r="AA886" s="115">
        <v>0</v>
      </c>
      <c r="AB886" s="106">
        <v>0</v>
      </c>
      <c r="AC886" s="108">
        <v>0</v>
      </c>
      <c r="AD886" s="114">
        <v>0</v>
      </c>
      <c r="AE886" s="115">
        <v>0</v>
      </c>
      <c r="AF886" s="106">
        <v>0</v>
      </c>
      <c r="AG886" s="108">
        <v>0</v>
      </c>
      <c r="AH886" s="114">
        <v>0</v>
      </c>
      <c r="AI886" s="116">
        <v>0</v>
      </c>
      <c r="AJ886" s="106">
        <v>0</v>
      </c>
    </row>
    <row r="887" spans="1:36" ht="20.25" x14ac:dyDescent="0.25">
      <c r="A887" s="98">
        <v>874</v>
      </c>
      <c r="B887" s="99">
        <v>0</v>
      </c>
      <c r="C887" s="110" t="s">
        <v>1520</v>
      </c>
      <c r="D887" s="100">
        <v>0</v>
      </c>
      <c r="E887" s="101">
        <v>0</v>
      </c>
      <c r="F887" s="101">
        <v>0</v>
      </c>
      <c r="G887" s="102">
        <v>0</v>
      </c>
      <c r="H887" s="103">
        <v>0</v>
      </c>
      <c r="I887" s="98">
        <v>0</v>
      </c>
      <c r="J887" s="104">
        <v>0</v>
      </c>
      <c r="K887" s="105">
        <v>0</v>
      </c>
      <c r="L887" s="106">
        <v>0</v>
      </c>
      <c r="M887" s="98">
        <v>0</v>
      </c>
      <c r="N887" s="104">
        <v>0</v>
      </c>
      <c r="O887" s="105">
        <v>0</v>
      </c>
      <c r="P887" s="106">
        <v>0</v>
      </c>
      <c r="Q887" s="98">
        <v>0</v>
      </c>
      <c r="R887" s="104">
        <v>0</v>
      </c>
      <c r="S887" s="105">
        <v>0</v>
      </c>
      <c r="T887" s="106">
        <v>0</v>
      </c>
      <c r="U887" s="98">
        <v>0</v>
      </c>
      <c r="V887" s="104">
        <v>0</v>
      </c>
      <c r="W887" s="105">
        <v>0</v>
      </c>
      <c r="X887" s="106">
        <v>0</v>
      </c>
      <c r="Y887" s="98">
        <v>0</v>
      </c>
      <c r="Z887" s="104">
        <v>0</v>
      </c>
      <c r="AA887" s="105">
        <v>0</v>
      </c>
      <c r="AB887" s="106">
        <v>0</v>
      </c>
      <c r="AC887" s="98">
        <v>0</v>
      </c>
      <c r="AD887" s="104">
        <v>0</v>
      </c>
      <c r="AE887" s="105">
        <v>0</v>
      </c>
      <c r="AF887" s="106">
        <v>0</v>
      </c>
      <c r="AG887" s="98">
        <v>0</v>
      </c>
      <c r="AH887" s="104">
        <v>0</v>
      </c>
      <c r="AI887" s="107">
        <v>0</v>
      </c>
      <c r="AJ887" s="106">
        <v>0</v>
      </c>
    </row>
    <row r="888" spans="1:36" ht="20.25" x14ac:dyDescent="0.25">
      <c r="A888" s="108">
        <v>875</v>
      </c>
      <c r="B888" s="109">
        <v>0</v>
      </c>
      <c r="C888" s="110" t="s">
        <v>1521</v>
      </c>
      <c r="D888" s="111">
        <v>0</v>
      </c>
      <c r="E888" s="112">
        <v>0</v>
      </c>
      <c r="F888" s="112">
        <v>0</v>
      </c>
      <c r="G888" s="113">
        <v>0</v>
      </c>
      <c r="H888" s="103">
        <v>0</v>
      </c>
      <c r="I888" s="108">
        <v>0</v>
      </c>
      <c r="J888" s="114">
        <v>0</v>
      </c>
      <c r="K888" s="115">
        <v>0</v>
      </c>
      <c r="L888" s="106">
        <v>0</v>
      </c>
      <c r="M888" s="108">
        <v>0</v>
      </c>
      <c r="N888" s="114">
        <v>0</v>
      </c>
      <c r="O888" s="115">
        <v>0</v>
      </c>
      <c r="P888" s="106">
        <v>0</v>
      </c>
      <c r="Q888" s="108">
        <v>0</v>
      </c>
      <c r="R888" s="114">
        <v>0</v>
      </c>
      <c r="S888" s="115">
        <v>0</v>
      </c>
      <c r="T888" s="106">
        <v>0</v>
      </c>
      <c r="U888" s="108">
        <v>0</v>
      </c>
      <c r="V888" s="114">
        <v>0</v>
      </c>
      <c r="W888" s="115">
        <v>0</v>
      </c>
      <c r="X888" s="106">
        <v>0</v>
      </c>
      <c r="Y888" s="108">
        <v>0</v>
      </c>
      <c r="Z888" s="114">
        <v>0</v>
      </c>
      <c r="AA888" s="115">
        <v>0</v>
      </c>
      <c r="AB888" s="106">
        <v>0</v>
      </c>
      <c r="AC888" s="108">
        <v>0</v>
      </c>
      <c r="AD888" s="114">
        <v>0</v>
      </c>
      <c r="AE888" s="115">
        <v>0</v>
      </c>
      <c r="AF888" s="106">
        <v>0</v>
      </c>
      <c r="AG888" s="108">
        <v>0</v>
      </c>
      <c r="AH888" s="114">
        <v>0</v>
      </c>
      <c r="AI888" s="116">
        <v>0</v>
      </c>
      <c r="AJ888" s="106">
        <v>0</v>
      </c>
    </row>
    <row r="889" spans="1:36" ht="20.25" x14ac:dyDescent="0.25">
      <c r="A889" s="98">
        <v>876</v>
      </c>
      <c r="B889" s="99">
        <v>0</v>
      </c>
      <c r="C889" s="110" t="s">
        <v>1522</v>
      </c>
      <c r="D889" s="100">
        <v>0</v>
      </c>
      <c r="E889" s="101">
        <v>0</v>
      </c>
      <c r="F889" s="101">
        <v>0</v>
      </c>
      <c r="G889" s="102">
        <v>0</v>
      </c>
      <c r="H889" s="103">
        <v>0</v>
      </c>
      <c r="I889" s="98">
        <v>0</v>
      </c>
      <c r="J889" s="104">
        <v>0</v>
      </c>
      <c r="K889" s="105">
        <v>0</v>
      </c>
      <c r="L889" s="106">
        <v>0</v>
      </c>
      <c r="M889" s="98">
        <v>0</v>
      </c>
      <c r="N889" s="104">
        <v>0</v>
      </c>
      <c r="O889" s="105">
        <v>0</v>
      </c>
      <c r="P889" s="106">
        <v>0</v>
      </c>
      <c r="Q889" s="98">
        <v>0</v>
      </c>
      <c r="R889" s="104">
        <v>0</v>
      </c>
      <c r="S889" s="105">
        <v>0</v>
      </c>
      <c r="T889" s="106">
        <v>0</v>
      </c>
      <c r="U889" s="98">
        <v>0</v>
      </c>
      <c r="V889" s="104">
        <v>0</v>
      </c>
      <c r="W889" s="105">
        <v>0</v>
      </c>
      <c r="X889" s="106">
        <v>0</v>
      </c>
      <c r="Y889" s="98">
        <v>0</v>
      </c>
      <c r="Z889" s="104">
        <v>0</v>
      </c>
      <c r="AA889" s="105">
        <v>0</v>
      </c>
      <c r="AB889" s="106">
        <v>0</v>
      </c>
      <c r="AC889" s="98">
        <v>0</v>
      </c>
      <c r="AD889" s="104">
        <v>0</v>
      </c>
      <c r="AE889" s="105">
        <v>0</v>
      </c>
      <c r="AF889" s="106">
        <v>0</v>
      </c>
      <c r="AG889" s="98">
        <v>0</v>
      </c>
      <c r="AH889" s="104">
        <v>0</v>
      </c>
      <c r="AI889" s="107">
        <v>0</v>
      </c>
      <c r="AJ889" s="106">
        <v>0</v>
      </c>
    </row>
    <row r="890" spans="1:36" ht="20.25" x14ac:dyDescent="0.25">
      <c r="A890" s="108">
        <v>877</v>
      </c>
      <c r="B890" s="109">
        <v>0</v>
      </c>
      <c r="C890" s="110" t="s">
        <v>1523</v>
      </c>
      <c r="D890" s="111">
        <v>0</v>
      </c>
      <c r="E890" s="112">
        <v>0</v>
      </c>
      <c r="F890" s="112">
        <v>0</v>
      </c>
      <c r="G890" s="113">
        <v>0</v>
      </c>
      <c r="H890" s="103">
        <v>0</v>
      </c>
      <c r="I890" s="108">
        <v>0</v>
      </c>
      <c r="J890" s="114">
        <v>0</v>
      </c>
      <c r="K890" s="115">
        <v>0</v>
      </c>
      <c r="L890" s="106">
        <v>0</v>
      </c>
      <c r="M890" s="108">
        <v>0</v>
      </c>
      <c r="N890" s="114">
        <v>0</v>
      </c>
      <c r="O890" s="115">
        <v>0</v>
      </c>
      <c r="P890" s="106">
        <v>0</v>
      </c>
      <c r="Q890" s="108">
        <v>0</v>
      </c>
      <c r="R890" s="114">
        <v>0</v>
      </c>
      <c r="S890" s="115">
        <v>0</v>
      </c>
      <c r="T890" s="106">
        <v>0</v>
      </c>
      <c r="U890" s="108">
        <v>0</v>
      </c>
      <c r="V890" s="114">
        <v>0</v>
      </c>
      <c r="W890" s="115">
        <v>0</v>
      </c>
      <c r="X890" s="106">
        <v>0</v>
      </c>
      <c r="Y890" s="108">
        <v>0</v>
      </c>
      <c r="Z890" s="114">
        <v>0</v>
      </c>
      <c r="AA890" s="115">
        <v>0</v>
      </c>
      <c r="AB890" s="106">
        <v>0</v>
      </c>
      <c r="AC890" s="108">
        <v>0</v>
      </c>
      <c r="AD890" s="114">
        <v>0</v>
      </c>
      <c r="AE890" s="115">
        <v>0</v>
      </c>
      <c r="AF890" s="106">
        <v>0</v>
      </c>
      <c r="AG890" s="108">
        <v>0</v>
      </c>
      <c r="AH890" s="114">
        <v>0</v>
      </c>
      <c r="AI890" s="116">
        <v>0</v>
      </c>
      <c r="AJ890" s="106">
        <v>0</v>
      </c>
    </row>
    <row r="891" spans="1:36" ht="20.25" x14ac:dyDescent="0.25">
      <c r="A891" s="98">
        <v>878</v>
      </c>
      <c r="B891" s="99">
        <v>0</v>
      </c>
      <c r="C891" s="110" t="s">
        <v>1524</v>
      </c>
      <c r="D891" s="100">
        <v>0</v>
      </c>
      <c r="E891" s="101">
        <v>0</v>
      </c>
      <c r="F891" s="101">
        <v>0</v>
      </c>
      <c r="G891" s="102">
        <v>0</v>
      </c>
      <c r="H891" s="103">
        <v>0</v>
      </c>
      <c r="I891" s="98">
        <v>0</v>
      </c>
      <c r="J891" s="104">
        <v>0</v>
      </c>
      <c r="K891" s="105">
        <v>0</v>
      </c>
      <c r="L891" s="106">
        <v>0</v>
      </c>
      <c r="M891" s="98">
        <v>0</v>
      </c>
      <c r="N891" s="104">
        <v>0</v>
      </c>
      <c r="O891" s="104">
        <v>0</v>
      </c>
      <c r="P891" s="106">
        <v>0</v>
      </c>
      <c r="Q891" s="98">
        <v>0</v>
      </c>
      <c r="R891" s="104">
        <v>0</v>
      </c>
      <c r="S891" s="104">
        <v>0</v>
      </c>
      <c r="T891" s="106">
        <v>0</v>
      </c>
      <c r="U891" s="98">
        <v>0</v>
      </c>
      <c r="V891" s="104">
        <v>0</v>
      </c>
      <c r="W891" s="105">
        <v>0</v>
      </c>
      <c r="X891" s="106">
        <v>0</v>
      </c>
      <c r="Y891" s="98">
        <v>0</v>
      </c>
      <c r="Z891" s="104">
        <v>0</v>
      </c>
      <c r="AA891" s="105">
        <v>0</v>
      </c>
      <c r="AB891" s="106">
        <v>0</v>
      </c>
      <c r="AC891" s="98">
        <v>0</v>
      </c>
      <c r="AD891" s="104">
        <v>0</v>
      </c>
      <c r="AE891" s="105">
        <v>0</v>
      </c>
      <c r="AF891" s="106">
        <v>0</v>
      </c>
      <c r="AG891" s="98">
        <v>0</v>
      </c>
      <c r="AH891" s="104">
        <v>0</v>
      </c>
      <c r="AI891" s="107">
        <v>0</v>
      </c>
      <c r="AJ891" s="106">
        <v>0</v>
      </c>
    </row>
    <row r="892" spans="1:36" ht="20.25" x14ac:dyDescent="0.25">
      <c r="A892" s="108">
        <v>879</v>
      </c>
      <c r="B892" s="109">
        <v>0</v>
      </c>
      <c r="C892" s="110" t="s">
        <v>1525</v>
      </c>
      <c r="D892" s="111">
        <v>0</v>
      </c>
      <c r="E892" s="112">
        <v>0</v>
      </c>
      <c r="F892" s="112">
        <v>0</v>
      </c>
      <c r="G892" s="113">
        <v>0</v>
      </c>
      <c r="H892" s="103">
        <v>0</v>
      </c>
      <c r="I892" s="108">
        <v>0</v>
      </c>
      <c r="J892" s="114">
        <v>0</v>
      </c>
      <c r="K892" s="115">
        <v>0</v>
      </c>
      <c r="L892" s="106">
        <v>0</v>
      </c>
      <c r="M892" s="108">
        <v>0</v>
      </c>
      <c r="N892" s="114">
        <v>0</v>
      </c>
      <c r="O892" s="114">
        <v>0</v>
      </c>
      <c r="P892" s="106">
        <v>0</v>
      </c>
      <c r="Q892" s="108">
        <v>0</v>
      </c>
      <c r="R892" s="114">
        <v>0</v>
      </c>
      <c r="S892" s="114">
        <v>0</v>
      </c>
      <c r="T892" s="106">
        <v>0</v>
      </c>
      <c r="U892" s="108">
        <v>0</v>
      </c>
      <c r="V892" s="114">
        <v>0</v>
      </c>
      <c r="W892" s="115">
        <v>0</v>
      </c>
      <c r="X892" s="106">
        <v>0</v>
      </c>
      <c r="Y892" s="108">
        <v>0</v>
      </c>
      <c r="Z892" s="114">
        <v>0</v>
      </c>
      <c r="AA892" s="115">
        <v>0</v>
      </c>
      <c r="AB892" s="106">
        <v>0</v>
      </c>
      <c r="AC892" s="108">
        <v>0</v>
      </c>
      <c r="AD892" s="114">
        <v>0</v>
      </c>
      <c r="AE892" s="115">
        <v>0</v>
      </c>
      <c r="AF892" s="106">
        <v>0</v>
      </c>
      <c r="AG892" s="108">
        <v>0</v>
      </c>
      <c r="AH892" s="114">
        <v>0</v>
      </c>
      <c r="AI892" s="116">
        <v>0</v>
      </c>
      <c r="AJ892" s="106">
        <v>0</v>
      </c>
    </row>
    <row r="893" spans="1:36" ht="20.25" x14ac:dyDescent="0.25">
      <c r="A893" s="98">
        <v>880</v>
      </c>
      <c r="B893" s="99">
        <v>0</v>
      </c>
      <c r="C893" s="110" t="s">
        <v>1526</v>
      </c>
      <c r="D893" s="100">
        <v>0</v>
      </c>
      <c r="E893" s="101">
        <v>0</v>
      </c>
      <c r="F893" s="101">
        <v>0</v>
      </c>
      <c r="G893" s="102">
        <v>0</v>
      </c>
      <c r="H893" s="103">
        <v>0</v>
      </c>
      <c r="I893" s="98">
        <v>0</v>
      </c>
      <c r="J893" s="104">
        <v>0</v>
      </c>
      <c r="K893" s="105">
        <v>0</v>
      </c>
      <c r="L893" s="106">
        <v>0</v>
      </c>
      <c r="M893" s="98">
        <v>0</v>
      </c>
      <c r="N893" s="104">
        <v>0</v>
      </c>
      <c r="O893" s="105">
        <v>0</v>
      </c>
      <c r="P893" s="106">
        <v>0</v>
      </c>
      <c r="Q893" s="98">
        <v>0</v>
      </c>
      <c r="R893" s="104">
        <v>0</v>
      </c>
      <c r="S893" s="105">
        <v>0</v>
      </c>
      <c r="T893" s="106">
        <v>0</v>
      </c>
      <c r="U893" s="98">
        <v>0</v>
      </c>
      <c r="V893" s="104">
        <v>0</v>
      </c>
      <c r="W893" s="105">
        <v>0</v>
      </c>
      <c r="X893" s="106">
        <v>0</v>
      </c>
      <c r="Y893" s="98">
        <v>0</v>
      </c>
      <c r="Z893" s="104">
        <v>0</v>
      </c>
      <c r="AA893" s="105">
        <v>0</v>
      </c>
      <c r="AB893" s="106">
        <v>0</v>
      </c>
      <c r="AC893" s="98">
        <v>0</v>
      </c>
      <c r="AD893" s="104">
        <v>0</v>
      </c>
      <c r="AE893" s="105">
        <v>0</v>
      </c>
      <c r="AF893" s="106">
        <v>0</v>
      </c>
      <c r="AG893" s="98">
        <v>0</v>
      </c>
      <c r="AH893" s="104">
        <v>0</v>
      </c>
      <c r="AI893" s="107">
        <v>0</v>
      </c>
      <c r="AJ893" s="106">
        <v>0</v>
      </c>
    </row>
    <row r="894" spans="1:36" ht="20.25" x14ac:dyDescent="0.25">
      <c r="A894" s="108">
        <v>881</v>
      </c>
      <c r="B894" s="109">
        <v>0</v>
      </c>
      <c r="C894" s="110" t="s">
        <v>1527</v>
      </c>
      <c r="D894" s="111">
        <v>0</v>
      </c>
      <c r="E894" s="112">
        <v>0</v>
      </c>
      <c r="F894" s="112">
        <v>0</v>
      </c>
      <c r="G894" s="113">
        <v>0</v>
      </c>
      <c r="H894" s="103">
        <v>0</v>
      </c>
      <c r="I894" s="108">
        <v>0</v>
      </c>
      <c r="J894" s="114">
        <v>0</v>
      </c>
      <c r="K894" s="115">
        <v>0</v>
      </c>
      <c r="L894" s="106">
        <v>0</v>
      </c>
      <c r="M894" s="108">
        <v>0</v>
      </c>
      <c r="N894" s="114">
        <v>0</v>
      </c>
      <c r="O894" s="115">
        <v>0</v>
      </c>
      <c r="P894" s="106">
        <v>0</v>
      </c>
      <c r="Q894" s="108">
        <v>0</v>
      </c>
      <c r="R894" s="114">
        <v>0</v>
      </c>
      <c r="S894" s="115">
        <v>0</v>
      </c>
      <c r="T894" s="106">
        <v>0</v>
      </c>
      <c r="U894" s="108">
        <v>0</v>
      </c>
      <c r="V894" s="114">
        <v>0</v>
      </c>
      <c r="W894" s="115">
        <v>0</v>
      </c>
      <c r="X894" s="106">
        <v>0</v>
      </c>
      <c r="Y894" s="108">
        <v>0</v>
      </c>
      <c r="Z894" s="114">
        <v>0</v>
      </c>
      <c r="AA894" s="115">
        <v>0</v>
      </c>
      <c r="AB894" s="106">
        <v>0</v>
      </c>
      <c r="AC894" s="108">
        <v>0</v>
      </c>
      <c r="AD894" s="114">
        <v>0</v>
      </c>
      <c r="AE894" s="115">
        <v>0</v>
      </c>
      <c r="AF894" s="106">
        <v>0</v>
      </c>
      <c r="AG894" s="108">
        <v>0</v>
      </c>
      <c r="AH894" s="114">
        <v>0</v>
      </c>
      <c r="AI894" s="116">
        <v>0</v>
      </c>
      <c r="AJ894" s="106">
        <v>0</v>
      </c>
    </row>
    <row r="895" spans="1:36" ht="20.25" x14ac:dyDescent="0.25">
      <c r="A895" s="98">
        <v>882</v>
      </c>
      <c r="B895" s="99">
        <v>0</v>
      </c>
      <c r="C895" s="110" t="s">
        <v>1528</v>
      </c>
      <c r="D895" s="100">
        <v>0</v>
      </c>
      <c r="E895" s="101">
        <v>0</v>
      </c>
      <c r="F895" s="101">
        <v>0</v>
      </c>
      <c r="G895" s="102">
        <v>0</v>
      </c>
      <c r="H895" s="103">
        <v>0</v>
      </c>
      <c r="I895" s="98">
        <v>0</v>
      </c>
      <c r="J895" s="104">
        <v>0</v>
      </c>
      <c r="K895" s="105">
        <v>0</v>
      </c>
      <c r="L895" s="106">
        <v>0</v>
      </c>
      <c r="M895" s="98">
        <v>0</v>
      </c>
      <c r="N895" s="104">
        <v>0</v>
      </c>
      <c r="O895" s="105">
        <v>0</v>
      </c>
      <c r="P895" s="106">
        <v>0</v>
      </c>
      <c r="Q895" s="98">
        <v>0</v>
      </c>
      <c r="R895" s="104">
        <v>0</v>
      </c>
      <c r="S895" s="105">
        <v>0</v>
      </c>
      <c r="T895" s="106">
        <v>0</v>
      </c>
      <c r="U895" s="98">
        <v>0</v>
      </c>
      <c r="V895" s="104">
        <v>0</v>
      </c>
      <c r="W895" s="105">
        <v>0</v>
      </c>
      <c r="X895" s="106">
        <v>0</v>
      </c>
      <c r="Y895" s="98">
        <v>0</v>
      </c>
      <c r="Z895" s="104">
        <v>0</v>
      </c>
      <c r="AA895" s="105">
        <v>0</v>
      </c>
      <c r="AB895" s="106">
        <v>0</v>
      </c>
      <c r="AC895" s="98">
        <v>0</v>
      </c>
      <c r="AD895" s="104">
        <v>0</v>
      </c>
      <c r="AE895" s="105">
        <v>0</v>
      </c>
      <c r="AF895" s="106">
        <v>0</v>
      </c>
      <c r="AG895" s="98">
        <v>0</v>
      </c>
      <c r="AH895" s="104">
        <v>0</v>
      </c>
      <c r="AI895" s="107">
        <v>0</v>
      </c>
      <c r="AJ895" s="106">
        <v>0</v>
      </c>
    </row>
    <row r="896" spans="1:36" ht="20.25" x14ac:dyDescent="0.25">
      <c r="A896" s="108">
        <v>883</v>
      </c>
      <c r="B896" s="109">
        <v>0</v>
      </c>
      <c r="C896" s="110" t="s">
        <v>1529</v>
      </c>
      <c r="D896" s="111">
        <v>0</v>
      </c>
      <c r="E896" s="112">
        <v>0</v>
      </c>
      <c r="F896" s="112">
        <v>0</v>
      </c>
      <c r="G896" s="113">
        <v>0</v>
      </c>
      <c r="H896" s="103">
        <v>0</v>
      </c>
      <c r="I896" s="108">
        <v>0</v>
      </c>
      <c r="J896" s="114">
        <v>0</v>
      </c>
      <c r="K896" s="115">
        <v>0</v>
      </c>
      <c r="L896" s="106">
        <v>0</v>
      </c>
      <c r="M896" s="108">
        <v>0</v>
      </c>
      <c r="N896" s="114">
        <v>0</v>
      </c>
      <c r="O896" s="115">
        <v>0</v>
      </c>
      <c r="P896" s="106">
        <v>0</v>
      </c>
      <c r="Q896" s="108">
        <v>0</v>
      </c>
      <c r="R896" s="114">
        <v>0</v>
      </c>
      <c r="S896" s="115">
        <v>0</v>
      </c>
      <c r="T896" s="106">
        <v>0</v>
      </c>
      <c r="U896" s="108">
        <v>0</v>
      </c>
      <c r="V896" s="114">
        <v>0</v>
      </c>
      <c r="W896" s="115">
        <v>0</v>
      </c>
      <c r="X896" s="106">
        <v>0</v>
      </c>
      <c r="Y896" s="108">
        <v>0</v>
      </c>
      <c r="Z896" s="114">
        <v>0</v>
      </c>
      <c r="AA896" s="115">
        <v>0</v>
      </c>
      <c r="AB896" s="106">
        <v>0</v>
      </c>
      <c r="AC896" s="108">
        <v>0</v>
      </c>
      <c r="AD896" s="114">
        <v>0</v>
      </c>
      <c r="AE896" s="115">
        <v>0</v>
      </c>
      <c r="AF896" s="106">
        <v>0</v>
      </c>
      <c r="AG896" s="108">
        <v>0</v>
      </c>
      <c r="AH896" s="114">
        <v>0</v>
      </c>
      <c r="AI896" s="116">
        <v>0</v>
      </c>
      <c r="AJ896" s="106">
        <v>0</v>
      </c>
    </row>
    <row r="897" spans="1:36" ht="20.25" x14ac:dyDescent="0.25">
      <c r="A897" s="98">
        <v>884</v>
      </c>
      <c r="B897" s="99">
        <v>0</v>
      </c>
      <c r="C897" s="110" t="s">
        <v>1530</v>
      </c>
      <c r="D897" s="100">
        <v>0</v>
      </c>
      <c r="E897" s="101">
        <v>0</v>
      </c>
      <c r="F897" s="101">
        <v>0</v>
      </c>
      <c r="G897" s="102">
        <v>0</v>
      </c>
      <c r="H897" s="103">
        <v>0</v>
      </c>
      <c r="I897" s="98">
        <v>0</v>
      </c>
      <c r="J897" s="104">
        <v>0</v>
      </c>
      <c r="K897" s="105">
        <v>0</v>
      </c>
      <c r="L897" s="106">
        <v>0</v>
      </c>
      <c r="M897" s="98">
        <v>0</v>
      </c>
      <c r="N897" s="104">
        <v>0</v>
      </c>
      <c r="O897" s="105">
        <v>0</v>
      </c>
      <c r="P897" s="106">
        <v>0</v>
      </c>
      <c r="Q897" s="98">
        <v>0</v>
      </c>
      <c r="R897" s="104">
        <v>0</v>
      </c>
      <c r="S897" s="105">
        <v>0</v>
      </c>
      <c r="T897" s="106">
        <v>0</v>
      </c>
      <c r="U897" s="98">
        <v>0</v>
      </c>
      <c r="V897" s="104">
        <v>0</v>
      </c>
      <c r="W897" s="105">
        <v>0</v>
      </c>
      <c r="X897" s="106">
        <v>0</v>
      </c>
      <c r="Y897" s="98">
        <v>0</v>
      </c>
      <c r="Z897" s="104">
        <v>0</v>
      </c>
      <c r="AA897" s="105">
        <v>0</v>
      </c>
      <c r="AB897" s="106">
        <v>0</v>
      </c>
      <c r="AC897" s="98">
        <v>0</v>
      </c>
      <c r="AD897" s="104">
        <v>0</v>
      </c>
      <c r="AE897" s="105">
        <v>0</v>
      </c>
      <c r="AF897" s="106">
        <v>0</v>
      </c>
      <c r="AG897" s="98">
        <v>0</v>
      </c>
      <c r="AH897" s="104">
        <v>0</v>
      </c>
      <c r="AI897" s="107">
        <v>0</v>
      </c>
      <c r="AJ897" s="106">
        <v>0</v>
      </c>
    </row>
    <row r="898" spans="1:36" ht="20.25" x14ac:dyDescent="0.25">
      <c r="A898" s="108">
        <v>885</v>
      </c>
      <c r="B898" s="109">
        <v>0</v>
      </c>
      <c r="C898" s="110" t="s">
        <v>1531</v>
      </c>
      <c r="D898" s="111">
        <v>0</v>
      </c>
      <c r="E898" s="112">
        <v>0</v>
      </c>
      <c r="F898" s="112">
        <v>0</v>
      </c>
      <c r="G898" s="113">
        <v>0</v>
      </c>
      <c r="H898" s="103">
        <v>0</v>
      </c>
      <c r="I898" s="108">
        <v>0</v>
      </c>
      <c r="J898" s="114">
        <v>0</v>
      </c>
      <c r="K898" s="115">
        <v>0</v>
      </c>
      <c r="L898" s="106">
        <v>0</v>
      </c>
      <c r="M898" s="108">
        <v>0</v>
      </c>
      <c r="N898" s="114">
        <v>0</v>
      </c>
      <c r="O898" s="115">
        <v>0</v>
      </c>
      <c r="P898" s="106">
        <v>0</v>
      </c>
      <c r="Q898" s="108">
        <v>0</v>
      </c>
      <c r="R898" s="114">
        <v>0</v>
      </c>
      <c r="S898" s="115">
        <v>0</v>
      </c>
      <c r="T898" s="106">
        <v>0</v>
      </c>
      <c r="U898" s="108">
        <v>0</v>
      </c>
      <c r="V898" s="114">
        <v>0</v>
      </c>
      <c r="W898" s="115">
        <v>0</v>
      </c>
      <c r="X898" s="106">
        <v>0</v>
      </c>
      <c r="Y898" s="108">
        <v>0</v>
      </c>
      <c r="Z898" s="114">
        <v>0</v>
      </c>
      <c r="AA898" s="115">
        <v>0</v>
      </c>
      <c r="AB898" s="106">
        <v>0</v>
      </c>
      <c r="AC898" s="108">
        <v>0</v>
      </c>
      <c r="AD898" s="114">
        <v>0</v>
      </c>
      <c r="AE898" s="115">
        <v>0</v>
      </c>
      <c r="AF898" s="106">
        <v>0</v>
      </c>
      <c r="AG898" s="108">
        <v>0</v>
      </c>
      <c r="AH898" s="114">
        <v>0</v>
      </c>
      <c r="AI898" s="116">
        <v>0</v>
      </c>
      <c r="AJ898" s="106">
        <v>0</v>
      </c>
    </row>
    <row r="899" spans="1:36" ht="20.25" x14ac:dyDescent="0.25">
      <c r="A899" s="98">
        <v>886</v>
      </c>
      <c r="B899" s="99">
        <v>0</v>
      </c>
      <c r="C899" s="110" t="s">
        <v>1532</v>
      </c>
      <c r="D899" s="100">
        <v>0</v>
      </c>
      <c r="E899" s="101">
        <v>0</v>
      </c>
      <c r="F899" s="101">
        <v>0</v>
      </c>
      <c r="G899" s="102">
        <v>0</v>
      </c>
      <c r="H899" s="103">
        <v>0</v>
      </c>
      <c r="I899" s="98">
        <v>0</v>
      </c>
      <c r="J899" s="104">
        <v>0</v>
      </c>
      <c r="K899" s="105">
        <v>0</v>
      </c>
      <c r="L899" s="106">
        <v>0</v>
      </c>
      <c r="M899" s="98">
        <v>0</v>
      </c>
      <c r="N899" s="104">
        <v>0</v>
      </c>
      <c r="O899" s="105">
        <v>0</v>
      </c>
      <c r="P899" s="106">
        <v>0</v>
      </c>
      <c r="Q899" s="98">
        <v>0</v>
      </c>
      <c r="R899" s="104">
        <v>0</v>
      </c>
      <c r="S899" s="105">
        <v>0</v>
      </c>
      <c r="T899" s="106">
        <v>0</v>
      </c>
      <c r="U899" s="98">
        <v>0</v>
      </c>
      <c r="V899" s="104">
        <v>0</v>
      </c>
      <c r="W899" s="105">
        <v>0</v>
      </c>
      <c r="X899" s="106">
        <v>0</v>
      </c>
      <c r="Y899" s="98">
        <v>0</v>
      </c>
      <c r="Z899" s="104">
        <v>0</v>
      </c>
      <c r="AA899" s="105">
        <v>0</v>
      </c>
      <c r="AB899" s="106">
        <v>0</v>
      </c>
      <c r="AC899" s="98">
        <v>0</v>
      </c>
      <c r="AD899" s="104">
        <v>0</v>
      </c>
      <c r="AE899" s="105">
        <v>0</v>
      </c>
      <c r="AF899" s="106">
        <v>0</v>
      </c>
      <c r="AG899" s="98">
        <v>0</v>
      </c>
      <c r="AH899" s="104">
        <v>0</v>
      </c>
      <c r="AI899" s="107">
        <v>0</v>
      </c>
      <c r="AJ899" s="106">
        <v>0</v>
      </c>
    </row>
    <row r="900" spans="1:36" ht="20.25" x14ac:dyDescent="0.25">
      <c r="A900" s="108">
        <v>887</v>
      </c>
      <c r="B900" s="109">
        <v>0</v>
      </c>
      <c r="C900" s="110" t="s">
        <v>1533</v>
      </c>
      <c r="D900" s="111">
        <v>0</v>
      </c>
      <c r="E900" s="112">
        <v>0</v>
      </c>
      <c r="F900" s="112">
        <v>0</v>
      </c>
      <c r="G900" s="113">
        <v>0</v>
      </c>
      <c r="H900" s="103">
        <v>0</v>
      </c>
      <c r="I900" s="108">
        <v>0</v>
      </c>
      <c r="J900" s="114">
        <v>0</v>
      </c>
      <c r="K900" s="115">
        <v>0</v>
      </c>
      <c r="L900" s="106">
        <v>0</v>
      </c>
      <c r="M900" s="108">
        <v>0</v>
      </c>
      <c r="N900" s="114">
        <v>0</v>
      </c>
      <c r="O900" s="115">
        <v>0</v>
      </c>
      <c r="P900" s="106">
        <v>0</v>
      </c>
      <c r="Q900" s="108">
        <v>0</v>
      </c>
      <c r="R900" s="114">
        <v>0</v>
      </c>
      <c r="S900" s="115">
        <v>0</v>
      </c>
      <c r="T900" s="106">
        <v>0</v>
      </c>
      <c r="U900" s="108">
        <v>0</v>
      </c>
      <c r="V900" s="114">
        <v>0</v>
      </c>
      <c r="W900" s="115">
        <v>0</v>
      </c>
      <c r="X900" s="106">
        <v>0</v>
      </c>
      <c r="Y900" s="108">
        <v>0</v>
      </c>
      <c r="Z900" s="114">
        <v>0</v>
      </c>
      <c r="AA900" s="115">
        <v>0</v>
      </c>
      <c r="AB900" s="106">
        <v>0</v>
      </c>
      <c r="AC900" s="108">
        <v>0</v>
      </c>
      <c r="AD900" s="114">
        <v>0</v>
      </c>
      <c r="AE900" s="115">
        <v>0</v>
      </c>
      <c r="AF900" s="106">
        <v>0</v>
      </c>
      <c r="AG900" s="108">
        <v>0</v>
      </c>
      <c r="AH900" s="114">
        <v>0</v>
      </c>
      <c r="AI900" s="116">
        <v>0</v>
      </c>
      <c r="AJ900" s="106">
        <v>0</v>
      </c>
    </row>
    <row r="901" spans="1:36" ht="20.25" x14ac:dyDescent="0.25">
      <c r="A901" s="98">
        <v>888</v>
      </c>
      <c r="B901" s="99">
        <v>0</v>
      </c>
      <c r="C901" s="110" t="s">
        <v>1534</v>
      </c>
      <c r="D901" s="100">
        <v>0</v>
      </c>
      <c r="E901" s="101">
        <v>0</v>
      </c>
      <c r="F901" s="101">
        <v>0</v>
      </c>
      <c r="G901" s="102">
        <v>0</v>
      </c>
      <c r="H901" s="103">
        <v>0</v>
      </c>
      <c r="I901" s="98">
        <v>0</v>
      </c>
      <c r="J901" s="104">
        <v>0</v>
      </c>
      <c r="K901" s="105">
        <v>0</v>
      </c>
      <c r="L901" s="106">
        <v>0</v>
      </c>
      <c r="M901" s="98">
        <v>0</v>
      </c>
      <c r="N901" s="104">
        <v>0</v>
      </c>
      <c r="O901" s="105">
        <v>0</v>
      </c>
      <c r="P901" s="106">
        <v>0</v>
      </c>
      <c r="Q901" s="98">
        <v>0</v>
      </c>
      <c r="R901" s="104">
        <v>0</v>
      </c>
      <c r="S901" s="105">
        <v>0</v>
      </c>
      <c r="T901" s="106">
        <v>0</v>
      </c>
      <c r="U901" s="98">
        <v>0</v>
      </c>
      <c r="V901" s="104">
        <v>0</v>
      </c>
      <c r="W901" s="105">
        <v>0</v>
      </c>
      <c r="X901" s="106">
        <v>0</v>
      </c>
      <c r="Y901" s="98">
        <v>0</v>
      </c>
      <c r="Z901" s="104">
        <v>0</v>
      </c>
      <c r="AA901" s="105">
        <v>0</v>
      </c>
      <c r="AB901" s="106">
        <v>0</v>
      </c>
      <c r="AC901" s="98">
        <v>0</v>
      </c>
      <c r="AD901" s="104">
        <v>0</v>
      </c>
      <c r="AE901" s="105">
        <v>0</v>
      </c>
      <c r="AF901" s="106">
        <v>0</v>
      </c>
      <c r="AG901" s="98">
        <v>0</v>
      </c>
      <c r="AH901" s="104">
        <v>0</v>
      </c>
      <c r="AI901" s="107">
        <v>0</v>
      </c>
      <c r="AJ901" s="106">
        <v>0</v>
      </c>
    </row>
    <row r="902" spans="1:36" ht="20.25" x14ac:dyDescent="0.25">
      <c r="A902" s="108">
        <v>889</v>
      </c>
      <c r="B902" s="109">
        <v>0</v>
      </c>
      <c r="C902" s="110" t="s">
        <v>1535</v>
      </c>
      <c r="D902" s="111">
        <v>0</v>
      </c>
      <c r="E902" s="112">
        <v>0</v>
      </c>
      <c r="F902" s="112">
        <v>0</v>
      </c>
      <c r="G902" s="113">
        <v>0</v>
      </c>
      <c r="H902" s="103">
        <v>0</v>
      </c>
      <c r="I902" s="108">
        <v>0</v>
      </c>
      <c r="J902" s="114">
        <v>0</v>
      </c>
      <c r="K902" s="115">
        <v>0</v>
      </c>
      <c r="L902" s="106">
        <v>0</v>
      </c>
      <c r="M902" s="108">
        <v>0</v>
      </c>
      <c r="N902" s="114">
        <v>0</v>
      </c>
      <c r="O902" s="115">
        <v>0</v>
      </c>
      <c r="P902" s="106">
        <v>0</v>
      </c>
      <c r="Q902" s="108">
        <v>0</v>
      </c>
      <c r="R902" s="114">
        <v>0</v>
      </c>
      <c r="S902" s="115">
        <v>0</v>
      </c>
      <c r="T902" s="106">
        <v>0</v>
      </c>
      <c r="U902" s="108">
        <v>0</v>
      </c>
      <c r="V902" s="114">
        <v>0</v>
      </c>
      <c r="W902" s="115">
        <v>0</v>
      </c>
      <c r="X902" s="106">
        <v>0</v>
      </c>
      <c r="Y902" s="108">
        <v>0</v>
      </c>
      <c r="Z902" s="114">
        <v>0</v>
      </c>
      <c r="AA902" s="115">
        <v>0</v>
      </c>
      <c r="AB902" s="106">
        <v>0</v>
      </c>
      <c r="AC902" s="108">
        <v>0</v>
      </c>
      <c r="AD902" s="114">
        <v>0</v>
      </c>
      <c r="AE902" s="115">
        <v>0</v>
      </c>
      <c r="AF902" s="106">
        <v>0</v>
      </c>
      <c r="AG902" s="108">
        <v>0</v>
      </c>
      <c r="AH902" s="114">
        <v>0</v>
      </c>
      <c r="AI902" s="116">
        <v>0</v>
      </c>
      <c r="AJ902" s="106">
        <v>0</v>
      </c>
    </row>
    <row r="903" spans="1:36" ht="20.25" x14ac:dyDescent="0.25">
      <c r="A903" s="98">
        <v>890</v>
      </c>
      <c r="B903" s="99">
        <v>0</v>
      </c>
      <c r="C903" s="110" t="s">
        <v>1536</v>
      </c>
      <c r="D903" s="100">
        <v>0</v>
      </c>
      <c r="E903" s="101">
        <v>0</v>
      </c>
      <c r="F903" s="101">
        <v>0</v>
      </c>
      <c r="G903" s="102">
        <v>0</v>
      </c>
      <c r="H903" s="103">
        <v>0</v>
      </c>
      <c r="I903" s="98">
        <v>0</v>
      </c>
      <c r="J903" s="104">
        <v>0</v>
      </c>
      <c r="K903" s="105">
        <v>0</v>
      </c>
      <c r="L903" s="106">
        <v>0</v>
      </c>
      <c r="M903" s="98">
        <v>0</v>
      </c>
      <c r="N903" s="104">
        <v>0</v>
      </c>
      <c r="O903" s="105">
        <v>0</v>
      </c>
      <c r="P903" s="106">
        <v>0</v>
      </c>
      <c r="Q903" s="98">
        <v>0</v>
      </c>
      <c r="R903" s="104">
        <v>0</v>
      </c>
      <c r="S903" s="105">
        <v>0</v>
      </c>
      <c r="T903" s="106">
        <v>0</v>
      </c>
      <c r="U903" s="98">
        <v>0</v>
      </c>
      <c r="V903" s="104">
        <v>0</v>
      </c>
      <c r="W903" s="105">
        <v>0</v>
      </c>
      <c r="X903" s="106">
        <v>0</v>
      </c>
      <c r="Y903" s="98">
        <v>0</v>
      </c>
      <c r="Z903" s="104">
        <v>0</v>
      </c>
      <c r="AA903" s="105">
        <v>0</v>
      </c>
      <c r="AB903" s="106">
        <v>0</v>
      </c>
      <c r="AC903" s="98">
        <v>0</v>
      </c>
      <c r="AD903" s="104">
        <v>0</v>
      </c>
      <c r="AE903" s="105">
        <v>0</v>
      </c>
      <c r="AF903" s="106">
        <v>0</v>
      </c>
      <c r="AG903" s="98">
        <v>0</v>
      </c>
      <c r="AH903" s="104">
        <v>0</v>
      </c>
      <c r="AI903" s="107">
        <v>0</v>
      </c>
      <c r="AJ903" s="106">
        <v>0</v>
      </c>
    </row>
    <row r="904" spans="1:36" ht="20.25" x14ac:dyDescent="0.25">
      <c r="A904" s="108">
        <v>891</v>
      </c>
      <c r="B904" s="109">
        <v>0</v>
      </c>
      <c r="C904" s="110" t="s">
        <v>1537</v>
      </c>
      <c r="D904" s="111">
        <v>0</v>
      </c>
      <c r="E904" s="112">
        <v>0</v>
      </c>
      <c r="F904" s="112">
        <v>0</v>
      </c>
      <c r="G904" s="113">
        <v>0</v>
      </c>
      <c r="H904" s="103">
        <v>0</v>
      </c>
      <c r="I904" s="108">
        <v>0</v>
      </c>
      <c r="J904" s="114">
        <v>0</v>
      </c>
      <c r="K904" s="115">
        <v>0</v>
      </c>
      <c r="L904" s="106">
        <v>0</v>
      </c>
      <c r="M904" s="108">
        <v>0</v>
      </c>
      <c r="N904" s="114">
        <v>0</v>
      </c>
      <c r="O904" s="115">
        <v>0</v>
      </c>
      <c r="P904" s="106">
        <v>0</v>
      </c>
      <c r="Q904" s="108">
        <v>0</v>
      </c>
      <c r="R904" s="114">
        <v>0</v>
      </c>
      <c r="S904" s="115">
        <v>0</v>
      </c>
      <c r="T904" s="106">
        <v>0</v>
      </c>
      <c r="U904" s="108">
        <v>0</v>
      </c>
      <c r="V904" s="114">
        <v>0</v>
      </c>
      <c r="W904" s="115">
        <v>0</v>
      </c>
      <c r="X904" s="106">
        <v>0</v>
      </c>
      <c r="Y904" s="108">
        <v>0</v>
      </c>
      <c r="Z904" s="114">
        <v>0</v>
      </c>
      <c r="AA904" s="115">
        <v>0</v>
      </c>
      <c r="AB904" s="106">
        <v>0</v>
      </c>
      <c r="AC904" s="108">
        <v>0</v>
      </c>
      <c r="AD904" s="114">
        <v>0</v>
      </c>
      <c r="AE904" s="115">
        <v>0</v>
      </c>
      <c r="AF904" s="106">
        <v>0</v>
      </c>
      <c r="AG904" s="108">
        <v>0</v>
      </c>
      <c r="AH904" s="114">
        <v>0</v>
      </c>
      <c r="AI904" s="116">
        <v>0</v>
      </c>
      <c r="AJ904" s="106">
        <v>0</v>
      </c>
    </row>
    <row r="905" spans="1:36" ht="20.25" x14ac:dyDescent="0.25">
      <c r="A905" s="98">
        <v>892</v>
      </c>
      <c r="B905" s="99">
        <v>0</v>
      </c>
      <c r="C905" s="110" t="s">
        <v>1538</v>
      </c>
      <c r="D905" s="100">
        <v>0</v>
      </c>
      <c r="E905" s="101">
        <v>0</v>
      </c>
      <c r="F905" s="101">
        <v>0</v>
      </c>
      <c r="G905" s="102">
        <v>0</v>
      </c>
      <c r="H905" s="103">
        <v>0</v>
      </c>
      <c r="I905" s="98">
        <v>0</v>
      </c>
      <c r="J905" s="104">
        <v>0</v>
      </c>
      <c r="K905" s="105">
        <v>0</v>
      </c>
      <c r="L905" s="106">
        <v>0</v>
      </c>
      <c r="M905" s="98">
        <v>0</v>
      </c>
      <c r="N905" s="104">
        <v>0</v>
      </c>
      <c r="O905" s="105">
        <v>0</v>
      </c>
      <c r="P905" s="106">
        <v>0</v>
      </c>
      <c r="Q905" s="98">
        <v>0</v>
      </c>
      <c r="R905" s="104">
        <v>0</v>
      </c>
      <c r="S905" s="105">
        <v>0</v>
      </c>
      <c r="T905" s="106">
        <v>0</v>
      </c>
      <c r="U905" s="98">
        <v>0</v>
      </c>
      <c r="V905" s="104">
        <v>0</v>
      </c>
      <c r="W905" s="105">
        <v>0</v>
      </c>
      <c r="X905" s="106">
        <v>0</v>
      </c>
      <c r="Y905" s="98">
        <v>0</v>
      </c>
      <c r="Z905" s="104">
        <v>0</v>
      </c>
      <c r="AA905" s="105">
        <v>0</v>
      </c>
      <c r="AB905" s="106">
        <v>0</v>
      </c>
      <c r="AC905" s="98">
        <v>0</v>
      </c>
      <c r="AD905" s="104">
        <v>0</v>
      </c>
      <c r="AE905" s="105">
        <v>0</v>
      </c>
      <c r="AF905" s="106">
        <v>0</v>
      </c>
      <c r="AG905" s="98">
        <v>0</v>
      </c>
      <c r="AH905" s="104">
        <v>0</v>
      </c>
      <c r="AI905" s="107">
        <v>0</v>
      </c>
      <c r="AJ905" s="106">
        <v>0</v>
      </c>
    </row>
    <row r="906" spans="1:36" ht="20.25" x14ac:dyDescent="0.25">
      <c r="A906" s="108">
        <v>893</v>
      </c>
      <c r="B906" s="109">
        <v>0</v>
      </c>
      <c r="C906" s="110" t="s">
        <v>1539</v>
      </c>
      <c r="D906" s="111">
        <v>0</v>
      </c>
      <c r="E906" s="112">
        <v>0</v>
      </c>
      <c r="F906" s="112">
        <v>0</v>
      </c>
      <c r="G906" s="113">
        <v>0</v>
      </c>
      <c r="H906" s="103">
        <v>0</v>
      </c>
      <c r="I906" s="108">
        <v>0</v>
      </c>
      <c r="J906" s="114">
        <v>0</v>
      </c>
      <c r="K906" s="115">
        <v>0</v>
      </c>
      <c r="L906" s="106">
        <v>0</v>
      </c>
      <c r="M906" s="108">
        <v>0</v>
      </c>
      <c r="N906" s="114">
        <v>0</v>
      </c>
      <c r="O906" s="115">
        <v>0</v>
      </c>
      <c r="P906" s="106">
        <v>0</v>
      </c>
      <c r="Q906" s="108">
        <v>0</v>
      </c>
      <c r="R906" s="114">
        <v>0</v>
      </c>
      <c r="S906" s="115">
        <v>0</v>
      </c>
      <c r="T906" s="106">
        <v>0</v>
      </c>
      <c r="U906" s="108">
        <v>0</v>
      </c>
      <c r="V906" s="114">
        <v>0</v>
      </c>
      <c r="W906" s="115">
        <v>0</v>
      </c>
      <c r="X906" s="106">
        <v>0</v>
      </c>
      <c r="Y906" s="108">
        <v>0</v>
      </c>
      <c r="Z906" s="114">
        <v>0</v>
      </c>
      <c r="AA906" s="115">
        <v>0</v>
      </c>
      <c r="AB906" s="106">
        <v>0</v>
      </c>
      <c r="AC906" s="108">
        <v>0</v>
      </c>
      <c r="AD906" s="114">
        <v>0</v>
      </c>
      <c r="AE906" s="115">
        <v>0</v>
      </c>
      <c r="AF906" s="106">
        <v>0</v>
      </c>
      <c r="AG906" s="108">
        <v>0</v>
      </c>
      <c r="AH906" s="114">
        <v>0</v>
      </c>
      <c r="AI906" s="116">
        <v>0</v>
      </c>
      <c r="AJ906" s="106">
        <v>0</v>
      </c>
    </row>
    <row r="907" spans="1:36" ht="20.25" x14ac:dyDescent="0.25">
      <c r="A907" s="98">
        <v>894</v>
      </c>
      <c r="B907" s="99">
        <v>0</v>
      </c>
      <c r="C907" s="110" t="s">
        <v>1540</v>
      </c>
      <c r="D907" s="100">
        <v>0</v>
      </c>
      <c r="E907" s="101">
        <v>0</v>
      </c>
      <c r="F907" s="101">
        <v>0</v>
      </c>
      <c r="G907" s="102">
        <v>0</v>
      </c>
      <c r="H907" s="103">
        <v>0</v>
      </c>
      <c r="I907" s="98">
        <v>0</v>
      </c>
      <c r="J907" s="104">
        <v>0</v>
      </c>
      <c r="K907" s="105">
        <v>0</v>
      </c>
      <c r="L907" s="106">
        <v>0</v>
      </c>
      <c r="M907" s="98">
        <v>0</v>
      </c>
      <c r="N907" s="104">
        <v>0</v>
      </c>
      <c r="O907" s="104">
        <v>0</v>
      </c>
      <c r="P907" s="106">
        <v>0</v>
      </c>
      <c r="Q907" s="98">
        <v>0</v>
      </c>
      <c r="R907" s="104">
        <v>0</v>
      </c>
      <c r="S907" s="104">
        <v>0</v>
      </c>
      <c r="T907" s="106">
        <v>0</v>
      </c>
      <c r="U907" s="98">
        <v>0</v>
      </c>
      <c r="V907" s="104">
        <v>0</v>
      </c>
      <c r="W907" s="105">
        <v>0</v>
      </c>
      <c r="X907" s="106">
        <v>0</v>
      </c>
      <c r="Y907" s="98">
        <v>0</v>
      </c>
      <c r="Z907" s="104">
        <v>0</v>
      </c>
      <c r="AA907" s="105">
        <v>0</v>
      </c>
      <c r="AB907" s="106">
        <v>0</v>
      </c>
      <c r="AC907" s="98">
        <v>0</v>
      </c>
      <c r="AD907" s="104">
        <v>0</v>
      </c>
      <c r="AE907" s="105">
        <v>0</v>
      </c>
      <c r="AF907" s="106">
        <v>0</v>
      </c>
      <c r="AG907" s="98">
        <v>0</v>
      </c>
      <c r="AH907" s="104">
        <v>0</v>
      </c>
      <c r="AI907" s="107">
        <v>0</v>
      </c>
      <c r="AJ907" s="106">
        <v>0</v>
      </c>
    </row>
    <row r="908" spans="1:36" ht="20.25" x14ac:dyDescent="0.25">
      <c r="A908" s="108">
        <v>895</v>
      </c>
      <c r="B908" s="109">
        <v>0</v>
      </c>
      <c r="C908" s="110" t="s">
        <v>1541</v>
      </c>
      <c r="D908" s="111">
        <v>0</v>
      </c>
      <c r="E908" s="112">
        <v>0</v>
      </c>
      <c r="F908" s="112">
        <v>0</v>
      </c>
      <c r="G908" s="113">
        <v>0</v>
      </c>
      <c r="H908" s="103">
        <v>0</v>
      </c>
      <c r="I908" s="108">
        <v>0</v>
      </c>
      <c r="J908" s="114">
        <v>0</v>
      </c>
      <c r="K908" s="115">
        <v>0</v>
      </c>
      <c r="L908" s="106">
        <v>0</v>
      </c>
      <c r="M908" s="108">
        <v>0</v>
      </c>
      <c r="N908" s="114">
        <v>0</v>
      </c>
      <c r="O908" s="115">
        <v>0</v>
      </c>
      <c r="P908" s="106">
        <v>0</v>
      </c>
      <c r="Q908" s="108">
        <v>0</v>
      </c>
      <c r="R908" s="114">
        <v>0</v>
      </c>
      <c r="S908" s="115">
        <v>0</v>
      </c>
      <c r="T908" s="106">
        <v>0</v>
      </c>
      <c r="U908" s="108">
        <v>0</v>
      </c>
      <c r="V908" s="114">
        <v>0</v>
      </c>
      <c r="W908" s="115">
        <v>0</v>
      </c>
      <c r="X908" s="106">
        <v>0</v>
      </c>
      <c r="Y908" s="108">
        <v>0</v>
      </c>
      <c r="Z908" s="114">
        <v>0</v>
      </c>
      <c r="AA908" s="115">
        <v>0</v>
      </c>
      <c r="AB908" s="106">
        <v>0</v>
      </c>
      <c r="AC908" s="108">
        <v>0</v>
      </c>
      <c r="AD908" s="114">
        <v>0</v>
      </c>
      <c r="AE908" s="115">
        <v>0</v>
      </c>
      <c r="AF908" s="106">
        <v>0</v>
      </c>
      <c r="AG908" s="108">
        <v>0</v>
      </c>
      <c r="AH908" s="114">
        <v>0</v>
      </c>
      <c r="AI908" s="116">
        <v>0</v>
      </c>
      <c r="AJ908" s="106">
        <v>0</v>
      </c>
    </row>
    <row r="909" spans="1:36" ht="20.25" x14ac:dyDescent="0.25">
      <c r="A909" s="98">
        <v>896</v>
      </c>
      <c r="B909" s="99">
        <v>0</v>
      </c>
      <c r="C909" s="110" t="s">
        <v>1542</v>
      </c>
      <c r="D909" s="100">
        <v>0</v>
      </c>
      <c r="E909" s="101">
        <v>0</v>
      </c>
      <c r="F909" s="101">
        <v>0</v>
      </c>
      <c r="G909" s="102">
        <v>0</v>
      </c>
      <c r="H909" s="103">
        <v>0</v>
      </c>
      <c r="I909" s="98">
        <v>0</v>
      </c>
      <c r="J909" s="104">
        <v>0</v>
      </c>
      <c r="K909" s="105">
        <v>0</v>
      </c>
      <c r="L909" s="106">
        <v>0</v>
      </c>
      <c r="M909" s="98">
        <v>0</v>
      </c>
      <c r="N909" s="104">
        <v>0</v>
      </c>
      <c r="O909" s="105">
        <v>0</v>
      </c>
      <c r="P909" s="106">
        <v>0</v>
      </c>
      <c r="Q909" s="98">
        <v>0</v>
      </c>
      <c r="R909" s="104">
        <v>0</v>
      </c>
      <c r="S909" s="105">
        <v>0</v>
      </c>
      <c r="T909" s="106">
        <v>0</v>
      </c>
      <c r="U909" s="98">
        <v>0</v>
      </c>
      <c r="V909" s="104">
        <v>0</v>
      </c>
      <c r="W909" s="105">
        <v>0</v>
      </c>
      <c r="X909" s="106">
        <v>0</v>
      </c>
      <c r="Y909" s="98">
        <v>0</v>
      </c>
      <c r="Z909" s="104">
        <v>0</v>
      </c>
      <c r="AA909" s="105">
        <v>0</v>
      </c>
      <c r="AB909" s="106">
        <v>0</v>
      </c>
      <c r="AC909" s="98">
        <v>0</v>
      </c>
      <c r="AD909" s="104">
        <v>0</v>
      </c>
      <c r="AE909" s="105">
        <v>0</v>
      </c>
      <c r="AF909" s="106">
        <v>0</v>
      </c>
      <c r="AG909" s="98">
        <v>0</v>
      </c>
      <c r="AH909" s="104">
        <v>0</v>
      </c>
      <c r="AI909" s="107">
        <v>0</v>
      </c>
      <c r="AJ909" s="106">
        <v>0</v>
      </c>
    </row>
    <row r="910" spans="1:36" ht="20.25" x14ac:dyDescent="0.25">
      <c r="A910" s="108">
        <v>897</v>
      </c>
      <c r="B910" s="109">
        <v>0</v>
      </c>
      <c r="C910" s="110" t="s">
        <v>1543</v>
      </c>
      <c r="D910" s="111">
        <v>0</v>
      </c>
      <c r="E910" s="112">
        <v>0</v>
      </c>
      <c r="F910" s="112">
        <v>0</v>
      </c>
      <c r="G910" s="113">
        <v>0</v>
      </c>
      <c r="H910" s="103">
        <v>0</v>
      </c>
      <c r="I910" s="108">
        <v>0</v>
      </c>
      <c r="J910" s="114">
        <v>0</v>
      </c>
      <c r="K910" s="115">
        <v>0</v>
      </c>
      <c r="L910" s="106">
        <v>0</v>
      </c>
      <c r="M910" s="108">
        <v>0</v>
      </c>
      <c r="N910" s="114">
        <v>0</v>
      </c>
      <c r="O910" s="114">
        <v>0</v>
      </c>
      <c r="P910" s="106">
        <v>0</v>
      </c>
      <c r="Q910" s="108">
        <v>0</v>
      </c>
      <c r="R910" s="114">
        <v>0</v>
      </c>
      <c r="S910" s="114">
        <v>0</v>
      </c>
      <c r="T910" s="106">
        <v>0</v>
      </c>
      <c r="U910" s="108">
        <v>0</v>
      </c>
      <c r="V910" s="114">
        <v>0</v>
      </c>
      <c r="W910" s="115">
        <v>0</v>
      </c>
      <c r="X910" s="106">
        <v>0</v>
      </c>
      <c r="Y910" s="108">
        <v>0</v>
      </c>
      <c r="Z910" s="114">
        <v>0</v>
      </c>
      <c r="AA910" s="115">
        <v>0</v>
      </c>
      <c r="AB910" s="106">
        <v>0</v>
      </c>
      <c r="AC910" s="108">
        <v>0</v>
      </c>
      <c r="AD910" s="114">
        <v>0</v>
      </c>
      <c r="AE910" s="115">
        <v>0</v>
      </c>
      <c r="AF910" s="106">
        <v>0</v>
      </c>
      <c r="AG910" s="108">
        <v>0</v>
      </c>
      <c r="AH910" s="114">
        <v>0</v>
      </c>
      <c r="AI910" s="116">
        <v>0</v>
      </c>
      <c r="AJ910" s="106">
        <v>0</v>
      </c>
    </row>
    <row r="911" spans="1:36" ht="20.25" x14ac:dyDescent="0.25">
      <c r="A911" s="98">
        <v>898</v>
      </c>
      <c r="B911" s="99">
        <v>0</v>
      </c>
      <c r="C911" s="110" t="s">
        <v>1544</v>
      </c>
      <c r="D911" s="100">
        <v>0</v>
      </c>
      <c r="E911" s="101">
        <v>0</v>
      </c>
      <c r="F911" s="101">
        <v>0</v>
      </c>
      <c r="G911" s="102">
        <v>0</v>
      </c>
      <c r="H911" s="103">
        <v>0</v>
      </c>
      <c r="I911" s="98">
        <v>0</v>
      </c>
      <c r="J911" s="104">
        <v>0</v>
      </c>
      <c r="K911" s="105">
        <v>0</v>
      </c>
      <c r="L911" s="106">
        <v>0</v>
      </c>
      <c r="M911" s="98">
        <v>0</v>
      </c>
      <c r="N911" s="104">
        <v>0</v>
      </c>
      <c r="O911" s="105">
        <v>0</v>
      </c>
      <c r="P911" s="106">
        <v>0</v>
      </c>
      <c r="Q911" s="98">
        <v>0</v>
      </c>
      <c r="R911" s="104">
        <v>0</v>
      </c>
      <c r="S911" s="105">
        <v>0</v>
      </c>
      <c r="T911" s="106">
        <v>0</v>
      </c>
      <c r="U911" s="98">
        <v>0</v>
      </c>
      <c r="V911" s="104">
        <v>0</v>
      </c>
      <c r="W911" s="105">
        <v>0</v>
      </c>
      <c r="X911" s="106">
        <v>0</v>
      </c>
      <c r="Y911" s="98">
        <v>0</v>
      </c>
      <c r="Z911" s="104">
        <v>0</v>
      </c>
      <c r="AA911" s="105">
        <v>0</v>
      </c>
      <c r="AB911" s="106">
        <v>0</v>
      </c>
      <c r="AC911" s="98">
        <v>0</v>
      </c>
      <c r="AD911" s="104">
        <v>0</v>
      </c>
      <c r="AE911" s="105">
        <v>0</v>
      </c>
      <c r="AF911" s="106">
        <v>0</v>
      </c>
      <c r="AG911" s="98">
        <v>0</v>
      </c>
      <c r="AH911" s="104">
        <v>0</v>
      </c>
      <c r="AI911" s="107">
        <v>0</v>
      </c>
      <c r="AJ911" s="106">
        <v>0</v>
      </c>
    </row>
    <row r="912" spans="1:36" ht="20.25" x14ac:dyDescent="0.25">
      <c r="A912" s="108">
        <v>899</v>
      </c>
      <c r="B912" s="109">
        <v>0</v>
      </c>
      <c r="C912" s="110" t="s">
        <v>1545</v>
      </c>
      <c r="D912" s="111">
        <v>0</v>
      </c>
      <c r="E912" s="112">
        <v>0</v>
      </c>
      <c r="F912" s="112">
        <v>0</v>
      </c>
      <c r="G912" s="113">
        <v>0</v>
      </c>
      <c r="H912" s="103">
        <v>0</v>
      </c>
      <c r="I912" s="108">
        <v>0</v>
      </c>
      <c r="J912" s="114">
        <v>0</v>
      </c>
      <c r="K912" s="115">
        <v>0</v>
      </c>
      <c r="L912" s="106">
        <v>0</v>
      </c>
      <c r="M912" s="114">
        <v>0</v>
      </c>
      <c r="N912" s="114">
        <v>0</v>
      </c>
      <c r="O912" s="117">
        <v>0</v>
      </c>
      <c r="P912" s="106">
        <v>0</v>
      </c>
      <c r="Q912" s="114">
        <v>0</v>
      </c>
      <c r="R912" s="114">
        <v>0</v>
      </c>
      <c r="S912" s="117">
        <v>0</v>
      </c>
      <c r="T912" s="106">
        <v>0</v>
      </c>
      <c r="U912" s="108">
        <v>0</v>
      </c>
      <c r="V912" s="114">
        <v>0</v>
      </c>
      <c r="W912" s="115">
        <v>0</v>
      </c>
      <c r="X912" s="106">
        <v>0</v>
      </c>
      <c r="Y912" s="108">
        <v>0</v>
      </c>
      <c r="Z912" s="114">
        <v>0</v>
      </c>
      <c r="AA912" s="115">
        <v>0</v>
      </c>
      <c r="AB912" s="106">
        <v>0</v>
      </c>
      <c r="AC912" s="108">
        <v>0</v>
      </c>
      <c r="AD912" s="114">
        <v>0</v>
      </c>
      <c r="AE912" s="115">
        <v>0</v>
      </c>
      <c r="AF912" s="106">
        <v>0</v>
      </c>
      <c r="AG912" s="108">
        <v>0</v>
      </c>
      <c r="AH912" s="114">
        <v>0</v>
      </c>
      <c r="AI912" s="116">
        <v>0</v>
      </c>
      <c r="AJ912" s="106">
        <v>0</v>
      </c>
    </row>
    <row r="913" spans="1:36" ht="20.25" x14ac:dyDescent="0.25">
      <c r="A913" s="98">
        <v>900</v>
      </c>
      <c r="B913" s="99">
        <v>0</v>
      </c>
      <c r="C913" s="110" t="s">
        <v>1546</v>
      </c>
      <c r="D913" s="100">
        <v>0</v>
      </c>
      <c r="E913" s="101">
        <v>0</v>
      </c>
      <c r="F913" s="101">
        <v>0</v>
      </c>
      <c r="G913" s="102">
        <v>0</v>
      </c>
      <c r="H913" s="103">
        <v>0</v>
      </c>
      <c r="I913" s="98">
        <v>0</v>
      </c>
      <c r="J913" s="104">
        <v>0</v>
      </c>
      <c r="K913" s="105">
        <v>0</v>
      </c>
      <c r="L913" s="106">
        <v>0</v>
      </c>
      <c r="M913" s="104">
        <v>0</v>
      </c>
      <c r="N913" s="104">
        <v>0</v>
      </c>
      <c r="O913" s="118">
        <v>0</v>
      </c>
      <c r="P913" s="106">
        <v>0</v>
      </c>
      <c r="Q913" s="104">
        <v>0</v>
      </c>
      <c r="R913" s="104">
        <v>0</v>
      </c>
      <c r="S913" s="118">
        <v>0</v>
      </c>
      <c r="T913" s="106">
        <v>0</v>
      </c>
      <c r="U913" s="98">
        <v>0</v>
      </c>
      <c r="V913" s="104">
        <v>0</v>
      </c>
      <c r="W913" s="105">
        <v>0</v>
      </c>
      <c r="X913" s="106">
        <v>0</v>
      </c>
      <c r="Y913" s="98">
        <v>0</v>
      </c>
      <c r="Z913" s="104">
        <v>0</v>
      </c>
      <c r="AA913" s="105">
        <v>0</v>
      </c>
      <c r="AB913" s="106">
        <v>0</v>
      </c>
      <c r="AC913" s="98">
        <v>0</v>
      </c>
      <c r="AD913" s="104">
        <v>0</v>
      </c>
      <c r="AE913" s="105">
        <v>0</v>
      </c>
      <c r="AF913" s="106">
        <v>0</v>
      </c>
      <c r="AG913" s="98">
        <v>0</v>
      </c>
      <c r="AH913" s="104">
        <v>0</v>
      </c>
      <c r="AI913" s="107">
        <v>0</v>
      </c>
      <c r="AJ913" s="106">
        <v>0</v>
      </c>
    </row>
    <row r="914" spans="1:36" ht="20.25" x14ac:dyDescent="0.25">
      <c r="A914" s="108">
        <v>901</v>
      </c>
      <c r="B914" s="109">
        <v>0</v>
      </c>
      <c r="C914" s="110" t="s">
        <v>1547</v>
      </c>
      <c r="D914" s="111">
        <v>0</v>
      </c>
      <c r="E914" s="112">
        <v>0</v>
      </c>
      <c r="F914" s="112">
        <v>0</v>
      </c>
      <c r="G914" s="113">
        <v>0</v>
      </c>
      <c r="H914" s="103">
        <v>0</v>
      </c>
      <c r="I914" s="108">
        <v>0</v>
      </c>
      <c r="J914" s="114">
        <v>0</v>
      </c>
      <c r="K914" s="115">
        <v>0</v>
      </c>
      <c r="L914" s="106">
        <v>0</v>
      </c>
      <c r="M914" s="108">
        <v>0</v>
      </c>
      <c r="N914" s="114">
        <v>0</v>
      </c>
      <c r="O914" s="115">
        <v>0</v>
      </c>
      <c r="P914" s="106">
        <v>0</v>
      </c>
      <c r="Q914" s="108">
        <v>0</v>
      </c>
      <c r="R914" s="114">
        <v>0</v>
      </c>
      <c r="S914" s="115">
        <v>0</v>
      </c>
      <c r="T914" s="106">
        <v>0</v>
      </c>
      <c r="U914" s="108">
        <v>0</v>
      </c>
      <c r="V914" s="114">
        <v>0</v>
      </c>
      <c r="W914" s="115">
        <v>0</v>
      </c>
      <c r="X914" s="106">
        <v>0</v>
      </c>
      <c r="Y914" s="108">
        <v>0</v>
      </c>
      <c r="Z914" s="114">
        <v>0</v>
      </c>
      <c r="AA914" s="115">
        <v>0</v>
      </c>
      <c r="AB914" s="106">
        <v>0</v>
      </c>
      <c r="AC914" s="108">
        <v>0</v>
      </c>
      <c r="AD914" s="114">
        <v>0</v>
      </c>
      <c r="AE914" s="115">
        <v>0</v>
      </c>
      <c r="AF914" s="106">
        <v>0</v>
      </c>
      <c r="AG914" s="108">
        <v>0</v>
      </c>
      <c r="AH914" s="114">
        <v>0</v>
      </c>
      <c r="AI914" s="116">
        <v>0</v>
      </c>
      <c r="AJ914" s="106">
        <v>0</v>
      </c>
    </row>
    <row r="915" spans="1:36" ht="20.25" x14ac:dyDescent="0.25">
      <c r="A915" s="98">
        <v>902</v>
      </c>
      <c r="B915" s="99">
        <v>0</v>
      </c>
      <c r="C915" s="110" t="s">
        <v>1548</v>
      </c>
      <c r="D915" s="100">
        <v>0</v>
      </c>
      <c r="E915" s="101">
        <v>0</v>
      </c>
      <c r="F915" s="101">
        <v>0</v>
      </c>
      <c r="G915" s="102">
        <v>0</v>
      </c>
      <c r="H915" s="103">
        <v>0</v>
      </c>
      <c r="I915" s="98">
        <v>0</v>
      </c>
      <c r="J915" s="104">
        <v>0</v>
      </c>
      <c r="K915" s="105">
        <v>0</v>
      </c>
      <c r="L915" s="106">
        <v>0</v>
      </c>
      <c r="M915" s="98">
        <v>0</v>
      </c>
      <c r="N915" s="104">
        <v>0</v>
      </c>
      <c r="O915" s="105">
        <v>0</v>
      </c>
      <c r="P915" s="106">
        <v>0</v>
      </c>
      <c r="Q915" s="98">
        <v>0</v>
      </c>
      <c r="R915" s="104">
        <v>0</v>
      </c>
      <c r="S915" s="105">
        <v>0</v>
      </c>
      <c r="T915" s="106">
        <v>0</v>
      </c>
      <c r="U915" s="98">
        <v>0</v>
      </c>
      <c r="V915" s="104">
        <v>0</v>
      </c>
      <c r="W915" s="105">
        <v>0</v>
      </c>
      <c r="X915" s="106">
        <v>0</v>
      </c>
      <c r="Y915" s="98">
        <v>0</v>
      </c>
      <c r="Z915" s="104">
        <v>0</v>
      </c>
      <c r="AA915" s="105">
        <v>0</v>
      </c>
      <c r="AB915" s="106">
        <v>0</v>
      </c>
      <c r="AC915" s="98">
        <v>0</v>
      </c>
      <c r="AD915" s="104">
        <v>0</v>
      </c>
      <c r="AE915" s="105">
        <v>0</v>
      </c>
      <c r="AF915" s="106">
        <v>0</v>
      </c>
      <c r="AG915" s="98">
        <v>0</v>
      </c>
      <c r="AH915" s="104">
        <v>0</v>
      </c>
      <c r="AI915" s="107">
        <v>0</v>
      </c>
      <c r="AJ915" s="106">
        <v>0</v>
      </c>
    </row>
    <row r="916" spans="1:36" ht="20.25" x14ac:dyDescent="0.25">
      <c r="A916" s="108">
        <v>903</v>
      </c>
      <c r="B916" s="109">
        <v>0</v>
      </c>
      <c r="C916" s="110" t="s">
        <v>1549</v>
      </c>
      <c r="D916" s="111">
        <v>0</v>
      </c>
      <c r="E916" s="112">
        <v>0</v>
      </c>
      <c r="F916" s="112">
        <v>0</v>
      </c>
      <c r="G916" s="113">
        <v>0</v>
      </c>
      <c r="H916" s="103">
        <v>0</v>
      </c>
      <c r="I916" s="108">
        <v>0</v>
      </c>
      <c r="J916" s="114">
        <v>0</v>
      </c>
      <c r="K916" s="115">
        <v>0</v>
      </c>
      <c r="L916" s="106">
        <v>0</v>
      </c>
      <c r="M916" s="108">
        <v>0</v>
      </c>
      <c r="N916" s="114">
        <v>0</v>
      </c>
      <c r="O916" s="115">
        <v>0</v>
      </c>
      <c r="P916" s="106">
        <v>0</v>
      </c>
      <c r="Q916" s="108">
        <v>0</v>
      </c>
      <c r="R916" s="114">
        <v>0</v>
      </c>
      <c r="S916" s="115">
        <v>0</v>
      </c>
      <c r="T916" s="106">
        <v>0</v>
      </c>
      <c r="U916" s="108">
        <v>0</v>
      </c>
      <c r="V916" s="114">
        <v>0</v>
      </c>
      <c r="W916" s="115">
        <v>0</v>
      </c>
      <c r="X916" s="106">
        <v>0</v>
      </c>
      <c r="Y916" s="108">
        <v>0</v>
      </c>
      <c r="Z916" s="114">
        <v>0</v>
      </c>
      <c r="AA916" s="115">
        <v>0</v>
      </c>
      <c r="AB916" s="106">
        <v>0</v>
      </c>
      <c r="AC916" s="108">
        <v>0</v>
      </c>
      <c r="AD916" s="114">
        <v>0</v>
      </c>
      <c r="AE916" s="115">
        <v>0</v>
      </c>
      <c r="AF916" s="106">
        <v>0</v>
      </c>
      <c r="AG916" s="108">
        <v>0</v>
      </c>
      <c r="AH916" s="114">
        <v>0</v>
      </c>
      <c r="AI916" s="116">
        <v>0</v>
      </c>
      <c r="AJ916" s="106">
        <v>0</v>
      </c>
    </row>
    <row r="917" spans="1:36" ht="20.25" x14ac:dyDescent="0.25">
      <c r="A917" s="98">
        <v>904</v>
      </c>
      <c r="B917" s="99">
        <v>0</v>
      </c>
      <c r="C917" s="110" t="s">
        <v>1550</v>
      </c>
      <c r="D917" s="100">
        <v>0</v>
      </c>
      <c r="E917" s="101">
        <v>0</v>
      </c>
      <c r="F917" s="101">
        <v>0</v>
      </c>
      <c r="G917" s="102">
        <v>0</v>
      </c>
      <c r="H917" s="103">
        <v>0</v>
      </c>
      <c r="I917" s="98">
        <v>0</v>
      </c>
      <c r="J917" s="104">
        <v>0</v>
      </c>
      <c r="K917" s="105">
        <v>0</v>
      </c>
      <c r="L917" s="106">
        <v>0</v>
      </c>
      <c r="M917" s="98">
        <v>0</v>
      </c>
      <c r="N917" s="104">
        <v>0</v>
      </c>
      <c r="O917" s="105">
        <v>0</v>
      </c>
      <c r="P917" s="106">
        <v>0</v>
      </c>
      <c r="Q917" s="98">
        <v>0</v>
      </c>
      <c r="R917" s="104">
        <v>0</v>
      </c>
      <c r="S917" s="105">
        <v>0</v>
      </c>
      <c r="T917" s="106">
        <v>0</v>
      </c>
      <c r="U917" s="98">
        <v>0</v>
      </c>
      <c r="V917" s="104">
        <v>0</v>
      </c>
      <c r="W917" s="105">
        <v>0</v>
      </c>
      <c r="X917" s="106">
        <v>0</v>
      </c>
      <c r="Y917" s="98">
        <v>0</v>
      </c>
      <c r="Z917" s="104">
        <v>0</v>
      </c>
      <c r="AA917" s="105">
        <v>0</v>
      </c>
      <c r="AB917" s="106">
        <v>0</v>
      </c>
      <c r="AC917" s="98">
        <v>0</v>
      </c>
      <c r="AD917" s="104">
        <v>0</v>
      </c>
      <c r="AE917" s="105">
        <v>0</v>
      </c>
      <c r="AF917" s="106">
        <v>0</v>
      </c>
      <c r="AG917" s="98">
        <v>0</v>
      </c>
      <c r="AH917" s="104">
        <v>0</v>
      </c>
      <c r="AI917" s="107">
        <v>0</v>
      </c>
      <c r="AJ917" s="106">
        <v>0</v>
      </c>
    </row>
    <row r="918" spans="1:36" ht="20.25" x14ac:dyDescent="0.25">
      <c r="A918" s="108">
        <v>905</v>
      </c>
      <c r="B918" s="109">
        <v>0</v>
      </c>
      <c r="C918" s="110" t="s">
        <v>1551</v>
      </c>
      <c r="D918" s="111">
        <v>0</v>
      </c>
      <c r="E918" s="112">
        <v>0</v>
      </c>
      <c r="F918" s="112">
        <v>0</v>
      </c>
      <c r="G918" s="113">
        <v>0</v>
      </c>
      <c r="H918" s="103">
        <v>0</v>
      </c>
      <c r="I918" s="108">
        <v>0</v>
      </c>
      <c r="J918" s="114">
        <v>0</v>
      </c>
      <c r="K918" s="115">
        <v>0</v>
      </c>
      <c r="L918" s="106">
        <v>0</v>
      </c>
      <c r="M918" s="108">
        <v>0</v>
      </c>
      <c r="N918" s="114">
        <v>0</v>
      </c>
      <c r="O918" s="115">
        <v>0</v>
      </c>
      <c r="P918" s="106">
        <v>0</v>
      </c>
      <c r="Q918" s="108">
        <v>0</v>
      </c>
      <c r="R918" s="114">
        <v>0</v>
      </c>
      <c r="S918" s="115">
        <v>0</v>
      </c>
      <c r="T918" s="106">
        <v>0</v>
      </c>
      <c r="U918" s="108">
        <v>0</v>
      </c>
      <c r="V918" s="114">
        <v>0</v>
      </c>
      <c r="W918" s="115">
        <v>0</v>
      </c>
      <c r="X918" s="106">
        <v>0</v>
      </c>
      <c r="Y918" s="108">
        <v>0</v>
      </c>
      <c r="Z918" s="114">
        <v>0</v>
      </c>
      <c r="AA918" s="115">
        <v>0</v>
      </c>
      <c r="AB918" s="106">
        <v>0</v>
      </c>
      <c r="AC918" s="108">
        <v>0</v>
      </c>
      <c r="AD918" s="114">
        <v>0</v>
      </c>
      <c r="AE918" s="115">
        <v>0</v>
      </c>
      <c r="AF918" s="106">
        <v>0</v>
      </c>
      <c r="AG918" s="108">
        <v>0</v>
      </c>
      <c r="AH918" s="114">
        <v>0</v>
      </c>
      <c r="AI918" s="116">
        <v>0</v>
      </c>
      <c r="AJ918" s="106">
        <v>0</v>
      </c>
    </row>
    <row r="919" spans="1:36" ht="20.25" x14ac:dyDescent="0.25">
      <c r="A919" s="98">
        <v>906</v>
      </c>
      <c r="B919" s="99">
        <v>0</v>
      </c>
      <c r="C919" s="110" t="s">
        <v>1552</v>
      </c>
      <c r="D919" s="100">
        <v>0</v>
      </c>
      <c r="E919" s="101">
        <v>0</v>
      </c>
      <c r="F919" s="101">
        <v>0</v>
      </c>
      <c r="G919" s="102">
        <v>0</v>
      </c>
      <c r="H919" s="103">
        <v>0</v>
      </c>
      <c r="I919" s="98">
        <v>0</v>
      </c>
      <c r="J919" s="104">
        <v>0</v>
      </c>
      <c r="K919" s="105">
        <v>0</v>
      </c>
      <c r="L919" s="106">
        <v>0</v>
      </c>
      <c r="M919" s="98">
        <v>0</v>
      </c>
      <c r="N919" s="104">
        <v>0</v>
      </c>
      <c r="O919" s="105">
        <v>0</v>
      </c>
      <c r="P919" s="106">
        <v>0</v>
      </c>
      <c r="Q919" s="98">
        <v>0</v>
      </c>
      <c r="R919" s="104">
        <v>0</v>
      </c>
      <c r="S919" s="105">
        <v>0</v>
      </c>
      <c r="T919" s="106">
        <v>0</v>
      </c>
      <c r="U919" s="98">
        <v>0</v>
      </c>
      <c r="V919" s="104">
        <v>0</v>
      </c>
      <c r="W919" s="105">
        <v>0</v>
      </c>
      <c r="X919" s="106">
        <v>0</v>
      </c>
      <c r="Y919" s="98">
        <v>0</v>
      </c>
      <c r="Z919" s="104">
        <v>0</v>
      </c>
      <c r="AA919" s="105">
        <v>0</v>
      </c>
      <c r="AB919" s="106">
        <v>0</v>
      </c>
      <c r="AC919" s="104">
        <v>0</v>
      </c>
      <c r="AD919" s="104">
        <v>0</v>
      </c>
      <c r="AE919" s="105">
        <v>0</v>
      </c>
      <c r="AF919" s="106">
        <v>0</v>
      </c>
      <c r="AG919" s="98">
        <v>0</v>
      </c>
      <c r="AH919" s="104">
        <v>0</v>
      </c>
      <c r="AI919" s="107">
        <v>0</v>
      </c>
      <c r="AJ919" s="106">
        <v>0</v>
      </c>
    </row>
    <row r="920" spans="1:36" ht="20.25" x14ac:dyDescent="0.25">
      <c r="A920" s="108">
        <v>907</v>
      </c>
      <c r="B920" s="109">
        <v>0</v>
      </c>
      <c r="C920" s="110" t="s">
        <v>1553</v>
      </c>
      <c r="D920" s="111">
        <v>0</v>
      </c>
      <c r="E920" s="112">
        <v>0</v>
      </c>
      <c r="F920" s="112">
        <v>0</v>
      </c>
      <c r="G920" s="113">
        <v>0</v>
      </c>
      <c r="H920" s="103">
        <v>0</v>
      </c>
      <c r="I920" s="108">
        <v>0</v>
      </c>
      <c r="J920" s="114">
        <v>0</v>
      </c>
      <c r="K920" s="115">
        <v>0</v>
      </c>
      <c r="L920" s="106">
        <v>0</v>
      </c>
      <c r="M920" s="108">
        <v>0</v>
      </c>
      <c r="N920" s="114">
        <v>0</v>
      </c>
      <c r="O920" s="115">
        <v>0</v>
      </c>
      <c r="P920" s="106">
        <v>0</v>
      </c>
      <c r="Q920" s="108">
        <v>0</v>
      </c>
      <c r="R920" s="114">
        <v>0</v>
      </c>
      <c r="S920" s="115">
        <v>0</v>
      </c>
      <c r="T920" s="106">
        <v>0</v>
      </c>
      <c r="U920" s="108">
        <v>0</v>
      </c>
      <c r="V920" s="114">
        <v>0</v>
      </c>
      <c r="W920" s="115">
        <v>0</v>
      </c>
      <c r="X920" s="106">
        <v>0</v>
      </c>
      <c r="Y920" s="108">
        <v>0</v>
      </c>
      <c r="Z920" s="114">
        <v>0</v>
      </c>
      <c r="AA920" s="115">
        <v>0</v>
      </c>
      <c r="AB920" s="106">
        <v>0</v>
      </c>
      <c r="AC920" s="108">
        <v>0</v>
      </c>
      <c r="AD920" s="114">
        <v>0</v>
      </c>
      <c r="AE920" s="115">
        <v>0</v>
      </c>
      <c r="AF920" s="106">
        <v>0</v>
      </c>
      <c r="AG920" s="108">
        <v>0</v>
      </c>
      <c r="AH920" s="114">
        <v>0</v>
      </c>
      <c r="AI920" s="116">
        <v>0</v>
      </c>
      <c r="AJ920" s="106">
        <v>0</v>
      </c>
    </row>
    <row r="921" spans="1:36" ht="20.25" x14ac:dyDescent="0.25">
      <c r="A921" s="98">
        <v>908</v>
      </c>
      <c r="B921" s="99">
        <v>0</v>
      </c>
      <c r="C921" s="110" t="s">
        <v>1554</v>
      </c>
      <c r="D921" s="100">
        <v>0</v>
      </c>
      <c r="E921" s="101">
        <v>0</v>
      </c>
      <c r="F921" s="101">
        <v>0</v>
      </c>
      <c r="G921" s="102">
        <v>0</v>
      </c>
      <c r="H921" s="103">
        <v>0</v>
      </c>
      <c r="I921" s="98">
        <v>0</v>
      </c>
      <c r="J921" s="104">
        <v>0</v>
      </c>
      <c r="K921" s="105">
        <v>0</v>
      </c>
      <c r="L921" s="106">
        <v>0</v>
      </c>
      <c r="M921" s="98">
        <v>0</v>
      </c>
      <c r="N921" s="104">
        <v>0</v>
      </c>
      <c r="O921" s="105">
        <v>0</v>
      </c>
      <c r="P921" s="106">
        <v>0</v>
      </c>
      <c r="Q921" s="98">
        <v>0</v>
      </c>
      <c r="R921" s="104">
        <v>0</v>
      </c>
      <c r="S921" s="105">
        <v>0</v>
      </c>
      <c r="T921" s="106">
        <v>0</v>
      </c>
      <c r="U921" s="98">
        <v>0</v>
      </c>
      <c r="V921" s="104">
        <v>0</v>
      </c>
      <c r="W921" s="105">
        <v>0</v>
      </c>
      <c r="X921" s="106">
        <v>0</v>
      </c>
      <c r="Y921" s="98">
        <v>0</v>
      </c>
      <c r="Z921" s="104">
        <v>0</v>
      </c>
      <c r="AA921" s="105">
        <v>0</v>
      </c>
      <c r="AB921" s="106">
        <v>0</v>
      </c>
      <c r="AC921" s="98">
        <v>0</v>
      </c>
      <c r="AD921" s="104">
        <v>0</v>
      </c>
      <c r="AE921" s="105">
        <v>0</v>
      </c>
      <c r="AF921" s="106">
        <v>0</v>
      </c>
      <c r="AG921" s="98">
        <v>0</v>
      </c>
      <c r="AH921" s="104">
        <v>0</v>
      </c>
      <c r="AI921" s="107">
        <v>0</v>
      </c>
      <c r="AJ921" s="106">
        <v>0</v>
      </c>
    </row>
    <row r="922" spans="1:36" ht="20.25" x14ac:dyDescent="0.25">
      <c r="A922" s="108">
        <v>909</v>
      </c>
      <c r="B922" s="109">
        <v>0</v>
      </c>
      <c r="C922" s="110" t="s">
        <v>1555</v>
      </c>
      <c r="D922" s="111">
        <v>0</v>
      </c>
      <c r="E922" s="112">
        <v>0</v>
      </c>
      <c r="F922" s="112">
        <v>0</v>
      </c>
      <c r="G922" s="113">
        <v>0</v>
      </c>
      <c r="H922" s="103">
        <v>0</v>
      </c>
      <c r="I922" s="108">
        <v>0</v>
      </c>
      <c r="J922" s="114">
        <v>0</v>
      </c>
      <c r="K922" s="115">
        <v>0</v>
      </c>
      <c r="L922" s="106">
        <v>0</v>
      </c>
      <c r="M922" s="108">
        <v>0</v>
      </c>
      <c r="N922" s="114">
        <v>0</v>
      </c>
      <c r="O922" s="115">
        <v>0</v>
      </c>
      <c r="P922" s="106">
        <v>0</v>
      </c>
      <c r="Q922" s="108">
        <v>0</v>
      </c>
      <c r="R922" s="114">
        <v>0</v>
      </c>
      <c r="S922" s="115">
        <v>0</v>
      </c>
      <c r="T922" s="106">
        <v>0</v>
      </c>
      <c r="U922" s="108">
        <v>0</v>
      </c>
      <c r="V922" s="114">
        <v>0</v>
      </c>
      <c r="W922" s="115">
        <v>0</v>
      </c>
      <c r="X922" s="106">
        <v>0</v>
      </c>
      <c r="Y922" s="108">
        <v>0</v>
      </c>
      <c r="Z922" s="114">
        <v>0</v>
      </c>
      <c r="AA922" s="115">
        <v>0</v>
      </c>
      <c r="AB922" s="106">
        <v>0</v>
      </c>
      <c r="AC922" s="108">
        <v>0</v>
      </c>
      <c r="AD922" s="114">
        <v>0</v>
      </c>
      <c r="AE922" s="115">
        <v>0</v>
      </c>
      <c r="AF922" s="106">
        <v>0</v>
      </c>
      <c r="AG922" s="108">
        <v>0</v>
      </c>
      <c r="AH922" s="114">
        <v>0</v>
      </c>
      <c r="AI922" s="116">
        <v>0</v>
      </c>
      <c r="AJ922" s="106">
        <v>0</v>
      </c>
    </row>
    <row r="923" spans="1:36" ht="20.25" x14ac:dyDescent="0.25">
      <c r="A923" s="98">
        <v>910</v>
      </c>
      <c r="B923" s="99">
        <v>0</v>
      </c>
      <c r="C923" s="110" t="s">
        <v>1556</v>
      </c>
      <c r="D923" s="100">
        <v>0</v>
      </c>
      <c r="E923" s="101">
        <v>0</v>
      </c>
      <c r="F923" s="101">
        <v>0</v>
      </c>
      <c r="G923" s="102">
        <v>0</v>
      </c>
      <c r="H923" s="103">
        <v>0</v>
      </c>
      <c r="I923" s="98">
        <v>0</v>
      </c>
      <c r="J923" s="104">
        <v>0</v>
      </c>
      <c r="K923" s="105">
        <v>0</v>
      </c>
      <c r="L923" s="106">
        <v>0</v>
      </c>
      <c r="M923" s="98">
        <v>0</v>
      </c>
      <c r="N923" s="104">
        <v>0</v>
      </c>
      <c r="O923" s="105">
        <v>0</v>
      </c>
      <c r="P923" s="106">
        <v>0</v>
      </c>
      <c r="Q923" s="98">
        <v>0</v>
      </c>
      <c r="R923" s="104">
        <v>0</v>
      </c>
      <c r="S923" s="105">
        <v>0</v>
      </c>
      <c r="T923" s="106">
        <v>0</v>
      </c>
      <c r="U923" s="98">
        <v>0</v>
      </c>
      <c r="V923" s="104">
        <v>0</v>
      </c>
      <c r="W923" s="105">
        <v>0</v>
      </c>
      <c r="X923" s="106">
        <v>0</v>
      </c>
      <c r="Y923" s="98">
        <v>0</v>
      </c>
      <c r="Z923" s="104">
        <v>0</v>
      </c>
      <c r="AA923" s="105">
        <v>0</v>
      </c>
      <c r="AB923" s="106">
        <v>0</v>
      </c>
      <c r="AC923" s="98">
        <v>0</v>
      </c>
      <c r="AD923" s="104">
        <v>0</v>
      </c>
      <c r="AE923" s="105">
        <v>0</v>
      </c>
      <c r="AF923" s="106">
        <v>0</v>
      </c>
      <c r="AG923" s="98">
        <v>0</v>
      </c>
      <c r="AH923" s="104">
        <v>0</v>
      </c>
      <c r="AI923" s="107">
        <v>0</v>
      </c>
      <c r="AJ923" s="106">
        <v>0</v>
      </c>
    </row>
    <row r="924" spans="1:36" ht="20.25" x14ac:dyDescent="0.25">
      <c r="A924" s="108">
        <v>911</v>
      </c>
      <c r="B924" s="109">
        <v>0</v>
      </c>
      <c r="C924" s="110" t="s">
        <v>1557</v>
      </c>
      <c r="D924" s="111">
        <v>0</v>
      </c>
      <c r="E924" s="112">
        <v>0</v>
      </c>
      <c r="F924" s="112">
        <v>0</v>
      </c>
      <c r="G924" s="113">
        <v>0</v>
      </c>
      <c r="H924" s="103">
        <v>0</v>
      </c>
      <c r="I924" s="108">
        <v>0</v>
      </c>
      <c r="J924" s="114">
        <v>0</v>
      </c>
      <c r="K924" s="115">
        <v>0</v>
      </c>
      <c r="L924" s="106">
        <v>0</v>
      </c>
      <c r="M924" s="108">
        <v>0</v>
      </c>
      <c r="N924" s="114">
        <v>0</v>
      </c>
      <c r="O924" s="115">
        <v>0</v>
      </c>
      <c r="P924" s="106">
        <v>0</v>
      </c>
      <c r="Q924" s="108">
        <v>0</v>
      </c>
      <c r="R924" s="114">
        <v>0</v>
      </c>
      <c r="S924" s="115">
        <v>0</v>
      </c>
      <c r="T924" s="106">
        <v>0</v>
      </c>
      <c r="U924" s="108">
        <v>0</v>
      </c>
      <c r="V924" s="114">
        <v>0</v>
      </c>
      <c r="W924" s="115">
        <v>0</v>
      </c>
      <c r="X924" s="106">
        <v>0</v>
      </c>
      <c r="Y924" s="108">
        <v>0</v>
      </c>
      <c r="Z924" s="114">
        <v>0</v>
      </c>
      <c r="AA924" s="115">
        <v>0</v>
      </c>
      <c r="AB924" s="106">
        <v>0</v>
      </c>
      <c r="AC924" s="108">
        <v>0</v>
      </c>
      <c r="AD924" s="114">
        <v>0</v>
      </c>
      <c r="AE924" s="115">
        <v>0</v>
      </c>
      <c r="AF924" s="106">
        <v>0</v>
      </c>
      <c r="AG924" s="108">
        <v>0</v>
      </c>
      <c r="AH924" s="114">
        <v>0</v>
      </c>
      <c r="AI924" s="116">
        <v>0</v>
      </c>
      <c r="AJ924" s="106">
        <v>0</v>
      </c>
    </row>
    <row r="925" spans="1:36" ht="20.25" x14ac:dyDescent="0.25">
      <c r="A925" s="98">
        <v>912</v>
      </c>
      <c r="B925" s="99">
        <v>0</v>
      </c>
      <c r="C925" s="110" t="s">
        <v>1558</v>
      </c>
      <c r="D925" s="100">
        <v>0</v>
      </c>
      <c r="E925" s="101">
        <v>0</v>
      </c>
      <c r="F925" s="101">
        <v>0</v>
      </c>
      <c r="G925" s="102">
        <v>0</v>
      </c>
      <c r="H925" s="103">
        <v>0</v>
      </c>
      <c r="I925" s="98">
        <v>0</v>
      </c>
      <c r="J925" s="104">
        <v>0</v>
      </c>
      <c r="K925" s="105">
        <v>0</v>
      </c>
      <c r="L925" s="106">
        <v>0</v>
      </c>
      <c r="M925" s="98">
        <v>0</v>
      </c>
      <c r="N925" s="104">
        <v>0</v>
      </c>
      <c r="O925" s="104">
        <v>0</v>
      </c>
      <c r="P925" s="106">
        <v>0</v>
      </c>
      <c r="Q925" s="98">
        <v>0</v>
      </c>
      <c r="R925" s="104">
        <v>0</v>
      </c>
      <c r="S925" s="104">
        <v>0</v>
      </c>
      <c r="T925" s="106">
        <v>0</v>
      </c>
      <c r="U925" s="98">
        <v>0</v>
      </c>
      <c r="V925" s="104">
        <v>0</v>
      </c>
      <c r="W925" s="105">
        <v>0</v>
      </c>
      <c r="X925" s="106">
        <v>0</v>
      </c>
      <c r="Y925" s="98">
        <v>0</v>
      </c>
      <c r="Z925" s="104">
        <v>0</v>
      </c>
      <c r="AA925" s="105">
        <v>0</v>
      </c>
      <c r="AB925" s="106">
        <v>0</v>
      </c>
      <c r="AC925" s="98">
        <v>0</v>
      </c>
      <c r="AD925" s="104">
        <v>0</v>
      </c>
      <c r="AE925" s="105">
        <v>0</v>
      </c>
      <c r="AF925" s="106">
        <v>0</v>
      </c>
      <c r="AG925" s="98">
        <v>0</v>
      </c>
      <c r="AH925" s="104">
        <v>0</v>
      </c>
      <c r="AI925" s="107">
        <v>0</v>
      </c>
      <c r="AJ925" s="106">
        <v>0</v>
      </c>
    </row>
    <row r="926" spans="1:36" ht="20.25" x14ac:dyDescent="0.25">
      <c r="A926" s="108">
        <v>913</v>
      </c>
      <c r="B926" s="109">
        <v>0</v>
      </c>
      <c r="C926" s="110" t="s">
        <v>1559</v>
      </c>
      <c r="D926" s="111">
        <v>0</v>
      </c>
      <c r="E926" s="112">
        <v>0</v>
      </c>
      <c r="F926" s="112">
        <v>0</v>
      </c>
      <c r="G926" s="113">
        <v>0</v>
      </c>
      <c r="H926" s="103">
        <v>0</v>
      </c>
      <c r="I926" s="108">
        <v>0</v>
      </c>
      <c r="J926" s="114">
        <v>0</v>
      </c>
      <c r="K926" s="115">
        <v>0</v>
      </c>
      <c r="L926" s="106">
        <v>0</v>
      </c>
      <c r="M926" s="108">
        <v>0</v>
      </c>
      <c r="N926" s="114">
        <v>0</v>
      </c>
      <c r="O926" s="115">
        <v>0</v>
      </c>
      <c r="P926" s="106">
        <v>0</v>
      </c>
      <c r="Q926" s="108">
        <v>0</v>
      </c>
      <c r="R926" s="114">
        <v>0</v>
      </c>
      <c r="S926" s="115">
        <v>0</v>
      </c>
      <c r="T926" s="106">
        <v>0</v>
      </c>
      <c r="U926" s="108">
        <v>0</v>
      </c>
      <c r="V926" s="114">
        <v>0</v>
      </c>
      <c r="W926" s="115">
        <v>0</v>
      </c>
      <c r="X926" s="106">
        <v>0</v>
      </c>
      <c r="Y926" s="108">
        <v>0</v>
      </c>
      <c r="Z926" s="114">
        <v>0</v>
      </c>
      <c r="AA926" s="115">
        <v>0</v>
      </c>
      <c r="AB926" s="106">
        <v>0</v>
      </c>
      <c r="AC926" s="108">
        <v>0</v>
      </c>
      <c r="AD926" s="114">
        <v>0</v>
      </c>
      <c r="AE926" s="115">
        <v>0</v>
      </c>
      <c r="AF926" s="106">
        <v>0</v>
      </c>
      <c r="AG926" s="108">
        <v>0</v>
      </c>
      <c r="AH926" s="114">
        <v>0</v>
      </c>
      <c r="AI926" s="116">
        <v>0</v>
      </c>
      <c r="AJ926" s="106">
        <v>0</v>
      </c>
    </row>
    <row r="927" spans="1:36" ht="20.25" x14ac:dyDescent="0.25">
      <c r="A927" s="98">
        <v>914</v>
      </c>
      <c r="B927" s="99">
        <v>0</v>
      </c>
      <c r="C927" s="110" t="s">
        <v>1560</v>
      </c>
      <c r="D927" s="100">
        <v>0</v>
      </c>
      <c r="E927" s="101">
        <v>0</v>
      </c>
      <c r="F927" s="101">
        <v>0</v>
      </c>
      <c r="G927" s="102">
        <v>0</v>
      </c>
      <c r="H927" s="103">
        <v>0</v>
      </c>
      <c r="I927" s="98">
        <v>0</v>
      </c>
      <c r="J927" s="104">
        <v>0</v>
      </c>
      <c r="K927" s="105">
        <v>0</v>
      </c>
      <c r="L927" s="106">
        <v>0</v>
      </c>
      <c r="M927" s="98">
        <v>0</v>
      </c>
      <c r="N927" s="104">
        <v>0</v>
      </c>
      <c r="O927" s="105">
        <v>0</v>
      </c>
      <c r="P927" s="106">
        <v>0</v>
      </c>
      <c r="Q927" s="98">
        <v>0</v>
      </c>
      <c r="R927" s="104">
        <v>0</v>
      </c>
      <c r="S927" s="105">
        <v>0</v>
      </c>
      <c r="T927" s="106">
        <v>0</v>
      </c>
      <c r="U927" s="98">
        <v>0</v>
      </c>
      <c r="V927" s="104">
        <v>0</v>
      </c>
      <c r="W927" s="105">
        <v>0</v>
      </c>
      <c r="X927" s="106">
        <v>0</v>
      </c>
      <c r="Y927" s="98">
        <v>0</v>
      </c>
      <c r="Z927" s="104">
        <v>0</v>
      </c>
      <c r="AA927" s="105">
        <v>0</v>
      </c>
      <c r="AB927" s="106">
        <v>0</v>
      </c>
      <c r="AC927" s="98">
        <v>0</v>
      </c>
      <c r="AD927" s="104">
        <v>0</v>
      </c>
      <c r="AE927" s="105">
        <v>0</v>
      </c>
      <c r="AF927" s="106">
        <v>0</v>
      </c>
      <c r="AG927" s="98">
        <v>0</v>
      </c>
      <c r="AH927" s="104">
        <v>0</v>
      </c>
      <c r="AI927" s="107">
        <v>0</v>
      </c>
      <c r="AJ927" s="106">
        <v>0</v>
      </c>
    </row>
    <row r="928" spans="1:36" ht="20.25" x14ac:dyDescent="0.25">
      <c r="A928" s="108">
        <v>915</v>
      </c>
      <c r="B928" s="109">
        <v>0</v>
      </c>
      <c r="C928" s="110" t="s">
        <v>1561</v>
      </c>
      <c r="D928" s="111">
        <v>0</v>
      </c>
      <c r="E928" s="112">
        <v>0</v>
      </c>
      <c r="F928" s="112">
        <v>0</v>
      </c>
      <c r="G928" s="113">
        <v>0</v>
      </c>
      <c r="H928" s="103">
        <v>0</v>
      </c>
      <c r="I928" s="108">
        <v>0</v>
      </c>
      <c r="J928" s="114">
        <v>0</v>
      </c>
      <c r="K928" s="115">
        <v>0</v>
      </c>
      <c r="L928" s="106">
        <v>0</v>
      </c>
      <c r="M928" s="108">
        <v>0</v>
      </c>
      <c r="N928" s="114">
        <v>0</v>
      </c>
      <c r="O928" s="115">
        <v>0</v>
      </c>
      <c r="P928" s="106">
        <v>0</v>
      </c>
      <c r="Q928" s="108">
        <v>0</v>
      </c>
      <c r="R928" s="114">
        <v>0</v>
      </c>
      <c r="S928" s="115">
        <v>0</v>
      </c>
      <c r="T928" s="106">
        <v>0</v>
      </c>
      <c r="U928" s="108">
        <v>0</v>
      </c>
      <c r="V928" s="114">
        <v>0</v>
      </c>
      <c r="W928" s="115">
        <v>0</v>
      </c>
      <c r="X928" s="106">
        <v>0</v>
      </c>
      <c r="Y928" s="108">
        <v>0</v>
      </c>
      <c r="Z928" s="114">
        <v>0</v>
      </c>
      <c r="AA928" s="115">
        <v>0</v>
      </c>
      <c r="AB928" s="106">
        <v>0</v>
      </c>
      <c r="AC928" s="108">
        <v>0</v>
      </c>
      <c r="AD928" s="114">
        <v>0</v>
      </c>
      <c r="AE928" s="115">
        <v>0</v>
      </c>
      <c r="AF928" s="106">
        <v>0</v>
      </c>
      <c r="AG928" s="108">
        <v>0</v>
      </c>
      <c r="AH928" s="114">
        <v>0</v>
      </c>
      <c r="AI928" s="116">
        <v>0</v>
      </c>
      <c r="AJ928" s="106">
        <v>0</v>
      </c>
    </row>
    <row r="929" spans="1:36" ht="20.25" x14ac:dyDescent="0.25">
      <c r="A929" s="98">
        <v>916</v>
      </c>
      <c r="B929" s="99">
        <v>0</v>
      </c>
      <c r="C929" s="110" t="s">
        <v>1562</v>
      </c>
      <c r="D929" s="100">
        <v>0</v>
      </c>
      <c r="E929" s="101">
        <v>0</v>
      </c>
      <c r="F929" s="101">
        <v>0</v>
      </c>
      <c r="G929" s="102">
        <v>0</v>
      </c>
      <c r="H929" s="103">
        <v>0</v>
      </c>
      <c r="I929" s="98">
        <v>0</v>
      </c>
      <c r="J929" s="104">
        <v>0</v>
      </c>
      <c r="K929" s="105">
        <v>0</v>
      </c>
      <c r="L929" s="106">
        <v>0</v>
      </c>
      <c r="M929" s="98">
        <v>0</v>
      </c>
      <c r="N929" s="104">
        <v>0</v>
      </c>
      <c r="O929" s="105">
        <v>0</v>
      </c>
      <c r="P929" s="106">
        <v>0</v>
      </c>
      <c r="Q929" s="98">
        <v>0</v>
      </c>
      <c r="R929" s="104">
        <v>0</v>
      </c>
      <c r="S929" s="105">
        <v>0</v>
      </c>
      <c r="T929" s="106">
        <v>0</v>
      </c>
      <c r="U929" s="98">
        <v>0</v>
      </c>
      <c r="V929" s="104">
        <v>0</v>
      </c>
      <c r="W929" s="105">
        <v>0</v>
      </c>
      <c r="X929" s="106">
        <v>0</v>
      </c>
      <c r="Y929" s="98">
        <v>0</v>
      </c>
      <c r="Z929" s="104">
        <v>0</v>
      </c>
      <c r="AA929" s="105">
        <v>0</v>
      </c>
      <c r="AB929" s="106">
        <v>0</v>
      </c>
      <c r="AC929" s="98">
        <v>0</v>
      </c>
      <c r="AD929" s="104">
        <v>0</v>
      </c>
      <c r="AE929" s="105">
        <v>0</v>
      </c>
      <c r="AF929" s="106">
        <v>0</v>
      </c>
      <c r="AG929" s="98">
        <v>0</v>
      </c>
      <c r="AH929" s="104">
        <v>0</v>
      </c>
      <c r="AI929" s="107">
        <v>0</v>
      </c>
      <c r="AJ929" s="106">
        <v>0</v>
      </c>
    </row>
    <row r="930" spans="1:36" ht="20.25" x14ac:dyDescent="0.25">
      <c r="A930" s="108">
        <v>917</v>
      </c>
      <c r="B930" s="109">
        <v>0</v>
      </c>
      <c r="C930" s="110" t="s">
        <v>1563</v>
      </c>
      <c r="D930" s="111">
        <v>0</v>
      </c>
      <c r="E930" s="112">
        <v>0</v>
      </c>
      <c r="F930" s="112">
        <v>0</v>
      </c>
      <c r="G930" s="113">
        <v>0</v>
      </c>
      <c r="H930" s="103">
        <v>0</v>
      </c>
      <c r="I930" s="108">
        <v>0</v>
      </c>
      <c r="J930" s="114">
        <v>0</v>
      </c>
      <c r="K930" s="115">
        <v>0</v>
      </c>
      <c r="L930" s="106">
        <v>0</v>
      </c>
      <c r="M930" s="108">
        <v>0</v>
      </c>
      <c r="N930" s="114">
        <v>0</v>
      </c>
      <c r="O930" s="115">
        <v>0</v>
      </c>
      <c r="P930" s="106">
        <v>0</v>
      </c>
      <c r="Q930" s="108">
        <v>0</v>
      </c>
      <c r="R930" s="114">
        <v>0</v>
      </c>
      <c r="S930" s="115">
        <v>0</v>
      </c>
      <c r="T930" s="106">
        <v>0</v>
      </c>
      <c r="U930" s="108">
        <v>0</v>
      </c>
      <c r="V930" s="114">
        <v>0</v>
      </c>
      <c r="W930" s="115">
        <v>0</v>
      </c>
      <c r="X930" s="106">
        <v>0</v>
      </c>
      <c r="Y930" s="108">
        <v>0</v>
      </c>
      <c r="Z930" s="114">
        <v>0</v>
      </c>
      <c r="AA930" s="115">
        <v>0</v>
      </c>
      <c r="AB930" s="106">
        <v>0</v>
      </c>
      <c r="AC930" s="108">
        <v>0</v>
      </c>
      <c r="AD930" s="114">
        <v>0</v>
      </c>
      <c r="AE930" s="115">
        <v>0</v>
      </c>
      <c r="AF930" s="106">
        <v>0</v>
      </c>
      <c r="AG930" s="108">
        <v>0</v>
      </c>
      <c r="AH930" s="114">
        <v>0</v>
      </c>
      <c r="AI930" s="116">
        <v>0</v>
      </c>
      <c r="AJ930" s="106">
        <v>0</v>
      </c>
    </row>
    <row r="931" spans="1:36" ht="20.25" x14ac:dyDescent="0.25">
      <c r="A931" s="98">
        <v>918</v>
      </c>
      <c r="B931" s="99">
        <v>0</v>
      </c>
      <c r="C931" s="110" t="s">
        <v>1564</v>
      </c>
      <c r="D931" s="100">
        <v>0</v>
      </c>
      <c r="E931" s="101">
        <v>0</v>
      </c>
      <c r="F931" s="101">
        <v>0</v>
      </c>
      <c r="G931" s="102">
        <v>0</v>
      </c>
      <c r="H931" s="103">
        <v>0</v>
      </c>
      <c r="I931" s="98">
        <v>0</v>
      </c>
      <c r="J931" s="104">
        <v>0</v>
      </c>
      <c r="K931" s="105">
        <v>0</v>
      </c>
      <c r="L931" s="106">
        <v>0</v>
      </c>
      <c r="M931" s="98">
        <v>0</v>
      </c>
      <c r="N931" s="104">
        <v>0</v>
      </c>
      <c r="O931" s="105">
        <v>0</v>
      </c>
      <c r="P931" s="106">
        <v>0</v>
      </c>
      <c r="Q931" s="98">
        <v>0</v>
      </c>
      <c r="R931" s="104">
        <v>0</v>
      </c>
      <c r="S931" s="105">
        <v>0</v>
      </c>
      <c r="T931" s="106">
        <v>0</v>
      </c>
      <c r="U931" s="98">
        <v>0</v>
      </c>
      <c r="V931" s="104">
        <v>0</v>
      </c>
      <c r="W931" s="105">
        <v>0</v>
      </c>
      <c r="X931" s="106">
        <v>0</v>
      </c>
      <c r="Y931" s="98">
        <v>0</v>
      </c>
      <c r="Z931" s="104">
        <v>0</v>
      </c>
      <c r="AA931" s="105">
        <v>0</v>
      </c>
      <c r="AB931" s="106">
        <v>0</v>
      </c>
      <c r="AC931" s="98">
        <v>0</v>
      </c>
      <c r="AD931" s="104">
        <v>0</v>
      </c>
      <c r="AE931" s="105">
        <v>0</v>
      </c>
      <c r="AF931" s="106">
        <v>0</v>
      </c>
      <c r="AG931" s="98">
        <v>0</v>
      </c>
      <c r="AH931" s="104">
        <v>0</v>
      </c>
      <c r="AI931" s="107">
        <v>0</v>
      </c>
      <c r="AJ931" s="106">
        <v>0</v>
      </c>
    </row>
    <row r="932" spans="1:36" ht="20.25" x14ac:dyDescent="0.25">
      <c r="A932" s="108">
        <v>919</v>
      </c>
      <c r="B932" s="109">
        <v>0</v>
      </c>
      <c r="C932" s="110" t="s">
        <v>1565</v>
      </c>
      <c r="D932" s="111">
        <v>0</v>
      </c>
      <c r="E932" s="112">
        <v>0</v>
      </c>
      <c r="F932" s="112">
        <v>0</v>
      </c>
      <c r="G932" s="113">
        <v>0</v>
      </c>
      <c r="H932" s="103">
        <v>0</v>
      </c>
      <c r="I932" s="108">
        <v>0</v>
      </c>
      <c r="J932" s="114">
        <v>0</v>
      </c>
      <c r="K932" s="115">
        <v>0</v>
      </c>
      <c r="L932" s="106">
        <v>0</v>
      </c>
      <c r="M932" s="108">
        <v>0</v>
      </c>
      <c r="N932" s="114">
        <v>0</v>
      </c>
      <c r="O932" s="115">
        <v>0</v>
      </c>
      <c r="P932" s="106">
        <v>0</v>
      </c>
      <c r="Q932" s="108">
        <v>0</v>
      </c>
      <c r="R932" s="114">
        <v>0</v>
      </c>
      <c r="S932" s="115">
        <v>0</v>
      </c>
      <c r="T932" s="106">
        <v>0</v>
      </c>
      <c r="U932" s="108">
        <v>0</v>
      </c>
      <c r="V932" s="114">
        <v>0</v>
      </c>
      <c r="W932" s="115">
        <v>0</v>
      </c>
      <c r="X932" s="106">
        <v>0</v>
      </c>
      <c r="Y932" s="108">
        <v>0</v>
      </c>
      <c r="Z932" s="114">
        <v>0</v>
      </c>
      <c r="AA932" s="115">
        <v>0</v>
      </c>
      <c r="AB932" s="106">
        <v>0</v>
      </c>
      <c r="AC932" s="108">
        <v>0</v>
      </c>
      <c r="AD932" s="114">
        <v>0</v>
      </c>
      <c r="AE932" s="115">
        <v>0</v>
      </c>
      <c r="AF932" s="106">
        <v>0</v>
      </c>
      <c r="AG932" s="108">
        <v>0</v>
      </c>
      <c r="AH932" s="114">
        <v>0</v>
      </c>
      <c r="AI932" s="116">
        <v>0</v>
      </c>
      <c r="AJ932" s="106">
        <v>0</v>
      </c>
    </row>
    <row r="933" spans="1:36" ht="20.25" x14ac:dyDescent="0.25">
      <c r="A933" s="98">
        <v>920</v>
      </c>
      <c r="B933" s="99">
        <v>0</v>
      </c>
      <c r="C933" s="110" t="s">
        <v>1566</v>
      </c>
      <c r="D933" s="100">
        <v>0</v>
      </c>
      <c r="E933" s="101">
        <v>0</v>
      </c>
      <c r="F933" s="101">
        <v>0</v>
      </c>
      <c r="G933" s="102">
        <v>0</v>
      </c>
      <c r="H933" s="103">
        <v>0</v>
      </c>
      <c r="I933" s="98">
        <v>0</v>
      </c>
      <c r="J933" s="104">
        <v>0</v>
      </c>
      <c r="K933" s="105">
        <v>0</v>
      </c>
      <c r="L933" s="106">
        <v>0</v>
      </c>
      <c r="M933" s="98">
        <v>0</v>
      </c>
      <c r="N933" s="104">
        <v>0</v>
      </c>
      <c r="O933" s="105">
        <v>0</v>
      </c>
      <c r="P933" s="106">
        <v>0</v>
      </c>
      <c r="Q933" s="98">
        <v>0</v>
      </c>
      <c r="R933" s="104">
        <v>0</v>
      </c>
      <c r="S933" s="105">
        <v>0</v>
      </c>
      <c r="T933" s="106">
        <v>0</v>
      </c>
      <c r="U933" s="98">
        <v>0</v>
      </c>
      <c r="V933" s="104">
        <v>0</v>
      </c>
      <c r="W933" s="105">
        <v>0</v>
      </c>
      <c r="X933" s="106">
        <v>0</v>
      </c>
      <c r="Y933" s="98">
        <v>0</v>
      </c>
      <c r="Z933" s="104">
        <v>0</v>
      </c>
      <c r="AA933" s="105">
        <v>0</v>
      </c>
      <c r="AB933" s="106">
        <v>0</v>
      </c>
      <c r="AC933" s="98">
        <v>0</v>
      </c>
      <c r="AD933" s="104">
        <v>0</v>
      </c>
      <c r="AE933" s="105">
        <v>0</v>
      </c>
      <c r="AF933" s="106">
        <v>0</v>
      </c>
      <c r="AG933" s="98">
        <v>0</v>
      </c>
      <c r="AH933" s="104">
        <v>0</v>
      </c>
      <c r="AI933" s="107">
        <v>0</v>
      </c>
      <c r="AJ933" s="106">
        <v>0</v>
      </c>
    </row>
    <row r="934" spans="1:36" ht="20.25" x14ac:dyDescent="0.25">
      <c r="A934" s="108">
        <v>921</v>
      </c>
      <c r="B934" s="109">
        <v>0</v>
      </c>
      <c r="C934" s="110" t="s">
        <v>1567</v>
      </c>
      <c r="D934" s="111">
        <v>0</v>
      </c>
      <c r="E934" s="112">
        <v>0</v>
      </c>
      <c r="F934" s="112">
        <v>0</v>
      </c>
      <c r="G934" s="113">
        <v>0</v>
      </c>
      <c r="H934" s="103">
        <v>0</v>
      </c>
      <c r="I934" s="108">
        <v>0</v>
      </c>
      <c r="J934" s="114">
        <v>0</v>
      </c>
      <c r="K934" s="115">
        <v>0</v>
      </c>
      <c r="L934" s="106">
        <v>0</v>
      </c>
      <c r="M934" s="108">
        <v>0</v>
      </c>
      <c r="N934" s="114">
        <v>0</v>
      </c>
      <c r="O934" s="115">
        <v>0</v>
      </c>
      <c r="P934" s="106">
        <v>0</v>
      </c>
      <c r="Q934" s="108">
        <v>0</v>
      </c>
      <c r="R934" s="114">
        <v>0</v>
      </c>
      <c r="S934" s="115">
        <v>0</v>
      </c>
      <c r="T934" s="106">
        <v>0</v>
      </c>
      <c r="U934" s="108">
        <v>0</v>
      </c>
      <c r="V934" s="114">
        <v>0</v>
      </c>
      <c r="W934" s="115">
        <v>0</v>
      </c>
      <c r="X934" s="106">
        <v>0</v>
      </c>
      <c r="Y934" s="108">
        <v>0</v>
      </c>
      <c r="Z934" s="114">
        <v>0</v>
      </c>
      <c r="AA934" s="115">
        <v>0</v>
      </c>
      <c r="AB934" s="106">
        <v>0</v>
      </c>
      <c r="AC934" s="108">
        <v>0</v>
      </c>
      <c r="AD934" s="114">
        <v>0</v>
      </c>
      <c r="AE934" s="115">
        <v>0</v>
      </c>
      <c r="AF934" s="106">
        <v>0</v>
      </c>
      <c r="AG934" s="108">
        <v>0</v>
      </c>
      <c r="AH934" s="114">
        <v>0</v>
      </c>
      <c r="AI934" s="116">
        <v>0</v>
      </c>
      <c r="AJ934" s="106">
        <v>0</v>
      </c>
    </row>
    <row r="935" spans="1:36" ht="20.25" x14ac:dyDescent="0.25">
      <c r="A935" s="98">
        <v>922</v>
      </c>
      <c r="B935" s="99">
        <v>0</v>
      </c>
      <c r="C935" s="110" t="s">
        <v>1568</v>
      </c>
      <c r="D935" s="100">
        <v>0</v>
      </c>
      <c r="E935" s="101">
        <v>0</v>
      </c>
      <c r="F935" s="101">
        <v>0</v>
      </c>
      <c r="G935" s="102">
        <v>0</v>
      </c>
      <c r="H935" s="103">
        <v>0</v>
      </c>
      <c r="I935" s="98">
        <v>0</v>
      </c>
      <c r="J935" s="104">
        <v>0</v>
      </c>
      <c r="K935" s="105">
        <v>0</v>
      </c>
      <c r="L935" s="106">
        <v>0</v>
      </c>
      <c r="M935" s="98">
        <v>0</v>
      </c>
      <c r="N935" s="104">
        <v>0</v>
      </c>
      <c r="O935" s="105">
        <v>0</v>
      </c>
      <c r="P935" s="106">
        <v>0</v>
      </c>
      <c r="Q935" s="98">
        <v>0</v>
      </c>
      <c r="R935" s="104">
        <v>0</v>
      </c>
      <c r="S935" s="105">
        <v>0</v>
      </c>
      <c r="T935" s="106">
        <v>0</v>
      </c>
      <c r="U935" s="98">
        <v>0</v>
      </c>
      <c r="V935" s="104">
        <v>0</v>
      </c>
      <c r="W935" s="105">
        <v>0</v>
      </c>
      <c r="X935" s="106">
        <v>0</v>
      </c>
      <c r="Y935" s="98">
        <v>0</v>
      </c>
      <c r="Z935" s="104">
        <v>0</v>
      </c>
      <c r="AA935" s="105">
        <v>0</v>
      </c>
      <c r="AB935" s="106">
        <v>0</v>
      </c>
      <c r="AC935" s="98">
        <v>0</v>
      </c>
      <c r="AD935" s="104">
        <v>0</v>
      </c>
      <c r="AE935" s="105">
        <v>0</v>
      </c>
      <c r="AF935" s="106">
        <v>0</v>
      </c>
      <c r="AG935" s="98">
        <v>0</v>
      </c>
      <c r="AH935" s="104">
        <v>0</v>
      </c>
      <c r="AI935" s="107">
        <v>0</v>
      </c>
      <c r="AJ935" s="106">
        <v>0</v>
      </c>
    </row>
    <row r="936" spans="1:36" ht="20.25" x14ac:dyDescent="0.25">
      <c r="A936" s="108">
        <v>923</v>
      </c>
      <c r="B936" s="109">
        <v>0</v>
      </c>
      <c r="C936" s="110" t="s">
        <v>1569</v>
      </c>
      <c r="D936" s="111">
        <v>0</v>
      </c>
      <c r="E936" s="112">
        <v>0</v>
      </c>
      <c r="F936" s="112">
        <v>0</v>
      </c>
      <c r="G936" s="113">
        <v>0</v>
      </c>
      <c r="H936" s="103">
        <v>0</v>
      </c>
      <c r="I936" s="108">
        <v>0</v>
      </c>
      <c r="J936" s="114">
        <v>0</v>
      </c>
      <c r="K936" s="115">
        <v>0</v>
      </c>
      <c r="L936" s="106">
        <v>0</v>
      </c>
      <c r="M936" s="108">
        <v>0</v>
      </c>
      <c r="N936" s="114">
        <v>0</v>
      </c>
      <c r="O936" s="115">
        <v>0</v>
      </c>
      <c r="P936" s="106">
        <v>0</v>
      </c>
      <c r="Q936" s="108">
        <v>0</v>
      </c>
      <c r="R936" s="114">
        <v>0</v>
      </c>
      <c r="S936" s="115">
        <v>0</v>
      </c>
      <c r="T936" s="106">
        <v>0</v>
      </c>
      <c r="U936" s="108">
        <v>0</v>
      </c>
      <c r="V936" s="114">
        <v>0</v>
      </c>
      <c r="W936" s="115">
        <v>0</v>
      </c>
      <c r="X936" s="106">
        <v>0</v>
      </c>
      <c r="Y936" s="108">
        <v>0</v>
      </c>
      <c r="Z936" s="114">
        <v>0</v>
      </c>
      <c r="AA936" s="115">
        <v>0</v>
      </c>
      <c r="AB936" s="106">
        <v>0</v>
      </c>
      <c r="AC936" s="108">
        <v>0</v>
      </c>
      <c r="AD936" s="114">
        <v>0</v>
      </c>
      <c r="AE936" s="115">
        <v>0</v>
      </c>
      <c r="AF936" s="106">
        <v>0</v>
      </c>
      <c r="AG936" s="108">
        <v>0</v>
      </c>
      <c r="AH936" s="114">
        <v>0</v>
      </c>
      <c r="AI936" s="116">
        <v>0</v>
      </c>
      <c r="AJ936" s="106">
        <v>0</v>
      </c>
    </row>
    <row r="937" spans="1:36" ht="20.25" x14ac:dyDescent="0.25">
      <c r="A937" s="98">
        <v>924</v>
      </c>
      <c r="B937" s="99">
        <v>0</v>
      </c>
      <c r="C937" s="110" t="s">
        <v>1570</v>
      </c>
      <c r="D937" s="100">
        <v>0</v>
      </c>
      <c r="E937" s="101">
        <v>0</v>
      </c>
      <c r="F937" s="101">
        <v>0</v>
      </c>
      <c r="G937" s="102">
        <v>0</v>
      </c>
      <c r="H937" s="103">
        <v>0</v>
      </c>
      <c r="I937" s="98">
        <v>0</v>
      </c>
      <c r="J937" s="104">
        <v>0</v>
      </c>
      <c r="K937" s="105">
        <v>0</v>
      </c>
      <c r="L937" s="106">
        <v>0</v>
      </c>
      <c r="M937" s="98">
        <v>0</v>
      </c>
      <c r="N937" s="104">
        <v>0</v>
      </c>
      <c r="O937" s="105">
        <v>0</v>
      </c>
      <c r="P937" s="106">
        <v>0</v>
      </c>
      <c r="Q937" s="98">
        <v>0</v>
      </c>
      <c r="R937" s="104">
        <v>0</v>
      </c>
      <c r="S937" s="105">
        <v>0</v>
      </c>
      <c r="T937" s="106">
        <v>0</v>
      </c>
      <c r="U937" s="98">
        <v>0</v>
      </c>
      <c r="V937" s="104">
        <v>0</v>
      </c>
      <c r="W937" s="105">
        <v>0</v>
      </c>
      <c r="X937" s="106">
        <v>0</v>
      </c>
      <c r="Y937" s="98">
        <v>0</v>
      </c>
      <c r="Z937" s="104">
        <v>0</v>
      </c>
      <c r="AA937" s="105">
        <v>0</v>
      </c>
      <c r="AB937" s="106">
        <v>0</v>
      </c>
      <c r="AC937" s="98">
        <v>0</v>
      </c>
      <c r="AD937" s="104">
        <v>0</v>
      </c>
      <c r="AE937" s="105">
        <v>0</v>
      </c>
      <c r="AF937" s="106">
        <v>0</v>
      </c>
      <c r="AG937" s="98">
        <v>0</v>
      </c>
      <c r="AH937" s="104">
        <v>0</v>
      </c>
      <c r="AI937" s="107">
        <v>0</v>
      </c>
      <c r="AJ937" s="106">
        <v>0</v>
      </c>
    </row>
    <row r="938" spans="1:36" ht="20.25" x14ac:dyDescent="0.25">
      <c r="A938" s="108">
        <v>925</v>
      </c>
      <c r="B938" s="109">
        <v>0</v>
      </c>
      <c r="C938" s="110" t="s">
        <v>1571</v>
      </c>
      <c r="D938" s="111">
        <v>0</v>
      </c>
      <c r="E938" s="112">
        <v>0</v>
      </c>
      <c r="F938" s="112">
        <v>0</v>
      </c>
      <c r="G938" s="113">
        <v>0</v>
      </c>
      <c r="H938" s="103">
        <v>0</v>
      </c>
      <c r="I938" s="108">
        <v>0</v>
      </c>
      <c r="J938" s="114">
        <v>0</v>
      </c>
      <c r="K938" s="115">
        <v>0</v>
      </c>
      <c r="L938" s="106">
        <v>0</v>
      </c>
      <c r="M938" s="108">
        <v>0</v>
      </c>
      <c r="N938" s="114">
        <v>0</v>
      </c>
      <c r="O938" s="115">
        <v>0</v>
      </c>
      <c r="P938" s="106">
        <v>0</v>
      </c>
      <c r="Q938" s="108">
        <v>0</v>
      </c>
      <c r="R938" s="114">
        <v>0</v>
      </c>
      <c r="S938" s="115">
        <v>0</v>
      </c>
      <c r="T938" s="106">
        <v>0</v>
      </c>
      <c r="U938" s="108">
        <v>0</v>
      </c>
      <c r="V938" s="114">
        <v>0</v>
      </c>
      <c r="W938" s="115">
        <v>0</v>
      </c>
      <c r="X938" s="106">
        <v>0</v>
      </c>
      <c r="Y938" s="108">
        <v>0</v>
      </c>
      <c r="Z938" s="114">
        <v>0</v>
      </c>
      <c r="AA938" s="115">
        <v>0</v>
      </c>
      <c r="AB938" s="106">
        <v>0</v>
      </c>
      <c r="AC938" s="108">
        <v>0</v>
      </c>
      <c r="AD938" s="114">
        <v>0</v>
      </c>
      <c r="AE938" s="115">
        <v>0</v>
      </c>
      <c r="AF938" s="106">
        <v>0</v>
      </c>
      <c r="AG938" s="108">
        <v>0</v>
      </c>
      <c r="AH938" s="114">
        <v>0</v>
      </c>
      <c r="AI938" s="116">
        <v>0</v>
      </c>
      <c r="AJ938" s="106">
        <v>0</v>
      </c>
    </row>
    <row r="939" spans="1:36" ht="20.25" x14ac:dyDescent="0.25">
      <c r="A939" s="98">
        <v>926</v>
      </c>
      <c r="B939" s="99">
        <v>0</v>
      </c>
      <c r="C939" s="110" t="s">
        <v>1572</v>
      </c>
      <c r="D939" s="100">
        <v>0</v>
      </c>
      <c r="E939" s="101">
        <v>0</v>
      </c>
      <c r="F939" s="101">
        <v>0</v>
      </c>
      <c r="G939" s="102">
        <v>0</v>
      </c>
      <c r="H939" s="103">
        <v>0</v>
      </c>
      <c r="I939" s="98">
        <v>0</v>
      </c>
      <c r="J939" s="104">
        <v>0</v>
      </c>
      <c r="K939" s="105">
        <v>0</v>
      </c>
      <c r="L939" s="106">
        <v>0</v>
      </c>
      <c r="M939" s="98">
        <v>0</v>
      </c>
      <c r="N939" s="104">
        <v>0</v>
      </c>
      <c r="O939" s="105">
        <v>0</v>
      </c>
      <c r="P939" s="106">
        <v>0</v>
      </c>
      <c r="Q939" s="98">
        <v>0</v>
      </c>
      <c r="R939" s="104">
        <v>0</v>
      </c>
      <c r="S939" s="105">
        <v>0</v>
      </c>
      <c r="T939" s="106">
        <v>0</v>
      </c>
      <c r="U939" s="98">
        <v>0</v>
      </c>
      <c r="V939" s="104">
        <v>0</v>
      </c>
      <c r="W939" s="105">
        <v>0</v>
      </c>
      <c r="X939" s="106">
        <v>0</v>
      </c>
      <c r="Y939" s="98">
        <v>0</v>
      </c>
      <c r="Z939" s="104">
        <v>0</v>
      </c>
      <c r="AA939" s="105">
        <v>0</v>
      </c>
      <c r="AB939" s="106">
        <v>0</v>
      </c>
      <c r="AC939" s="98">
        <v>0</v>
      </c>
      <c r="AD939" s="104">
        <v>0</v>
      </c>
      <c r="AE939" s="105">
        <v>0</v>
      </c>
      <c r="AF939" s="106">
        <v>0</v>
      </c>
      <c r="AG939" s="98">
        <v>0</v>
      </c>
      <c r="AH939" s="104">
        <v>0</v>
      </c>
      <c r="AI939" s="107">
        <v>0</v>
      </c>
      <c r="AJ939" s="106">
        <v>0</v>
      </c>
    </row>
    <row r="940" spans="1:36" ht="20.25" x14ac:dyDescent="0.25">
      <c r="A940" s="108">
        <v>927</v>
      </c>
      <c r="B940" s="109">
        <v>0</v>
      </c>
      <c r="C940" s="110" t="s">
        <v>1573</v>
      </c>
      <c r="D940" s="111">
        <v>0</v>
      </c>
      <c r="E940" s="112">
        <v>0</v>
      </c>
      <c r="F940" s="112">
        <v>0</v>
      </c>
      <c r="G940" s="113">
        <v>0</v>
      </c>
      <c r="H940" s="103">
        <v>0</v>
      </c>
      <c r="I940" s="108">
        <v>0</v>
      </c>
      <c r="J940" s="114">
        <v>0</v>
      </c>
      <c r="K940" s="115">
        <v>0</v>
      </c>
      <c r="L940" s="106">
        <v>0</v>
      </c>
      <c r="M940" s="108">
        <v>0</v>
      </c>
      <c r="N940" s="114">
        <v>0</v>
      </c>
      <c r="O940" s="115">
        <v>0</v>
      </c>
      <c r="P940" s="106">
        <v>0</v>
      </c>
      <c r="Q940" s="108">
        <v>0</v>
      </c>
      <c r="R940" s="114">
        <v>0</v>
      </c>
      <c r="S940" s="115">
        <v>0</v>
      </c>
      <c r="T940" s="106">
        <v>0</v>
      </c>
      <c r="U940" s="108">
        <v>0</v>
      </c>
      <c r="V940" s="114">
        <v>0</v>
      </c>
      <c r="W940" s="115">
        <v>0</v>
      </c>
      <c r="X940" s="106">
        <v>0</v>
      </c>
      <c r="Y940" s="108">
        <v>0</v>
      </c>
      <c r="Z940" s="114">
        <v>0</v>
      </c>
      <c r="AA940" s="115">
        <v>0</v>
      </c>
      <c r="AB940" s="106">
        <v>0</v>
      </c>
      <c r="AC940" s="108">
        <v>0</v>
      </c>
      <c r="AD940" s="114">
        <v>0</v>
      </c>
      <c r="AE940" s="115">
        <v>0</v>
      </c>
      <c r="AF940" s="106">
        <v>0</v>
      </c>
      <c r="AG940" s="108">
        <v>0</v>
      </c>
      <c r="AH940" s="114">
        <v>0</v>
      </c>
      <c r="AI940" s="116">
        <v>0</v>
      </c>
      <c r="AJ940" s="106">
        <v>0</v>
      </c>
    </row>
    <row r="941" spans="1:36" ht="20.25" x14ac:dyDescent="0.25">
      <c r="A941" s="98">
        <v>928</v>
      </c>
      <c r="B941" s="99">
        <v>0</v>
      </c>
      <c r="C941" s="110" t="s">
        <v>1574</v>
      </c>
      <c r="D941" s="100">
        <v>0</v>
      </c>
      <c r="E941" s="101">
        <v>0</v>
      </c>
      <c r="F941" s="101">
        <v>0</v>
      </c>
      <c r="G941" s="102">
        <v>0</v>
      </c>
      <c r="H941" s="103">
        <v>0</v>
      </c>
      <c r="I941" s="98">
        <v>0</v>
      </c>
      <c r="J941" s="104">
        <v>0</v>
      </c>
      <c r="K941" s="105">
        <v>0</v>
      </c>
      <c r="L941" s="106">
        <v>0</v>
      </c>
      <c r="M941" s="98">
        <v>0</v>
      </c>
      <c r="N941" s="104">
        <v>0</v>
      </c>
      <c r="O941" s="105">
        <v>0</v>
      </c>
      <c r="P941" s="106">
        <v>0</v>
      </c>
      <c r="Q941" s="98">
        <v>0</v>
      </c>
      <c r="R941" s="104">
        <v>0</v>
      </c>
      <c r="S941" s="105">
        <v>0</v>
      </c>
      <c r="T941" s="106">
        <v>0</v>
      </c>
      <c r="U941" s="98">
        <v>0</v>
      </c>
      <c r="V941" s="104">
        <v>0</v>
      </c>
      <c r="W941" s="105">
        <v>0</v>
      </c>
      <c r="X941" s="106">
        <v>0</v>
      </c>
      <c r="Y941" s="98">
        <v>0</v>
      </c>
      <c r="Z941" s="104">
        <v>0</v>
      </c>
      <c r="AA941" s="105">
        <v>0</v>
      </c>
      <c r="AB941" s="106">
        <v>0</v>
      </c>
      <c r="AC941" s="98">
        <v>0</v>
      </c>
      <c r="AD941" s="104">
        <v>0</v>
      </c>
      <c r="AE941" s="105">
        <v>0</v>
      </c>
      <c r="AF941" s="106">
        <v>0</v>
      </c>
      <c r="AG941" s="98">
        <v>0</v>
      </c>
      <c r="AH941" s="104">
        <v>0</v>
      </c>
      <c r="AI941" s="107">
        <v>0</v>
      </c>
      <c r="AJ941" s="106">
        <v>0</v>
      </c>
    </row>
    <row r="942" spans="1:36" ht="20.25" x14ac:dyDescent="0.25">
      <c r="A942" s="108">
        <v>929</v>
      </c>
      <c r="B942" s="109">
        <v>0</v>
      </c>
      <c r="C942" s="110" t="s">
        <v>1575</v>
      </c>
      <c r="D942" s="111">
        <v>0</v>
      </c>
      <c r="E942" s="112">
        <v>0</v>
      </c>
      <c r="F942" s="112">
        <v>0</v>
      </c>
      <c r="G942" s="113">
        <v>0</v>
      </c>
      <c r="H942" s="103">
        <v>0</v>
      </c>
      <c r="I942" s="108">
        <v>0</v>
      </c>
      <c r="J942" s="114">
        <v>0</v>
      </c>
      <c r="K942" s="115">
        <v>0</v>
      </c>
      <c r="L942" s="106">
        <v>0</v>
      </c>
      <c r="M942" s="108">
        <v>0</v>
      </c>
      <c r="N942" s="114">
        <v>0</v>
      </c>
      <c r="O942" s="115">
        <v>0</v>
      </c>
      <c r="P942" s="106">
        <v>0</v>
      </c>
      <c r="Q942" s="108">
        <v>0</v>
      </c>
      <c r="R942" s="114">
        <v>0</v>
      </c>
      <c r="S942" s="115">
        <v>0</v>
      </c>
      <c r="T942" s="106">
        <v>0</v>
      </c>
      <c r="U942" s="108">
        <v>0</v>
      </c>
      <c r="V942" s="114">
        <v>0</v>
      </c>
      <c r="W942" s="115">
        <v>0</v>
      </c>
      <c r="X942" s="106">
        <v>0</v>
      </c>
      <c r="Y942" s="108">
        <v>0</v>
      </c>
      <c r="Z942" s="114">
        <v>0</v>
      </c>
      <c r="AA942" s="115">
        <v>0</v>
      </c>
      <c r="AB942" s="106">
        <v>0</v>
      </c>
      <c r="AC942" s="108">
        <v>0</v>
      </c>
      <c r="AD942" s="114">
        <v>0</v>
      </c>
      <c r="AE942" s="115">
        <v>0</v>
      </c>
      <c r="AF942" s="106">
        <v>0</v>
      </c>
      <c r="AG942" s="108">
        <v>0</v>
      </c>
      <c r="AH942" s="114">
        <v>0</v>
      </c>
      <c r="AI942" s="116">
        <v>0</v>
      </c>
      <c r="AJ942" s="106">
        <v>0</v>
      </c>
    </row>
    <row r="943" spans="1:36" ht="20.25" x14ac:dyDescent="0.25">
      <c r="A943" s="98">
        <v>930</v>
      </c>
      <c r="B943" s="99">
        <v>0</v>
      </c>
      <c r="C943" s="110" t="s">
        <v>1576</v>
      </c>
      <c r="D943" s="100">
        <v>0</v>
      </c>
      <c r="E943" s="101">
        <v>0</v>
      </c>
      <c r="F943" s="101">
        <v>0</v>
      </c>
      <c r="G943" s="102">
        <v>0</v>
      </c>
      <c r="H943" s="103">
        <v>0</v>
      </c>
      <c r="I943" s="98">
        <v>0</v>
      </c>
      <c r="J943" s="104">
        <v>0</v>
      </c>
      <c r="K943" s="105">
        <v>0</v>
      </c>
      <c r="L943" s="106">
        <v>0</v>
      </c>
      <c r="M943" s="98">
        <v>0</v>
      </c>
      <c r="N943" s="104">
        <v>0</v>
      </c>
      <c r="O943" s="105">
        <v>0</v>
      </c>
      <c r="P943" s="106">
        <v>0</v>
      </c>
      <c r="Q943" s="98">
        <v>0</v>
      </c>
      <c r="R943" s="104">
        <v>0</v>
      </c>
      <c r="S943" s="105">
        <v>0</v>
      </c>
      <c r="T943" s="106">
        <v>0</v>
      </c>
      <c r="U943" s="98">
        <v>0</v>
      </c>
      <c r="V943" s="104">
        <v>0</v>
      </c>
      <c r="W943" s="105">
        <v>0</v>
      </c>
      <c r="X943" s="106">
        <v>0</v>
      </c>
      <c r="Y943" s="98">
        <v>0</v>
      </c>
      <c r="Z943" s="104">
        <v>0</v>
      </c>
      <c r="AA943" s="105">
        <v>0</v>
      </c>
      <c r="AB943" s="106">
        <v>0</v>
      </c>
      <c r="AC943" s="98">
        <v>0</v>
      </c>
      <c r="AD943" s="104">
        <v>0</v>
      </c>
      <c r="AE943" s="105">
        <v>0</v>
      </c>
      <c r="AF943" s="106">
        <v>0</v>
      </c>
      <c r="AG943" s="98">
        <v>0</v>
      </c>
      <c r="AH943" s="104">
        <v>0</v>
      </c>
      <c r="AI943" s="107">
        <v>0</v>
      </c>
      <c r="AJ943" s="106">
        <v>0</v>
      </c>
    </row>
    <row r="944" spans="1:36" ht="20.25" x14ac:dyDescent="0.25">
      <c r="A944" s="108">
        <v>931</v>
      </c>
      <c r="B944" s="109">
        <v>0</v>
      </c>
      <c r="C944" s="110" t="s">
        <v>1577</v>
      </c>
      <c r="D944" s="111">
        <v>0</v>
      </c>
      <c r="E944" s="112">
        <v>0</v>
      </c>
      <c r="F944" s="112">
        <v>0</v>
      </c>
      <c r="G944" s="113">
        <v>0</v>
      </c>
      <c r="H944" s="103">
        <v>0</v>
      </c>
      <c r="I944" s="108">
        <v>0</v>
      </c>
      <c r="J944" s="114">
        <v>0</v>
      </c>
      <c r="K944" s="115">
        <v>0</v>
      </c>
      <c r="L944" s="106">
        <v>0</v>
      </c>
      <c r="M944" s="108">
        <v>0</v>
      </c>
      <c r="N944" s="114">
        <v>0</v>
      </c>
      <c r="O944" s="115">
        <v>0</v>
      </c>
      <c r="P944" s="106">
        <v>0</v>
      </c>
      <c r="Q944" s="108">
        <v>0</v>
      </c>
      <c r="R944" s="114">
        <v>0</v>
      </c>
      <c r="S944" s="115">
        <v>0</v>
      </c>
      <c r="T944" s="106">
        <v>0</v>
      </c>
      <c r="U944" s="108">
        <v>0</v>
      </c>
      <c r="V944" s="114">
        <v>0</v>
      </c>
      <c r="W944" s="115">
        <v>0</v>
      </c>
      <c r="X944" s="106">
        <v>0</v>
      </c>
      <c r="Y944" s="108">
        <v>0</v>
      </c>
      <c r="Z944" s="114">
        <v>0</v>
      </c>
      <c r="AA944" s="115">
        <v>0</v>
      </c>
      <c r="AB944" s="106">
        <v>0</v>
      </c>
      <c r="AC944" s="108">
        <v>0</v>
      </c>
      <c r="AD944" s="114">
        <v>0</v>
      </c>
      <c r="AE944" s="115">
        <v>0</v>
      </c>
      <c r="AF944" s="106">
        <v>0</v>
      </c>
      <c r="AG944" s="108">
        <v>0</v>
      </c>
      <c r="AH944" s="114">
        <v>0</v>
      </c>
      <c r="AI944" s="116">
        <v>0</v>
      </c>
      <c r="AJ944" s="106">
        <v>0</v>
      </c>
    </row>
    <row r="945" spans="1:36" ht="20.25" x14ac:dyDescent="0.25">
      <c r="A945" s="98">
        <v>932</v>
      </c>
      <c r="B945" s="99">
        <v>0</v>
      </c>
      <c r="C945" s="110" t="s">
        <v>1578</v>
      </c>
      <c r="D945" s="100">
        <v>0</v>
      </c>
      <c r="E945" s="101">
        <v>0</v>
      </c>
      <c r="F945" s="101">
        <v>0</v>
      </c>
      <c r="G945" s="102">
        <v>0</v>
      </c>
      <c r="H945" s="103">
        <v>0</v>
      </c>
      <c r="I945" s="98">
        <v>0</v>
      </c>
      <c r="J945" s="104">
        <v>0</v>
      </c>
      <c r="K945" s="105">
        <v>0</v>
      </c>
      <c r="L945" s="106">
        <v>0</v>
      </c>
      <c r="M945" s="98">
        <v>0</v>
      </c>
      <c r="N945" s="104">
        <v>0</v>
      </c>
      <c r="O945" s="105">
        <v>0</v>
      </c>
      <c r="P945" s="106">
        <v>0</v>
      </c>
      <c r="Q945" s="98">
        <v>0</v>
      </c>
      <c r="R945" s="104">
        <v>0</v>
      </c>
      <c r="S945" s="105">
        <v>0</v>
      </c>
      <c r="T945" s="106">
        <v>0</v>
      </c>
      <c r="U945" s="98">
        <v>0</v>
      </c>
      <c r="V945" s="104">
        <v>0</v>
      </c>
      <c r="W945" s="105">
        <v>0</v>
      </c>
      <c r="X945" s="106">
        <v>0</v>
      </c>
      <c r="Y945" s="98">
        <v>0</v>
      </c>
      <c r="Z945" s="104">
        <v>0</v>
      </c>
      <c r="AA945" s="105">
        <v>0</v>
      </c>
      <c r="AB945" s="106">
        <v>0</v>
      </c>
      <c r="AC945" s="98">
        <v>0</v>
      </c>
      <c r="AD945" s="104">
        <v>0</v>
      </c>
      <c r="AE945" s="105">
        <v>0</v>
      </c>
      <c r="AF945" s="106">
        <v>0</v>
      </c>
      <c r="AG945" s="98">
        <v>0</v>
      </c>
      <c r="AH945" s="104">
        <v>0</v>
      </c>
      <c r="AI945" s="107">
        <v>0</v>
      </c>
      <c r="AJ945" s="106">
        <v>0</v>
      </c>
    </row>
    <row r="946" spans="1:36" ht="20.25" x14ac:dyDescent="0.25">
      <c r="A946" s="108">
        <v>933</v>
      </c>
      <c r="B946" s="109">
        <v>0</v>
      </c>
      <c r="C946" s="110" t="s">
        <v>1579</v>
      </c>
      <c r="D946" s="111">
        <v>0</v>
      </c>
      <c r="E946" s="112">
        <v>0</v>
      </c>
      <c r="F946" s="112">
        <v>0</v>
      </c>
      <c r="G946" s="113">
        <v>0</v>
      </c>
      <c r="H946" s="103">
        <v>0</v>
      </c>
      <c r="I946" s="108">
        <v>0</v>
      </c>
      <c r="J946" s="114">
        <v>0</v>
      </c>
      <c r="K946" s="115">
        <v>0</v>
      </c>
      <c r="L946" s="106">
        <v>0</v>
      </c>
      <c r="M946" s="108">
        <v>0</v>
      </c>
      <c r="N946" s="114">
        <v>0</v>
      </c>
      <c r="O946" s="115">
        <v>0</v>
      </c>
      <c r="P946" s="106">
        <v>0</v>
      </c>
      <c r="Q946" s="108">
        <v>0</v>
      </c>
      <c r="R946" s="114">
        <v>0</v>
      </c>
      <c r="S946" s="115">
        <v>0</v>
      </c>
      <c r="T946" s="106">
        <v>0</v>
      </c>
      <c r="U946" s="108">
        <v>0</v>
      </c>
      <c r="V946" s="114">
        <v>0</v>
      </c>
      <c r="W946" s="115">
        <v>0</v>
      </c>
      <c r="X946" s="106">
        <v>0</v>
      </c>
      <c r="Y946" s="108">
        <v>0</v>
      </c>
      <c r="Z946" s="114">
        <v>0</v>
      </c>
      <c r="AA946" s="115">
        <v>0</v>
      </c>
      <c r="AB946" s="106">
        <v>0</v>
      </c>
      <c r="AC946" s="108">
        <v>0</v>
      </c>
      <c r="AD946" s="114">
        <v>0</v>
      </c>
      <c r="AE946" s="115">
        <v>0</v>
      </c>
      <c r="AF946" s="106">
        <v>0</v>
      </c>
      <c r="AG946" s="108">
        <v>0</v>
      </c>
      <c r="AH946" s="114">
        <v>0</v>
      </c>
      <c r="AI946" s="116">
        <v>0</v>
      </c>
      <c r="AJ946" s="106">
        <v>0</v>
      </c>
    </row>
    <row r="947" spans="1:36" ht="20.25" x14ac:dyDescent="0.25">
      <c r="A947" s="98">
        <v>934</v>
      </c>
      <c r="B947" s="99">
        <v>0</v>
      </c>
      <c r="C947" s="110" t="s">
        <v>1580</v>
      </c>
      <c r="D947" s="100">
        <v>0</v>
      </c>
      <c r="E947" s="101">
        <v>0</v>
      </c>
      <c r="F947" s="101">
        <v>0</v>
      </c>
      <c r="G947" s="102">
        <v>0</v>
      </c>
      <c r="H947" s="103">
        <v>0</v>
      </c>
      <c r="I947" s="98">
        <v>0</v>
      </c>
      <c r="J947" s="104">
        <v>0</v>
      </c>
      <c r="K947" s="105">
        <v>0</v>
      </c>
      <c r="L947" s="106">
        <v>0</v>
      </c>
      <c r="M947" s="98">
        <v>0</v>
      </c>
      <c r="N947" s="104">
        <v>0</v>
      </c>
      <c r="O947" s="105">
        <v>0</v>
      </c>
      <c r="P947" s="106">
        <v>0</v>
      </c>
      <c r="Q947" s="98">
        <v>0</v>
      </c>
      <c r="R947" s="104">
        <v>0</v>
      </c>
      <c r="S947" s="105">
        <v>0</v>
      </c>
      <c r="T947" s="106">
        <v>0</v>
      </c>
      <c r="U947" s="98">
        <v>0</v>
      </c>
      <c r="V947" s="104">
        <v>0</v>
      </c>
      <c r="W947" s="105">
        <v>0</v>
      </c>
      <c r="X947" s="106">
        <v>0</v>
      </c>
      <c r="Y947" s="98">
        <v>0</v>
      </c>
      <c r="Z947" s="104">
        <v>0</v>
      </c>
      <c r="AA947" s="105">
        <v>0</v>
      </c>
      <c r="AB947" s="106">
        <v>0</v>
      </c>
      <c r="AC947" s="98">
        <v>0</v>
      </c>
      <c r="AD947" s="104">
        <v>0</v>
      </c>
      <c r="AE947" s="105">
        <v>0</v>
      </c>
      <c r="AF947" s="106">
        <v>0</v>
      </c>
      <c r="AG947" s="98">
        <v>0</v>
      </c>
      <c r="AH947" s="104">
        <v>0</v>
      </c>
      <c r="AI947" s="107">
        <v>0</v>
      </c>
      <c r="AJ947" s="106">
        <v>0</v>
      </c>
    </row>
    <row r="948" spans="1:36" ht="20.25" x14ac:dyDescent="0.25">
      <c r="A948" s="108">
        <v>935</v>
      </c>
      <c r="B948" s="109">
        <v>0</v>
      </c>
      <c r="C948" s="110" t="s">
        <v>1581</v>
      </c>
      <c r="D948" s="111">
        <v>0</v>
      </c>
      <c r="E948" s="112">
        <v>0</v>
      </c>
      <c r="F948" s="112">
        <v>0</v>
      </c>
      <c r="G948" s="113">
        <v>0</v>
      </c>
      <c r="H948" s="103">
        <v>0</v>
      </c>
      <c r="I948" s="108">
        <v>0</v>
      </c>
      <c r="J948" s="114">
        <v>0</v>
      </c>
      <c r="K948" s="115">
        <v>0</v>
      </c>
      <c r="L948" s="106">
        <v>0</v>
      </c>
      <c r="M948" s="108">
        <v>0</v>
      </c>
      <c r="N948" s="114">
        <v>0</v>
      </c>
      <c r="O948" s="115">
        <v>0</v>
      </c>
      <c r="P948" s="106">
        <v>0</v>
      </c>
      <c r="Q948" s="108">
        <v>0</v>
      </c>
      <c r="R948" s="114">
        <v>0</v>
      </c>
      <c r="S948" s="115">
        <v>0</v>
      </c>
      <c r="T948" s="106">
        <v>0</v>
      </c>
      <c r="U948" s="108">
        <v>0</v>
      </c>
      <c r="V948" s="114">
        <v>0</v>
      </c>
      <c r="W948" s="115">
        <v>0</v>
      </c>
      <c r="X948" s="106">
        <v>0</v>
      </c>
      <c r="Y948" s="108">
        <v>0</v>
      </c>
      <c r="Z948" s="114">
        <v>0</v>
      </c>
      <c r="AA948" s="115">
        <v>0</v>
      </c>
      <c r="AB948" s="106">
        <v>0</v>
      </c>
      <c r="AC948" s="108">
        <v>0</v>
      </c>
      <c r="AD948" s="114">
        <v>0</v>
      </c>
      <c r="AE948" s="115">
        <v>0</v>
      </c>
      <c r="AF948" s="106">
        <v>0</v>
      </c>
      <c r="AG948" s="108">
        <v>0</v>
      </c>
      <c r="AH948" s="114">
        <v>0</v>
      </c>
      <c r="AI948" s="116">
        <v>0</v>
      </c>
      <c r="AJ948" s="106">
        <v>0</v>
      </c>
    </row>
    <row r="949" spans="1:36" ht="20.25" x14ac:dyDescent="0.25">
      <c r="A949" s="98">
        <v>936</v>
      </c>
      <c r="B949" s="99">
        <v>0</v>
      </c>
      <c r="C949" s="110" t="s">
        <v>1582</v>
      </c>
      <c r="D949" s="100">
        <v>0</v>
      </c>
      <c r="E949" s="101">
        <v>0</v>
      </c>
      <c r="F949" s="101">
        <v>0</v>
      </c>
      <c r="G949" s="102">
        <v>0</v>
      </c>
      <c r="H949" s="103">
        <v>0</v>
      </c>
      <c r="I949" s="98">
        <v>0</v>
      </c>
      <c r="J949" s="104">
        <v>0</v>
      </c>
      <c r="K949" s="105">
        <v>0</v>
      </c>
      <c r="L949" s="106">
        <v>0</v>
      </c>
      <c r="M949" s="98">
        <v>0</v>
      </c>
      <c r="N949" s="104">
        <v>0</v>
      </c>
      <c r="O949" s="105">
        <v>0</v>
      </c>
      <c r="P949" s="106">
        <v>0</v>
      </c>
      <c r="Q949" s="98">
        <v>0</v>
      </c>
      <c r="R949" s="104">
        <v>0</v>
      </c>
      <c r="S949" s="105">
        <v>0</v>
      </c>
      <c r="T949" s="106">
        <v>0</v>
      </c>
      <c r="U949" s="98">
        <v>0</v>
      </c>
      <c r="V949" s="104">
        <v>0</v>
      </c>
      <c r="W949" s="105">
        <v>0</v>
      </c>
      <c r="X949" s="106">
        <v>0</v>
      </c>
      <c r="Y949" s="98">
        <v>0</v>
      </c>
      <c r="Z949" s="104">
        <v>0</v>
      </c>
      <c r="AA949" s="105">
        <v>0</v>
      </c>
      <c r="AB949" s="106">
        <v>0</v>
      </c>
      <c r="AC949" s="98">
        <v>0</v>
      </c>
      <c r="AD949" s="104">
        <v>0</v>
      </c>
      <c r="AE949" s="105">
        <v>0</v>
      </c>
      <c r="AF949" s="106">
        <v>0</v>
      </c>
      <c r="AG949" s="98">
        <v>0</v>
      </c>
      <c r="AH949" s="104">
        <v>0</v>
      </c>
      <c r="AI949" s="107">
        <v>0</v>
      </c>
      <c r="AJ949" s="106">
        <v>0</v>
      </c>
    </row>
    <row r="950" spans="1:36" ht="20.25" x14ac:dyDescent="0.25">
      <c r="A950" s="108">
        <v>937</v>
      </c>
      <c r="B950" s="109">
        <v>0</v>
      </c>
      <c r="C950" s="110" t="s">
        <v>1583</v>
      </c>
      <c r="D950" s="111">
        <v>0</v>
      </c>
      <c r="E950" s="112">
        <v>0</v>
      </c>
      <c r="F950" s="112">
        <v>0</v>
      </c>
      <c r="G950" s="113">
        <v>0</v>
      </c>
      <c r="H950" s="103">
        <v>0</v>
      </c>
      <c r="I950" s="108">
        <v>0</v>
      </c>
      <c r="J950" s="114">
        <v>0</v>
      </c>
      <c r="K950" s="115">
        <v>0</v>
      </c>
      <c r="L950" s="106">
        <v>0</v>
      </c>
      <c r="M950" s="108">
        <v>0</v>
      </c>
      <c r="N950" s="114">
        <v>0</v>
      </c>
      <c r="O950" s="115">
        <v>0</v>
      </c>
      <c r="P950" s="106">
        <v>0</v>
      </c>
      <c r="Q950" s="108">
        <v>0</v>
      </c>
      <c r="R950" s="114">
        <v>0</v>
      </c>
      <c r="S950" s="115">
        <v>0</v>
      </c>
      <c r="T950" s="106">
        <v>0</v>
      </c>
      <c r="U950" s="108">
        <v>0</v>
      </c>
      <c r="V950" s="114">
        <v>0</v>
      </c>
      <c r="W950" s="115">
        <v>0</v>
      </c>
      <c r="X950" s="106">
        <v>0</v>
      </c>
      <c r="Y950" s="108">
        <v>0</v>
      </c>
      <c r="Z950" s="114">
        <v>0</v>
      </c>
      <c r="AA950" s="115">
        <v>0</v>
      </c>
      <c r="AB950" s="106">
        <v>0</v>
      </c>
      <c r="AC950" s="108">
        <v>0</v>
      </c>
      <c r="AD950" s="114">
        <v>0</v>
      </c>
      <c r="AE950" s="115">
        <v>0</v>
      </c>
      <c r="AF950" s="106">
        <v>0</v>
      </c>
      <c r="AG950" s="108">
        <v>0</v>
      </c>
      <c r="AH950" s="114">
        <v>0</v>
      </c>
      <c r="AI950" s="116">
        <v>0</v>
      </c>
      <c r="AJ950" s="106">
        <v>0</v>
      </c>
    </row>
    <row r="951" spans="1:36" ht="20.25" x14ac:dyDescent="0.25">
      <c r="A951" s="98">
        <v>938</v>
      </c>
      <c r="B951" s="99">
        <v>0</v>
      </c>
      <c r="C951" s="110" t="s">
        <v>1584</v>
      </c>
      <c r="D951" s="100">
        <v>0</v>
      </c>
      <c r="E951" s="101">
        <v>0</v>
      </c>
      <c r="F951" s="101">
        <v>0</v>
      </c>
      <c r="G951" s="102">
        <v>0</v>
      </c>
      <c r="H951" s="103">
        <v>0</v>
      </c>
      <c r="I951" s="98">
        <v>0</v>
      </c>
      <c r="J951" s="104">
        <v>0</v>
      </c>
      <c r="K951" s="105">
        <v>0</v>
      </c>
      <c r="L951" s="106">
        <v>0</v>
      </c>
      <c r="M951" s="98">
        <v>0</v>
      </c>
      <c r="N951" s="104">
        <v>0</v>
      </c>
      <c r="O951" s="105">
        <v>0</v>
      </c>
      <c r="P951" s="106">
        <v>0</v>
      </c>
      <c r="Q951" s="98">
        <v>0</v>
      </c>
      <c r="R951" s="104">
        <v>0</v>
      </c>
      <c r="S951" s="105">
        <v>0</v>
      </c>
      <c r="T951" s="106">
        <v>0</v>
      </c>
      <c r="U951" s="98">
        <v>0</v>
      </c>
      <c r="V951" s="104">
        <v>0</v>
      </c>
      <c r="W951" s="105">
        <v>0</v>
      </c>
      <c r="X951" s="106">
        <v>0</v>
      </c>
      <c r="Y951" s="98">
        <v>0</v>
      </c>
      <c r="Z951" s="104">
        <v>0</v>
      </c>
      <c r="AA951" s="105">
        <v>0</v>
      </c>
      <c r="AB951" s="106">
        <v>0</v>
      </c>
      <c r="AC951" s="98">
        <v>0</v>
      </c>
      <c r="AD951" s="104">
        <v>0</v>
      </c>
      <c r="AE951" s="105">
        <v>0</v>
      </c>
      <c r="AF951" s="106">
        <v>0</v>
      </c>
      <c r="AG951" s="98">
        <v>0</v>
      </c>
      <c r="AH951" s="104">
        <v>0</v>
      </c>
      <c r="AI951" s="107">
        <v>0</v>
      </c>
      <c r="AJ951" s="106">
        <v>0</v>
      </c>
    </row>
    <row r="952" spans="1:36" ht="20.25" x14ac:dyDescent="0.25">
      <c r="A952" s="108">
        <v>939</v>
      </c>
      <c r="B952" s="109">
        <v>0</v>
      </c>
      <c r="C952" s="110" t="s">
        <v>1585</v>
      </c>
      <c r="D952" s="111">
        <v>0</v>
      </c>
      <c r="E952" s="112">
        <v>0</v>
      </c>
      <c r="F952" s="112">
        <v>0</v>
      </c>
      <c r="G952" s="113">
        <v>0</v>
      </c>
      <c r="H952" s="103">
        <v>0</v>
      </c>
      <c r="I952" s="108">
        <v>0</v>
      </c>
      <c r="J952" s="114">
        <v>0</v>
      </c>
      <c r="K952" s="115">
        <v>0</v>
      </c>
      <c r="L952" s="106">
        <v>0</v>
      </c>
      <c r="M952" s="108">
        <v>0</v>
      </c>
      <c r="N952" s="114">
        <v>0</v>
      </c>
      <c r="O952" s="115">
        <v>0</v>
      </c>
      <c r="P952" s="106">
        <v>0</v>
      </c>
      <c r="Q952" s="108">
        <v>0</v>
      </c>
      <c r="R952" s="114">
        <v>0</v>
      </c>
      <c r="S952" s="115">
        <v>0</v>
      </c>
      <c r="T952" s="106">
        <v>0</v>
      </c>
      <c r="U952" s="108">
        <v>0</v>
      </c>
      <c r="V952" s="114">
        <v>0</v>
      </c>
      <c r="W952" s="115">
        <v>0</v>
      </c>
      <c r="X952" s="106">
        <v>0</v>
      </c>
      <c r="Y952" s="108">
        <v>0</v>
      </c>
      <c r="Z952" s="114">
        <v>0</v>
      </c>
      <c r="AA952" s="115">
        <v>0</v>
      </c>
      <c r="AB952" s="106">
        <v>0</v>
      </c>
      <c r="AC952" s="108">
        <v>0</v>
      </c>
      <c r="AD952" s="114">
        <v>0</v>
      </c>
      <c r="AE952" s="115">
        <v>0</v>
      </c>
      <c r="AF952" s="106">
        <v>0</v>
      </c>
      <c r="AG952" s="108">
        <v>0</v>
      </c>
      <c r="AH952" s="114">
        <v>0</v>
      </c>
      <c r="AI952" s="116">
        <v>0</v>
      </c>
      <c r="AJ952" s="106">
        <v>0</v>
      </c>
    </row>
    <row r="953" spans="1:36" ht="20.25" x14ac:dyDescent="0.25">
      <c r="A953" s="98">
        <v>940</v>
      </c>
      <c r="B953" s="99">
        <v>0</v>
      </c>
      <c r="C953" s="110" t="s">
        <v>1586</v>
      </c>
      <c r="D953" s="100">
        <v>0</v>
      </c>
      <c r="E953" s="101">
        <v>0</v>
      </c>
      <c r="F953" s="101">
        <v>0</v>
      </c>
      <c r="G953" s="102">
        <v>0</v>
      </c>
      <c r="H953" s="103">
        <v>0</v>
      </c>
      <c r="I953" s="98">
        <v>0</v>
      </c>
      <c r="J953" s="104">
        <v>0</v>
      </c>
      <c r="K953" s="105">
        <v>0</v>
      </c>
      <c r="L953" s="106">
        <v>0</v>
      </c>
      <c r="M953" s="98">
        <v>0</v>
      </c>
      <c r="N953" s="104">
        <v>0</v>
      </c>
      <c r="O953" s="105">
        <v>0</v>
      </c>
      <c r="P953" s="106">
        <v>0</v>
      </c>
      <c r="Q953" s="98">
        <v>0</v>
      </c>
      <c r="R953" s="104">
        <v>0</v>
      </c>
      <c r="S953" s="105">
        <v>0</v>
      </c>
      <c r="T953" s="106">
        <v>0</v>
      </c>
      <c r="U953" s="98">
        <v>0</v>
      </c>
      <c r="V953" s="104">
        <v>0</v>
      </c>
      <c r="W953" s="105">
        <v>0</v>
      </c>
      <c r="X953" s="106">
        <v>0</v>
      </c>
      <c r="Y953" s="98">
        <v>0</v>
      </c>
      <c r="Z953" s="104">
        <v>0</v>
      </c>
      <c r="AA953" s="105">
        <v>0</v>
      </c>
      <c r="AB953" s="106">
        <v>0</v>
      </c>
      <c r="AC953" s="98">
        <v>0</v>
      </c>
      <c r="AD953" s="104">
        <v>0</v>
      </c>
      <c r="AE953" s="105">
        <v>0</v>
      </c>
      <c r="AF953" s="106">
        <v>0</v>
      </c>
      <c r="AG953" s="98">
        <v>0</v>
      </c>
      <c r="AH953" s="104">
        <v>0</v>
      </c>
      <c r="AI953" s="107">
        <v>0</v>
      </c>
      <c r="AJ953" s="106">
        <v>0</v>
      </c>
    </row>
    <row r="954" spans="1:36" ht="20.25" x14ac:dyDescent="0.25">
      <c r="A954" s="108">
        <v>941</v>
      </c>
      <c r="B954" s="109">
        <v>0</v>
      </c>
      <c r="C954" s="110" t="s">
        <v>1587</v>
      </c>
      <c r="D954" s="111">
        <v>0</v>
      </c>
      <c r="E954" s="112">
        <v>0</v>
      </c>
      <c r="F954" s="112">
        <v>0</v>
      </c>
      <c r="G954" s="113">
        <v>0</v>
      </c>
      <c r="H954" s="103">
        <v>0</v>
      </c>
      <c r="I954" s="108">
        <v>0</v>
      </c>
      <c r="J954" s="114">
        <v>0</v>
      </c>
      <c r="K954" s="115">
        <v>0</v>
      </c>
      <c r="L954" s="106">
        <v>0</v>
      </c>
      <c r="M954" s="108">
        <v>0</v>
      </c>
      <c r="N954" s="114">
        <v>0</v>
      </c>
      <c r="O954" s="115">
        <v>0</v>
      </c>
      <c r="P954" s="106">
        <v>0</v>
      </c>
      <c r="Q954" s="108">
        <v>0</v>
      </c>
      <c r="R954" s="114">
        <v>0</v>
      </c>
      <c r="S954" s="115">
        <v>0</v>
      </c>
      <c r="T954" s="106">
        <v>0</v>
      </c>
      <c r="U954" s="108">
        <v>0</v>
      </c>
      <c r="V954" s="114">
        <v>0</v>
      </c>
      <c r="W954" s="115">
        <v>0</v>
      </c>
      <c r="X954" s="106">
        <v>0</v>
      </c>
      <c r="Y954" s="108">
        <v>0</v>
      </c>
      <c r="Z954" s="114">
        <v>0</v>
      </c>
      <c r="AA954" s="115">
        <v>0</v>
      </c>
      <c r="AB954" s="106">
        <v>0</v>
      </c>
      <c r="AC954" s="108">
        <v>0</v>
      </c>
      <c r="AD954" s="114">
        <v>0</v>
      </c>
      <c r="AE954" s="115">
        <v>0</v>
      </c>
      <c r="AF954" s="106">
        <v>0</v>
      </c>
      <c r="AG954" s="108">
        <v>0</v>
      </c>
      <c r="AH954" s="114">
        <v>0</v>
      </c>
      <c r="AI954" s="116">
        <v>0</v>
      </c>
      <c r="AJ954" s="106">
        <v>0</v>
      </c>
    </row>
    <row r="955" spans="1:36" ht="20.25" x14ac:dyDescent="0.25">
      <c r="A955" s="98">
        <v>942</v>
      </c>
      <c r="B955" s="99">
        <v>0</v>
      </c>
      <c r="C955" s="110" t="s">
        <v>1588</v>
      </c>
      <c r="D955" s="100">
        <v>0</v>
      </c>
      <c r="E955" s="101">
        <v>0</v>
      </c>
      <c r="F955" s="101">
        <v>0</v>
      </c>
      <c r="G955" s="102">
        <v>0</v>
      </c>
      <c r="H955" s="103">
        <v>0</v>
      </c>
      <c r="I955" s="98">
        <v>0</v>
      </c>
      <c r="J955" s="104">
        <v>0</v>
      </c>
      <c r="K955" s="105">
        <v>0</v>
      </c>
      <c r="L955" s="106">
        <v>0</v>
      </c>
      <c r="M955" s="98">
        <v>0</v>
      </c>
      <c r="N955" s="104">
        <v>0</v>
      </c>
      <c r="O955" s="105">
        <v>0</v>
      </c>
      <c r="P955" s="106">
        <v>0</v>
      </c>
      <c r="Q955" s="98">
        <v>0</v>
      </c>
      <c r="R955" s="104">
        <v>0</v>
      </c>
      <c r="S955" s="105">
        <v>0</v>
      </c>
      <c r="T955" s="106">
        <v>0</v>
      </c>
      <c r="U955" s="98">
        <v>0</v>
      </c>
      <c r="V955" s="104">
        <v>0</v>
      </c>
      <c r="W955" s="105">
        <v>0</v>
      </c>
      <c r="X955" s="106">
        <v>0</v>
      </c>
      <c r="Y955" s="98">
        <v>0</v>
      </c>
      <c r="Z955" s="104">
        <v>0</v>
      </c>
      <c r="AA955" s="105">
        <v>0</v>
      </c>
      <c r="AB955" s="106">
        <v>0</v>
      </c>
      <c r="AC955" s="98">
        <v>0</v>
      </c>
      <c r="AD955" s="104">
        <v>0</v>
      </c>
      <c r="AE955" s="105">
        <v>0</v>
      </c>
      <c r="AF955" s="106">
        <v>0</v>
      </c>
      <c r="AG955" s="98">
        <v>0</v>
      </c>
      <c r="AH955" s="104">
        <v>0</v>
      </c>
      <c r="AI955" s="107">
        <v>0</v>
      </c>
      <c r="AJ955" s="106">
        <v>0</v>
      </c>
    </row>
    <row r="956" spans="1:36" ht="20.25" x14ac:dyDescent="0.25">
      <c r="A956" s="108">
        <v>943</v>
      </c>
      <c r="B956" s="109">
        <v>0</v>
      </c>
      <c r="C956" s="110" t="s">
        <v>1589</v>
      </c>
      <c r="D956" s="111">
        <v>0</v>
      </c>
      <c r="E956" s="112">
        <v>0</v>
      </c>
      <c r="F956" s="112">
        <v>0</v>
      </c>
      <c r="G956" s="113">
        <v>0</v>
      </c>
      <c r="H956" s="103">
        <v>0</v>
      </c>
      <c r="I956" s="108">
        <v>0</v>
      </c>
      <c r="J956" s="114">
        <v>0</v>
      </c>
      <c r="K956" s="115">
        <v>0</v>
      </c>
      <c r="L956" s="106">
        <v>0</v>
      </c>
      <c r="M956" s="108">
        <v>0</v>
      </c>
      <c r="N956" s="114">
        <v>0</v>
      </c>
      <c r="O956" s="115">
        <v>0</v>
      </c>
      <c r="P956" s="106">
        <v>0</v>
      </c>
      <c r="Q956" s="108">
        <v>0</v>
      </c>
      <c r="R956" s="114">
        <v>0</v>
      </c>
      <c r="S956" s="115">
        <v>0</v>
      </c>
      <c r="T956" s="106">
        <v>0</v>
      </c>
      <c r="U956" s="108">
        <v>0</v>
      </c>
      <c r="V956" s="114">
        <v>0</v>
      </c>
      <c r="W956" s="115">
        <v>0</v>
      </c>
      <c r="X956" s="106">
        <v>0</v>
      </c>
      <c r="Y956" s="108">
        <v>0</v>
      </c>
      <c r="Z956" s="114">
        <v>0</v>
      </c>
      <c r="AA956" s="115">
        <v>0</v>
      </c>
      <c r="AB956" s="106">
        <v>0</v>
      </c>
      <c r="AC956" s="108">
        <v>0</v>
      </c>
      <c r="AD956" s="114">
        <v>0</v>
      </c>
      <c r="AE956" s="115">
        <v>0</v>
      </c>
      <c r="AF956" s="106">
        <v>0</v>
      </c>
      <c r="AG956" s="108">
        <v>0</v>
      </c>
      <c r="AH956" s="114">
        <v>0</v>
      </c>
      <c r="AI956" s="116">
        <v>0</v>
      </c>
      <c r="AJ956" s="106">
        <v>0</v>
      </c>
    </row>
    <row r="957" spans="1:36" ht="20.25" x14ac:dyDescent="0.25">
      <c r="A957" s="98">
        <v>944</v>
      </c>
      <c r="B957" s="99">
        <v>0</v>
      </c>
      <c r="C957" s="110" t="s">
        <v>1590</v>
      </c>
      <c r="D957" s="100">
        <v>0</v>
      </c>
      <c r="E957" s="101">
        <v>0</v>
      </c>
      <c r="F957" s="101">
        <v>0</v>
      </c>
      <c r="G957" s="102">
        <v>0</v>
      </c>
      <c r="H957" s="103">
        <v>0</v>
      </c>
      <c r="I957" s="98">
        <v>0</v>
      </c>
      <c r="J957" s="104">
        <v>0</v>
      </c>
      <c r="K957" s="105">
        <v>0</v>
      </c>
      <c r="L957" s="106">
        <v>0</v>
      </c>
      <c r="M957" s="98">
        <v>0</v>
      </c>
      <c r="N957" s="104">
        <v>0</v>
      </c>
      <c r="O957" s="105">
        <v>0</v>
      </c>
      <c r="P957" s="106">
        <v>0</v>
      </c>
      <c r="Q957" s="98">
        <v>0</v>
      </c>
      <c r="R957" s="104">
        <v>0</v>
      </c>
      <c r="S957" s="105">
        <v>0</v>
      </c>
      <c r="T957" s="106">
        <v>0</v>
      </c>
      <c r="U957" s="98">
        <v>0</v>
      </c>
      <c r="V957" s="104">
        <v>0</v>
      </c>
      <c r="W957" s="105">
        <v>0</v>
      </c>
      <c r="X957" s="106">
        <v>0</v>
      </c>
      <c r="Y957" s="98">
        <v>0</v>
      </c>
      <c r="Z957" s="104">
        <v>0</v>
      </c>
      <c r="AA957" s="105">
        <v>0</v>
      </c>
      <c r="AB957" s="106">
        <v>0</v>
      </c>
      <c r="AC957" s="98">
        <v>0</v>
      </c>
      <c r="AD957" s="104">
        <v>0</v>
      </c>
      <c r="AE957" s="105">
        <v>0</v>
      </c>
      <c r="AF957" s="106">
        <v>0</v>
      </c>
      <c r="AG957" s="98">
        <v>0</v>
      </c>
      <c r="AH957" s="104">
        <v>0</v>
      </c>
      <c r="AI957" s="107">
        <v>0</v>
      </c>
      <c r="AJ957" s="106">
        <v>0</v>
      </c>
    </row>
    <row r="958" spans="1:36" ht="20.25" x14ac:dyDescent="0.25">
      <c r="A958" s="108">
        <v>945</v>
      </c>
      <c r="B958" s="109">
        <v>0</v>
      </c>
      <c r="C958" s="110" t="s">
        <v>1591</v>
      </c>
      <c r="D958" s="111">
        <v>0</v>
      </c>
      <c r="E958" s="112">
        <v>0</v>
      </c>
      <c r="F958" s="112">
        <v>0</v>
      </c>
      <c r="G958" s="113">
        <v>0</v>
      </c>
      <c r="H958" s="103">
        <v>0</v>
      </c>
      <c r="I958" s="108">
        <v>0</v>
      </c>
      <c r="J958" s="114">
        <v>0</v>
      </c>
      <c r="K958" s="115">
        <v>0</v>
      </c>
      <c r="L958" s="106">
        <v>0</v>
      </c>
      <c r="M958" s="108">
        <v>0</v>
      </c>
      <c r="N958" s="114">
        <v>0</v>
      </c>
      <c r="O958" s="115">
        <v>0</v>
      </c>
      <c r="P958" s="106">
        <v>0</v>
      </c>
      <c r="Q958" s="108">
        <v>0</v>
      </c>
      <c r="R958" s="114">
        <v>0</v>
      </c>
      <c r="S958" s="115">
        <v>0</v>
      </c>
      <c r="T958" s="106">
        <v>0</v>
      </c>
      <c r="U958" s="108">
        <v>0</v>
      </c>
      <c r="V958" s="114">
        <v>0</v>
      </c>
      <c r="W958" s="115">
        <v>0</v>
      </c>
      <c r="X958" s="106">
        <v>0</v>
      </c>
      <c r="Y958" s="108">
        <v>0</v>
      </c>
      <c r="Z958" s="114">
        <v>0</v>
      </c>
      <c r="AA958" s="115">
        <v>0</v>
      </c>
      <c r="AB958" s="106">
        <v>0</v>
      </c>
      <c r="AC958" s="108">
        <v>0</v>
      </c>
      <c r="AD958" s="114">
        <v>0</v>
      </c>
      <c r="AE958" s="115">
        <v>0</v>
      </c>
      <c r="AF958" s="106">
        <v>0</v>
      </c>
      <c r="AG958" s="108">
        <v>0</v>
      </c>
      <c r="AH958" s="114">
        <v>0</v>
      </c>
      <c r="AI958" s="116">
        <v>0</v>
      </c>
      <c r="AJ958" s="106">
        <v>0</v>
      </c>
    </row>
    <row r="959" spans="1:36" ht="20.25" x14ac:dyDescent="0.25">
      <c r="A959" s="98">
        <v>946</v>
      </c>
      <c r="B959" s="99">
        <v>0</v>
      </c>
      <c r="C959" s="110" t="s">
        <v>1592</v>
      </c>
      <c r="D959" s="100">
        <v>0</v>
      </c>
      <c r="E959" s="101">
        <v>0</v>
      </c>
      <c r="F959" s="101">
        <v>0</v>
      </c>
      <c r="G959" s="102">
        <v>0</v>
      </c>
      <c r="H959" s="103">
        <v>0</v>
      </c>
      <c r="I959" s="98">
        <v>0</v>
      </c>
      <c r="J959" s="104">
        <v>0</v>
      </c>
      <c r="K959" s="105">
        <v>0</v>
      </c>
      <c r="L959" s="106">
        <v>0</v>
      </c>
      <c r="M959" s="98">
        <v>0</v>
      </c>
      <c r="N959" s="104">
        <v>0</v>
      </c>
      <c r="O959" s="105">
        <v>0</v>
      </c>
      <c r="P959" s="106">
        <v>0</v>
      </c>
      <c r="Q959" s="98">
        <v>0</v>
      </c>
      <c r="R959" s="104">
        <v>0</v>
      </c>
      <c r="S959" s="105">
        <v>0</v>
      </c>
      <c r="T959" s="106">
        <v>0</v>
      </c>
      <c r="U959" s="98">
        <v>0</v>
      </c>
      <c r="V959" s="104">
        <v>0</v>
      </c>
      <c r="W959" s="105">
        <v>0</v>
      </c>
      <c r="X959" s="106">
        <v>0</v>
      </c>
      <c r="Y959" s="98">
        <v>0</v>
      </c>
      <c r="Z959" s="104">
        <v>0</v>
      </c>
      <c r="AA959" s="105">
        <v>0</v>
      </c>
      <c r="AB959" s="106">
        <v>0</v>
      </c>
      <c r="AC959" s="98">
        <v>0</v>
      </c>
      <c r="AD959" s="104">
        <v>0</v>
      </c>
      <c r="AE959" s="105">
        <v>0</v>
      </c>
      <c r="AF959" s="106">
        <v>0</v>
      </c>
      <c r="AG959" s="98">
        <v>0</v>
      </c>
      <c r="AH959" s="104">
        <v>0</v>
      </c>
      <c r="AI959" s="107">
        <v>0</v>
      </c>
      <c r="AJ959" s="106">
        <v>0</v>
      </c>
    </row>
    <row r="960" spans="1:36" ht="20.25" x14ac:dyDescent="0.25">
      <c r="A960" s="108">
        <v>947</v>
      </c>
      <c r="B960" s="109">
        <v>0</v>
      </c>
      <c r="C960" s="110" t="s">
        <v>1593</v>
      </c>
      <c r="D960" s="111">
        <v>0</v>
      </c>
      <c r="E960" s="112">
        <v>0</v>
      </c>
      <c r="F960" s="112">
        <v>0</v>
      </c>
      <c r="G960" s="113">
        <v>0</v>
      </c>
      <c r="H960" s="103">
        <v>0</v>
      </c>
      <c r="I960" s="108">
        <v>0</v>
      </c>
      <c r="J960" s="114">
        <v>0</v>
      </c>
      <c r="K960" s="115">
        <v>0</v>
      </c>
      <c r="L960" s="106">
        <v>0</v>
      </c>
      <c r="M960" s="108">
        <v>0</v>
      </c>
      <c r="N960" s="114">
        <v>0</v>
      </c>
      <c r="O960" s="115">
        <v>0</v>
      </c>
      <c r="P960" s="106">
        <v>0</v>
      </c>
      <c r="Q960" s="108">
        <v>0</v>
      </c>
      <c r="R960" s="114">
        <v>0</v>
      </c>
      <c r="S960" s="115">
        <v>0</v>
      </c>
      <c r="T960" s="106">
        <v>0</v>
      </c>
      <c r="U960" s="108">
        <v>0</v>
      </c>
      <c r="V960" s="114">
        <v>0</v>
      </c>
      <c r="W960" s="115">
        <v>0</v>
      </c>
      <c r="X960" s="106">
        <v>0</v>
      </c>
      <c r="Y960" s="108">
        <v>0</v>
      </c>
      <c r="Z960" s="114">
        <v>0</v>
      </c>
      <c r="AA960" s="115">
        <v>0</v>
      </c>
      <c r="AB960" s="106">
        <v>0</v>
      </c>
      <c r="AC960" s="108">
        <v>0</v>
      </c>
      <c r="AD960" s="114">
        <v>0</v>
      </c>
      <c r="AE960" s="115">
        <v>0</v>
      </c>
      <c r="AF960" s="106">
        <v>0</v>
      </c>
      <c r="AG960" s="108">
        <v>0</v>
      </c>
      <c r="AH960" s="114">
        <v>0</v>
      </c>
      <c r="AI960" s="116">
        <v>0</v>
      </c>
      <c r="AJ960" s="106">
        <v>0</v>
      </c>
    </row>
    <row r="961" spans="1:36" ht="20.25" x14ac:dyDescent="0.25">
      <c r="A961" s="98">
        <v>948</v>
      </c>
      <c r="B961" s="99">
        <v>0</v>
      </c>
      <c r="C961" s="110" t="s">
        <v>1594</v>
      </c>
      <c r="D961" s="100">
        <v>0</v>
      </c>
      <c r="E961" s="101">
        <v>0</v>
      </c>
      <c r="F961" s="101">
        <v>0</v>
      </c>
      <c r="G961" s="102">
        <v>0</v>
      </c>
      <c r="H961" s="103">
        <v>0</v>
      </c>
      <c r="I961" s="98">
        <v>0</v>
      </c>
      <c r="J961" s="104">
        <v>0</v>
      </c>
      <c r="K961" s="105">
        <v>0</v>
      </c>
      <c r="L961" s="106">
        <v>0</v>
      </c>
      <c r="M961" s="98">
        <v>0</v>
      </c>
      <c r="N961" s="104">
        <v>0</v>
      </c>
      <c r="O961" s="105">
        <v>0</v>
      </c>
      <c r="P961" s="106">
        <v>0</v>
      </c>
      <c r="Q961" s="98">
        <v>0</v>
      </c>
      <c r="R961" s="104">
        <v>0</v>
      </c>
      <c r="S961" s="105">
        <v>0</v>
      </c>
      <c r="T961" s="106">
        <v>0</v>
      </c>
      <c r="U961" s="98">
        <v>0</v>
      </c>
      <c r="V961" s="104">
        <v>0</v>
      </c>
      <c r="W961" s="105">
        <v>0</v>
      </c>
      <c r="X961" s="106">
        <v>0</v>
      </c>
      <c r="Y961" s="98">
        <v>0</v>
      </c>
      <c r="Z961" s="104">
        <v>0</v>
      </c>
      <c r="AA961" s="105">
        <v>0</v>
      </c>
      <c r="AB961" s="106">
        <v>0</v>
      </c>
      <c r="AC961" s="98">
        <v>0</v>
      </c>
      <c r="AD961" s="104">
        <v>0</v>
      </c>
      <c r="AE961" s="105">
        <v>0</v>
      </c>
      <c r="AF961" s="106">
        <v>0</v>
      </c>
      <c r="AG961" s="98">
        <v>0</v>
      </c>
      <c r="AH961" s="104">
        <v>0</v>
      </c>
      <c r="AI961" s="107">
        <v>0</v>
      </c>
      <c r="AJ961" s="106">
        <v>0</v>
      </c>
    </row>
    <row r="962" spans="1:36" ht="20.25" x14ac:dyDescent="0.25">
      <c r="A962" s="108">
        <v>949</v>
      </c>
      <c r="B962" s="109">
        <v>0</v>
      </c>
      <c r="C962" s="110" t="s">
        <v>1595</v>
      </c>
      <c r="D962" s="111">
        <v>0</v>
      </c>
      <c r="E962" s="112">
        <v>0</v>
      </c>
      <c r="F962" s="112">
        <v>0</v>
      </c>
      <c r="G962" s="113">
        <v>0</v>
      </c>
      <c r="H962" s="103">
        <v>0</v>
      </c>
      <c r="I962" s="108">
        <v>0</v>
      </c>
      <c r="J962" s="114">
        <v>0</v>
      </c>
      <c r="K962" s="115">
        <v>0</v>
      </c>
      <c r="L962" s="106">
        <v>0</v>
      </c>
      <c r="M962" s="108">
        <v>0</v>
      </c>
      <c r="N962" s="114">
        <v>0</v>
      </c>
      <c r="O962" s="115">
        <v>0</v>
      </c>
      <c r="P962" s="106">
        <v>0</v>
      </c>
      <c r="Q962" s="108">
        <v>0</v>
      </c>
      <c r="R962" s="114">
        <v>0</v>
      </c>
      <c r="S962" s="115">
        <v>0</v>
      </c>
      <c r="T962" s="106">
        <v>0</v>
      </c>
      <c r="U962" s="108">
        <v>0</v>
      </c>
      <c r="V962" s="114">
        <v>0</v>
      </c>
      <c r="W962" s="115">
        <v>0</v>
      </c>
      <c r="X962" s="106">
        <v>0</v>
      </c>
      <c r="Y962" s="108">
        <v>0</v>
      </c>
      <c r="Z962" s="114">
        <v>0</v>
      </c>
      <c r="AA962" s="115">
        <v>0</v>
      </c>
      <c r="AB962" s="106">
        <v>0</v>
      </c>
      <c r="AC962" s="108">
        <v>0</v>
      </c>
      <c r="AD962" s="114">
        <v>0</v>
      </c>
      <c r="AE962" s="115">
        <v>0</v>
      </c>
      <c r="AF962" s="106">
        <v>0</v>
      </c>
      <c r="AG962" s="108">
        <v>0</v>
      </c>
      <c r="AH962" s="114">
        <v>0</v>
      </c>
      <c r="AI962" s="116">
        <v>0</v>
      </c>
      <c r="AJ962" s="106">
        <v>0</v>
      </c>
    </row>
    <row r="963" spans="1:36" ht="20.25" x14ac:dyDescent="0.25">
      <c r="A963" s="98">
        <v>950</v>
      </c>
      <c r="B963" s="99">
        <v>0</v>
      </c>
      <c r="C963" s="110" t="s">
        <v>1596</v>
      </c>
      <c r="D963" s="100">
        <v>0</v>
      </c>
      <c r="E963" s="101">
        <v>0</v>
      </c>
      <c r="F963" s="101">
        <v>0</v>
      </c>
      <c r="G963" s="102">
        <v>0</v>
      </c>
      <c r="H963" s="103">
        <v>0</v>
      </c>
      <c r="I963" s="98">
        <v>0</v>
      </c>
      <c r="J963" s="104">
        <v>0</v>
      </c>
      <c r="K963" s="105">
        <v>0</v>
      </c>
      <c r="L963" s="106">
        <v>0</v>
      </c>
      <c r="M963" s="98">
        <v>0</v>
      </c>
      <c r="N963" s="104">
        <v>0</v>
      </c>
      <c r="O963" s="105">
        <v>0</v>
      </c>
      <c r="P963" s="106">
        <v>0</v>
      </c>
      <c r="Q963" s="98">
        <v>0</v>
      </c>
      <c r="R963" s="104">
        <v>0</v>
      </c>
      <c r="S963" s="105">
        <v>0</v>
      </c>
      <c r="T963" s="106">
        <v>0</v>
      </c>
      <c r="U963" s="98">
        <v>0</v>
      </c>
      <c r="V963" s="104">
        <v>0</v>
      </c>
      <c r="W963" s="105">
        <v>0</v>
      </c>
      <c r="X963" s="106">
        <v>0</v>
      </c>
      <c r="Y963" s="98">
        <v>0</v>
      </c>
      <c r="Z963" s="104">
        <v>0</v>
      </c>
      <c r="AA963" s="105">
        <v>0</v>
      </c>
      <c r="AB963" s="106">
        <v>0</v>
      </c>
      <c r="AC963" s="98">
        <v>0</v>
      </c>
      <c r="AD963" s="104">
        <v>0</v>
      </c>
      <c r="AE963" s="105">
        <v>0</v>
      </c>
      <c r="AF963" s="106">
        <v>0</v>
      </c>
      <c r="AG963" s="98">
        <v>0</v>
      </c>
      <c r="AH963" s="104">
        <v>0</v>
      </c>
      <c r="AI963" s="107">
        <v>0</v>
      </c>
      <c r="AJ963" s="106">
        <v>0</v>
      </c>
    </row>
    <row r="964" spans="1:36" ht="20.25" x14ac:dyDescent="0.25">
      <c r="A964" s="108">
        <v>951</v>
      </c>
      <c r="B964" s="109">
        <v>0</v>
      </c>
      <c r="C964" s="110" t="s">
        <v>1597</v>
      </c>
      <c r="D964" s="111">
        <v>0</v>
      </c>
      <c r="E964" s="112">
        <v>0</v>
      </c>
      <c r="F964" s="112">
        <v>0</v>
      </c>
      <c r="G964" s="113">
        <v>0</v>
      </c>
      <c r="H964" s="103">
        <v>0</v>
      </c>
      <c r="I964" s="108">
        <v>0</v>
      </c>
      <c r="J964" s="114">
        <v>0</v>
      </c>
      <c r="K964" s="115">
        <v>0</v>
      </c>
      <c r="L964" s="106">
        <v>0</v>
      </c>
      <c r="M964" s="108">
        <v>0</v>
      </c>
      <c r="N964" s="114">
        <v>0</v>
      </c>
      <c r="O964" s="115">
        <v>0</v>
      </c>
      <c r="P964" s="106">
        <v>0</v>
      </c>
      <c r="Q964" s="108">
        <v>0</v>
      </c>
      <c r="R964" s="114">
        <v>0</v>
      </c>
      <c r="S964" s="115">
        <v>0</v>
      </c>
      <c r="T964" s="106">
        <v>0</v>
      </c>
      <c r="U964" s="108">
        <v>0</v>
      </c>
      <c r="V964" s="114">
        <v>0</v>
      </c>
      <c r="W964" s="115">
        <v>0</v>
      </c>
      <c r="X964" s="106">
        <v>0</v>
      </c>
      <c r="Y964" s="108">
        <v>0</v>
      </c>
      <c r="Z964" s="114">
        <v>0</v>
      </c>
      <c r="AA964" s="115">
        <v>0</v>
      </c>
      <c r="AB964" s="106">
        <v>0</v>
      </c>
      <c r="AC964" s="108">
        <v>0</v>
      </c>
      <c r="AD964" s="114">
        <v>0</v>
      </c>
      <c r="AE964" s="115">
        <v>0</v>
      </c>
      <c r="AF964" s="106">
        <v>0</v>
      </c>
      <c r="AG964" s="108">
        <v>0</v>
      </c>
      <c r="AH964" s="114">
        <v>0</v>
      </c>
      <c r="AI964" s="116">
        <v>0</v>
      </c>
      <c r="AJ964" s="106">
        <v>0</v>
      </c>
    </row>
    <row r="965" spans="1:36" ht="20.25" x14ac:dyDescent="0.25">
      <c r="A965" s="98">
        <v>952</v>
      </c>
      <c r="B965" s="99">
        <v>0</v>
      </c>
      <c r="C965" s="110" t="s">
        <v>1598</v>
      </c>
      <c r="D965" s="100">
        <v>0</v>
      </c>
      <c r="E965" s="101">
        <v>0</v>
      </c>
      <c r="F965" s="101">
        <v>0</v>
      </c>
      <c r="G965" s="102">
        <v>0</v>
      </c>
      <c r="H965" s="103">
        <v>0</v>
      </c>
      <c r="I965" s="98">
        <v>0</v>
      </c>
      <c r="J965" s="104">
        <v>0</v>
      </c>
      <c r="K965" s="105">
        <v>0</v>
      </c>
      <c r="L965" s="106">
        <v>0</v>
      </c>
      <c r="M965" s="98">
        <v>0</v>
      </c>
      <c r="N965" s="104">
        <v>0</v>
      </c>
      <c r="O965" s="104">
        <v>0</v>
      </c>
      <c r="P965" s="106">
        <v>0</v>
      </c>
      <c r="Q965" s="98">
        <v>0</v>
      </c>
      <c r="R965" s="104">
        <v>0</v>
      </c>
      <c r="S965" s="104">
        <v>0</v>
      </c>
      <c r="T965" s="106">
        <v>0</v>
      </c>
      <c r="U965" s="98">
        <v>0</v>
      </c>
      <c r="V965" s="104">
        <v>0</v>
      </c>
      <c r="W965" s="105">
        <v>0</v>
      </c>
      <c r="X965" s="106">
        <v>0</v>
      </c>
      <c r="Y965" s="98">
        <v>0</v>
      </c>
      <c r="Z965" s="104">
        <v>0</v>
      </c>
      <c r="AA965" s="105">
        <v>0</v>
      </c>
      <c r="AB965" s="106">
        <v>0</v>
      </c>
      <c r="AC965" s="98">
        <v>0</v>
      </c>
      <c r="AD965" s="104">
        <v>0</v>
      </c>
      <c r="AE965" s="105">
        <v>0</v>
      </c>
      <c r="AF965" s="106">
        <v>0</v>
      </c>
      <c r="AG965" s="98">
        <v>0</v>
      </c>
      <c r="AH965" s="104">
        <v>0</v>
      </c>
      <c r="AI965" s="107">
        <v>0</v>
      </c>
      <c r="AJ965" s="106">
        <v>0</v>
      </c>
    </row>
    <row r="966" spans="1:36" ht="20.25" x14ac:dyDescent="0.25">
      <c r="A966" s="108">
        <v>953</v>
      </c>
      <c r="B966" s="109">
        <v>0</v>
      </c>
      <c r="C966" s="110" t="s">
        <v>1599</v>
      </c>
      <c r="D966" s="111">
        <v>0</v>
      </c>
      <c r="E966" s="112">
        <v>0</v>
      </c>
      <c r="F966" s="112">
        <v>0</v>
      </c>
      <c r="G966" s="113">
        <v>0</v>
      </c>
      <c r="H966" s="103">
        <v>0</v>
      </c>
      <c r="I966" s="108">
        <v>0</v>
      </c>
      <c r="J966" s="114">
        <v>0</v>
      </c>
      <c r="K966" s="115">
        <v>0</v>
      </c>
      <c r="L966" s="106">
        <v>0</v>
      </c>
      <c r="M966" s="108">
        <v>0</v>
      </c>
      <c r="N966" s="114">
        <v>0</v>
      </c>
      <c r="O966" s="115">
        <v>0</v>
      </c>
      <c r="P966" s="106">
        <v>0</v>
      </c>
      <c r="Q966" s="108">
        <v>0</v>
      </c>
      <c r="R966" s="114">
        <v>0</v>
      </c>
      <c r="S966" s="115">
        <v>0</v>
      </c>
      <c r="T966" s="106">
        <v>0</v>
      </c>
      <c r="U966" s="108">
        <v>0</v>
      </c>
      <c r="V966" s="114">
        <v>0</v>
      </c>
      <c r="W966" s="115">
        <v>0</v>
      </c>
      <c r="X966" s="106">
        <v>0</v>
      </c>
      <c r="Y966" s="108">
        <v>0</v>
      </c>
      <c r="Z966" s="114">
        <v>0</v>
      </c>
      <c r="AA966" s="115">
        <v>0</v>
      </c>
      <c r="AB966" s="106">
        <v>0</v>
      </c>
      <c r="AC966" s="108">
        <v>0</v>
      </c>
      <c r="AD966" s="114">
        <v>0</v>
      </c>
      <c r="AE966" s="115">
        <v>0</v>
      </c>
      <c r="AF966" s="106">
        <v>0</v>
      </c>
      <c r="AG966" s="108">
        <v>0</v>
      </c>
      <c r="AH966" s="114">
        <v>0</v>
      </c>
      <c r="AI966" s="116">
        <v>0</v>
      </c>
      <c r="AJ966" s="106">
        <v>0</v>
      </c>
    </row>
    <row r="967" spans="1:36" ht="20.25" x14ac:dyDescent="0.25">
      <c r="A967" s="98">
        <v>954</v>
      </c>
      <c r="B967" s="99">
        <v>0</v>
      </c>
      <c r="C967" s="110" t="s">
        <v>1600</v>
      </c>
      <c r="D967" s="100">
        <v>0</v>
      </c>
      <c r="E967" s="101">
        <v>0</v>
      </c>
      <c r="F967" s="101">
        <v>0</v>
      </c>
      <c r="G967" s="102">
        <v>0</v>
      </c>
      <c r="H967" s="103">
        <v>0</v>
      </c>
      <c r="I967" s="98">
        <v>0</v>
      </c>
      <c r="J967" s="104">
        <v>0</v>
      </c>
      <c r="K967" s="105">
        <v>0</v>
      </c>
      <c r="L967" s="106">
        <v>0</v>
      </c>
      <c r="M967" s="98">
        <v>0</v>
      </c>
      <c r="N967" s="104">
        <v>0</v>
      </c>
      <c r="O967" s="105">
        <v>0</v>
      </c>
      <c r="P967" s="106">
        <v>0</v>
      </c>
      <c r="Q967" s="98">
        <v>0</v>
      </c>
      <c r="R967" s="104">
        <v>0</v>
      </c>
      <c r="S967" s="105">
        <v>0</v>
      </c>
      <c r="T967" s="106">
        <v>0</v>
      </c>
      <c r="U967" s="98">
        <v>0</v>
      </c>
      <c r="V967" s="104">
        <v>0</v>
      </c>
      <c r="W967" s="105">
        <v>0</v>
      </c>
      <c r="X967" s="106">
        <v>0</v>
      </c>
      <c r="Y967" s="98">
        <v>0</v>
      </c>
      <c r="Z967" s="104">
        <v>0</v>
      </c>
      <c r="AA967" s="105">
        <v>0</v>
      </c>
      <c r="AB967" s="106">
        <v>0</v>
      </c>
      <c r="AC967" s="98">
        <v>0</v>
      </c>
      <c r="AD967" s="104">
        <v>0</v>
      </c>
      <c r="AE967" s="105">
        <v>0</v>
      </c>
      <c r="AF967" s="106">
        <v>0</v>
      </c>
      <c r="AG967" s="98">
        <v>0</v>
      </c>
      <c r="AH967" s="104">
        <v>0</v>
      </c>
      <c r="AI967" s="107">
        <v>0</v>
      </c>
      <c r="AJ967" s="106">
        <v>0</v>
      </c>
    </row>
    <row r="968" spans="1:36" ht="20.25" x14ac:dyDescent="0.25">
      <c r="A968" s="108">
        <v>955</v>
      </c>
      <c r="B968" s="109">
        <v>0</v>
      </c>
      <c r="C968" s="110" t="s">
        <v>1601</v>
      </c>
      <c r="D968" s="111">
        <v>0</v>
      </c>
      <c r="E968" s="112">
        <v>0</v>
      </c>
      <c r="F968" s="112">
        <v>0</v>
      </c>
      <c r="G968" s="113">
        <v>0</v>
      </c>
      <c r="H968" s="103">
        <v>0</v>
      </c>
      <c r="I968" s="108">
        <v>0</v>
      </c>
      <c r="J968" s="114">
        <v>0</v>
      </c>
      <c r="K968" s="115">
        <v>0</v>
      </c>
      <c r="L968" s="106">
        <v>0</v>
      </c>
      <c r="M968" s="108">
        <v>0</v>
      </c>
      <c r="N968" s="114">
        <v>0</v>
      </c>
      <c r="O968" s="115">
        <v>0</v>
      </c>
      <c r="P968" s="106">
        <v>0</v>
      </c>
      <c r="Q968" s="108">
        <v>0</v>
      </c>
      <c r="R968" s="114">
        <v>0</v>
      </c>
      <c r="S968" s="115">
        <v>0</v>
      </c>
      <c r="T968" s="106">
        <v>0</v>
      </c>
      <c r="U968" s="108">
        <v>0</v>
      </c>
      <c r="V968" s="114">
        <v>0</v>
      </c>
      <c r="W968" s="115">
        <v>0</v>
      </c>
      <c r="X968" s="106">
        <v>0</v>
      </c>
      <c r="Y968" s="108">
        <v>0</v>
      </c>
      <c r="Z968" s="114">
        <v>0</v>
      </c>
      <c r="AA968" s="115">
        <v>0</v>
      </c>
      <c r="AB968" s="106">
        <v>0</v>
      </c>
      <c r="AC968" s="108">
        <v>0</v>
      </c>
      <c r="AD968" s="114">
        <v>0</v>
      </c>
      <c r="AE968" s="115">
        <v>0</v>
      </c>
      <c r="AF968" s="106">
        <v>0</v>
      </c>
      <c r="AG968" s="108">
        <v>0</v>
      </c>
      <c r="AH968" s="114">
        <v>0</v>
      </c>
      <c r="AI968" s="116">
        <v>0</v>
      </c>
      <c r="AJ968" s="106">
        <v>0</v>
      </c>
    </row>
    <row r="969" spans="1:36" ht="20.25" x14ac:dyDescent="0.25">
      <c r="A969" s="98">
        <v>956</v>
      </c>
      <c r="B969" s="99">
        <v>0</v>
      </c>
      <c r="C969" s="110" t="s">
        <v>1602</v>
      </c>
      <c r="D969" s="100">
        <v>0</v>
      </c>
      <c r="E969" s="101">
        <v>0</v>
      </c>
      <c r="F969" s="101">
        <v>0</v>
      </c>
      <c r="G969" s="102">
        <v>0</v>
      </c>
      <c r="H969" s="103">
        <v>0</v>
      </c>
      <c r="I969" s="98">
        <v>0</v>
      </c>
      <c r="J969" s="104">
        <v>0</v>
      </c>
      <c r="K969" s="105">
        <v>0</v>
      </c>
      <c r="L969" s="106">
        <v>0</v>
      </c>
      <c r="M969" s="98">
        <v>0</v>
      </c>
      <c r="N969" s="104">
        <v>0</v>
      </c>
      <c r="O969" s="105">
        <v>0</v>
      </c>
      <c r="P969" s="106">
        <v>0</v>
      </c>
      <c r="Q969" s="98">
        <v>0</v>
      </c>
      <c r="R969" s="104">
        <v>0</v>
      </c>
      <c r="S969" s="105">
        <v>0</v>
      </c>
      <c r="T969" s="106">
        <v>0</v>
      </c>
      <c r="U969" s="98">
        <v>0</v>
      </c>
      <c r="V969" s="104">
        <v>0</v>
      </c>
      <c r="W969" s="105">
        <v>0</v>
      </c>
      <c r="X969" s="106">
        <v>0</v>
      </c>
      <c r="Y969" s="98">
        <v>0</v>
      </c>
      <c r="Z969" s="104">
        <v>0</v>
      </c>
      <c r="AA969" s="105">
        <v>0</v>
      </c>
      <c r="AB969" s="106">
        <v>0</v>
      </c>
      <c r="AC969" s="98">
        <v>0</v>
      </c>
      <c r="AD969" s="104">
        <v>0</v>
      </c>
      <c r="AE969" s="105">
        <v>0</v>
      </c>
      <c r="AF969" s="106">
        <v>0</v>
      </c>
      <c r="AG969" s="98">
        <v>0</v>
      </c>
      <c r="AH969" s="104">
        <v>0</v>
      </c>
      <c r="AI969" s="107">
        <v>0</v>
      </c>
      <c r="AJ969" s="106">
        <v>0</v>
      </c>
    </row>
    <row r="970" spans="1:36" ht="20.25" x14ac:dyDescent="0.25">
      <c r="A970" s="108">
        <v>957</v>
      </c>
      <c r="B970" s="109">
        <v>0</v>
      </c>
      <c r="C970" s="110" t="s">
        <v>1603</v>
      </c>
      <c r="D970" s="111">
        <v>0</v>
      </c>
      <c r="E970" s="112">
        <v>0</v>
      </c>
      <c r="F970" s="112">
        <v>0</v>
      </c>
      <c r="G970" s="113">
        <v>0</v>
      </c>
      <c r="H970" s="103">
        <v>0</v>
      </c>
      <c r="I970" s="108">
        <v>0</v>
      </c>
      <c r="J970" s="114">
        <v>0</v>
      </c>
      <c r="K970" s="115">
        <v>0</v>
      </c>
      <c r="L970" s="106">
        <v>0</v>
      </c>
      <c r="M970" s="108">
        <v>0</v>
      </c>
      <c r="N970" s="114">
        <v>0</v>
      </c>
      <c r="O970" s="115">
        <v>0</v>
      </c>
      <c r="P970" s="106">
        <v>0</v>
      </c>
      <c r="Q970" s="108">
        <v>0</v>
      </c>
      <c r="R970" s="114">
        <v>0</v>
      </c>
      <c r="S970" s="115">
        <v>0</v>
      </c>
      <c r="T970" s="106">
        <v>0</v>
      </c>
      <c r="U970" s="108">
        <v>0</v>
      </c>
      <c r="V970" s="114">
        <v>0</v>
      </c>
      <c r="W970" s="115">
        <v>0</v>
      </c>
      <c r="X970" s="106">
        <v>0</v>
      </c>
      <c r="Y970" s="108">
        <v>0</v>
      </c>
      <c r="Z970" s="114">
        <v>0</v>
      </c>
      <c r="AA970" s="115">
        <v>0</v>
      </c>
      <c r="AB970" s="106">
        <v>0</v>
      </c>
      <c r="AC970" s="108">
        <v>0</v>
      </c>
      <c r="AD970" s="114">
        <v>0</v>
      </c>
      <c r="AE970" s="115">
        <v>0</v>
      </c>
      <c r="AF970" s="106">
        <v>0</v>
      </c>
      <c r="AG970" s="108">
        <v>0</v>
      </c>
      <c r="AH970" s="114">
        <v>0</v>
      </c>
      <c r="AI970" s="116">
        <v>0</v>
      </c>
      <c r="AJ970" s="106">
        <v>0</v>
      </c>
    </row>
    <row r="971" spans="1:36" ht="20.25" x14ac:dyDescent="0.25">
      <c r="A971" s="98">
        <v>958</v>
      </c>
      <c r="B971" s="99">
        <v>0</v>
      </c>
      <c r="C971" s="110" t="s">
        <v>1604</v>
      </c>
      <c r="D971" s="100">
        <v>0</v>
      </c>
      <c r="E971" s="101">
        <v>0</v>
      </c>
      <c r="F971" s="101">
        <v>0</v>
      </c>
      <c r="G971" s="102">
        <v>0</v>
      </c>
      <c r="H971" s="103">
        <v>0</v>
      </c>
      <c r="I971" s="98">
        <v>0</v>
      </c>
      <c r="J971" s="104">
        <v>0</v>
      </c>
      <c r="K971" s="105">
        <v>0</v>
      </c>
      <c r="L971" s="106">
        <v>0</v>
      </c>
      <c r="M971" s="98">
        <v>0</v>
      </c>
      <c r="N971" s="104">
        <v>0</v>
      </c>
      <c r="O971" s="105">
        <v>0</v>
      </c>
      <c r="P971" s="106">
        <v>0</v>
      </c>
      <c r="Q971" s="98">
        <v>0</v>
      </c>
      <c r="R971" s="104">
        <v>0</v>
      </c>
      <c r="S971" s="105">
        <v>0</v>
      </c>
      <c r="T971" s="106">
        <v>0</v>
      </c>
      <c r="U971" s="98">
        <v>0</v>
      </c>
      <c r="V971" s="104">
        <v>0</v>
      </c>
      <c r="W971" s="105">
        <v>0</v>
      </c>
      <c r="X971" s="106">
        <v>0</v>
      </c>
      <c r="Y971" s="98">
        <v>0</v>
      </c>
      <c r="Z971" s="104">
        <v>0</v>
      </c>
      <c r="AA971" s="105">
        <v>0</v>
      </c>
      <c r="AB971" s="106">
        <v>0</v>
      </c>
      <c r="AC971" s="98">
        <v>0</v>
      </c>
      <c r="AD971" s="104">
        <v>0</v>
      </c>
      <c r="AE971" s="105">
        <v>0</v>
      </c>
      <c r="AF971" s="106">
        <v>0</v>
      </c>
      <c r="AG971" s="98">
        <v>0</v>
      </c>
      <c r="AH971" s="104">
        <v>0</v>
      </c>
      <c r="AI971" s="107">
        <v>0</v>
      </c>
      <c r="AJ971" s="106">
        <v>0</v>
      </c>
    </row>
    <row r="972" spans="1:36" ht="20.25" x14ac:dyDescent="0.25">
      <c r="A972" s="108">
        <v>959</v>
      </c>
      <c r="B972" s="109">
        <v>0</v>
      </c>
      <c r="C972" s="110" t="s">
        <v>1605</v>
      </c>
      <c r="D972" s="111">
        <v>0</v>
      </c>
      <c r="E972" s="112">
        <v>0</v>
      </c>
      <c r="F972" s="112">
        <v>0</v>
      </c>
      <c r="G972" s="113">
        <v>0</v>
      </c>
      <c r="H972" s="103">
        <v>0</v>
      </c>
      <c r="I972" s="108">
        <v>0</v>
      </c>
      <c r="J972" s="114">
        <v>0</v>
      </c>
      <c r="K972" s="115">
        <v>0</v>
      </c>
      <c r="L972" s="106">
        <v>0</v>
      </c>
      <c r="M972" s="108">
        <v>0</v>
      </c>
      <c r="N972" s="114">
        <v>0</v>
      </c>
      <c r="O972" s="115">
        <v>0</v>
      </c>
      <c r="P972" s="106">
        <v>0</v>
      </c>
      <c r="Q972" s="108">
        <v>0</v>
      </c>
      <c r="R972" s="114">
        <v>0</v>
      </c>
      <c r="S972" s="115">
        <v>0</v>
      </c>
      <c r="T972" s="106">
        <v>0</v>
      </c>
      <c r="U972" s="108">
        <v>0</v>
      </c>
      <c r="V972" s="114">
        <v>0</v>
      </c>
      <c r="W972" s="115">
        <v>0</v>
      </c>
      <c r="X972" s="106">
        <v>0</v>
      </c>
      <c r="Y972" s="108">
        <v>0</v>
      </c>
      <c r="Z972" s="114">
        <v>0</v>
      </c>
      <c r="AA972" s="115">
        <v>0</v>
      </c>
      <c r="AB972" s="106">
        <v>0</v>
      </c>
      <c r="AC972" s="108">
        <v>0</v>
      </c>
      <c r="AD972" s="114">
        <v>0</v>
      </c>
      <c r="AE972" s="115">
        <v>0</v>
      </c>
      <c r="AF972" s="106">
        <v>0</v>
      </c>
      <c r="AG972" s="108">
        <v>0</v>
      </c>
      <c r="AH972" s="114">
        <v>0</v>
      </c>
      <c r="AI972" s="116">
        <v>0</v>
      </c>
      <c r="AJ972" s="106">
        <v>0</v>
      </c>
    </row>
    <row r="973" spans="1:36" ht="20.25" x14ac:dyDescent="0.25">
      <c r="A973" s="98">
        <v>960</v>
      </c>
      <c r="B973" s="99">
        <v>0</v>
      </c>
      <c r="C973" s="110" t="s">
        <v>1606</v>
      </c>
      <c r="D973" s="100">
        <v>0</v>
      </c>
      <c r="E973" s="101">
        <v>0</v>
      </c>
      <c r="F973" s="101">
        <v>0</v>
      </c>
      <c r="G973" s="102">
        <v>0</v>
      </c>
      <c r="H973" s="103">
        <v>0</v>
      </c>
      <c r="I973" s="98">
        <v>0</v>
      </c>
      <c r="J973" s="104">
        <v>0</v>
      </c>
      <c r="K973" s="105">
        <v>0</v>
      </c>
      <c r="L973" s="106">
        <v>0</v>
      </c>
      <c r="M973" s="98">
        <v>0</v>
      </c>
      <c r="N973" s="104">
        <v>0</v>
      </c>
      <c r="O973" s="105">
        <v>0</v>
      </c>
      <c r="P973" s="106">
        <v>0</v>
      </c>
      <c r="Q973" s="98">
        <v>0</v>
      </c>
      <c r="R973" s="104">
        <v>0</v>
      </c>
      <c r="S973" s="105">
        <v>0</v>
      </c>
      <c r="T973" s="106">
        <v>0</v>
      </c>
      <c r="U973" s="98">
        <v>0</v>
      </c>
      <c r="V973" s="104">
        <v>0</v>
      </c>
      <c r="W973" s="105">
        <v>0</v>
      </c>
      <c r="X973" s="106">
        <v>0</v>
      </c>
      <c r="Y973" s="98">
        <v>0</v>
      </c>
      <c r="Z973" s="104">
        <v>0</v>
      </c>
      <c r="AA973" s="105">
        <v>0</v>
      </c>
      <c r="AB973" s="106">
        <v>0</v>
      </c>
      <c r="AC973" s="98">
        <v>0</v>
      </c>
      <c r="AD973" s="104">
        <v>0</v>
      </c>
      <c r="AE973" s="105">
        <v>0</v>
      </c>
      <c r="AF973" s="106">
        <v>0</v>
      </c>
      <c r="AG973" s="98">
        <v>0</v>
      </c>
      <c r="AH973" s="104">
        <v>0</v>
      </c>
      <c r="AI973" s="107">
        <v>0</v>
      </c>
      <c r="AJ973" s="106">
        <v>0</v>
      </c>
    </row>
    <row r="974" spans="1:36" ht="20.25" x14ac:dyDescent="0.25">
      <c r="A974" s="108">
        <v>961</v>
      </c>
      <c r="B974" s="109">
        <v>0</v>
      </c>
      <c r="C974" s="110" t="s">
        <v>1607</v>
      </c>
      <c r="D974" s="111">
        <v>0</v>
      </c>
      <c r="E974" s="112">
        <v>0</v>
      </c>
      <c r="F974" s="112">
        <v>0</v>
      </c>
      <c r="G974" s="113">
        <v>0</v>
      </c>
      <c r="H974" s="103">
        <v>0</v>
      </c>
      <c r="I974" s="108">
        <v>0</v>
      </c>
      <c r="J974" s="114">
        <v>0</v>
      </c>
      <c r="K974" s="115">
        <v>0</v>
      </c>
      <c r="L974" s="106">
        <v>0</v>
      </c>
      <c r="M974" s="108">
        <v>0</v>
      </c>
      <c r="N974" s="114">
        <v>0</v>
      </c>
      <c r="O974" s="115">
        <v>0</v>
      </c>
      <c r="P974" s="106">
        <v>0</v>
      </c>
      <c r="Q974" s="108">
        <v>0</v>
      </c>
      <c r="R974" s="114">
        <v>0</v>
      </c>
      <c r="S974" s="115">
        <v>0</v>
      </c>
      <c r="T974" s="106">
        <v>0</v>
      </c>
      <c r="U974" s="108">
        <v>0</v>
      </c>
      <c r="V974" s="114">
        <v>0</v>
      </c>
      <c r="W974" s="115">
        <v>0</v>
      </c>
      <c r="X974" s="106">
        <v>0</v>
      </c>
      <c r="Y974" s="108">
        <v>0</v>
      </c>
      <c r="Z974" s="114">
        <v>0</v>
      </c>
      <c r="AA974" s="115">
        <v>0</v>
      </c>
      <c r="AB974" s="106">
        <v>0</v>
      </c>
      <c r="AC974" s="108">
        <v>0</v>
      </c>
      <c r="AD974" s="114">
        <v>0</v>
      </c>
      <c r="AE974" s="115">
        <v>0</v>
      </c>
      <c r="AF974" s="106">
        <v>0</v>
      </c>
      <c r="AG974" s="108">
        <v>0</v>
      </c>
      <c r="AH974" s="114">
        <v>0</v>
      </c>
      <c r="AI974" s="116">
        <v>0</v>
      </c>
      <c r="AJ974" s="106">
        <v>0</v>
      </c>
    </row>
    <row r="975" spans="1:36" ht="20.25" x14ac:dyDescent="0.25">
      <c r="A975" s="98">
        <v>962</v>
      </c>
      <c r="B975" s="99">
        <v>0</v>
      </c>
      <c r="C975" s="110" t="s">
        <v>1608</v>
      </c>
      <c r="D975" s="100">
        <v>0</v>
      </c>
      <c r="E975" s="101">
        <v>0</v>
      </c>
      <c r="F975" s="101">
        <v>0</v>
      </c>
      <c r="G975" s="102">
        <v>0</v>
      </c>
      <c r="H975" s="103">
        <v>0</v>
      </c>
      <c r="I975" s="98">
        <v>0</v>
      </c>
      <c r="J975" s="104">
        <v>0</v>
      </c>
      <c r="K975" s="105">
        <v>0</v>
      </c>
      <c r="L975" s="106">
        <v>0</v>
      </c>
      <c r="M975" s="98">
        <v>0</v>
      </c>
      <c r="N975" s="104">
        <v>0</v>
      </c>
      <c r="O975" s="105">
        <v>0</v>
      </c>
      <c r="P975" s="106">
        <v>0</v>
      </c>
      <c r="Q975" s="98">
        <v>0</v>
      </c>
      <c r="R975" s="104">
        <v>0</v>
      </c>
      <c r="S975" s="105">
        <v>0</v>
      </c>
      <c r="T975" s="106">
        <v>0</v>
      </c>
      <c r="U975" s="98">
        <v>0</v>
      </c>
      <c r="V975" s="104">
        <v>0</v>
      </c>
      <c r="W975" s="105">
        <v>0</v>
      </c>
      <c r="X975" s="106">
        <v>0</v>
      </c>
      <c r="Y975" s="98">
        <v>0</v>
      </c>
      <c r="Z975" s="104">
        <v>0</v>
      </c>
      <c r="AA975" s="105">
        <v>0</v>
      </c>
      <c r="AB975" s="106">
        <v>0</v>
      </c>
      <c r="AC975" s="98">
        <v>0</v>
      </c>
      <c r="AD975" s="104">
        <v>0</v>
      </c>
      <c r="AE975" s="105">
        <v>0</v>
      </c>
      <c r="AF975" s="106">
        <v>0</v>
      </c>
      <c r="AG975" s="98">
        <v>0</v>
      </c>
      <c r="AH975" s="104">
        <v>0</v>
      </c>
      <c r="AI975" s="107">
        <v>0</v>
      </c>
      <c r="AJ975" s="106">
        <v>0</v>
      </c>
    </row>
    <row r="976" spans="1:36" ht="20.25" x14ac:dyDescent="0.25">
      <c r="A976" s="108">
        <v>963</v>
      </c>
      <c r="B976" s="109">
        <v>0</v>
      </c>
      <c r="C976" s="110" t="s">
        <v>1609</v>
      </c>
      <c r="D976" s="111">
        <v>0</v>
      </c>
      <c r="E976" s="112">
        <v>0</v>
      </c>
      <c r="F976" s="112">
        <v>0</v>
      </c>
      <c r="G976" s="113">
        <v>0</v>
      </c>
      <c r="H976" s="103">
        <v>0</v>
      </c>
      <c r="I976" s="108">
        <v>0</v>
      </c>
      <c r="J976" s="114">
        <v>0</v>
      </c>
      <c r="K976" s="115">
        <v>0</v>
      </c>
      <c r="L976" s="106">
        <v>0</v>
      </c>
      <c r="M976" s="108">
        <v>0</v>
      </c>
      <c r="N976" s="114">
        <v>0</v>
      </c>
      <c r="O976" s="115">
        <v>0</v>
      </c>
      <c r="P976" s="106">
        <v>0</v>
      </c>
      <c r="Q976" s="108">
        <v>0</v>
      </c>
      <c r="R976" s="114">
        <v>0</v>
      </c>
      <c r="S976" s="115">
        <v>0</v>
      </c>
      <c r="T976" s="106">
        <v>0</v>
      </c>
      <c r="U976" s="108">
        <v>0</v>
      </c>
      <c r="V976" s="114">
        <v>0</v>
      </c>
      <c r="W976" s="115">
        <v>0</v>
      </c>
      <c r="X976" s="106">
        <v>0</v>
      </c>
      <c r="Y976" s="108">
        <v>0</v>
      </c>
      <c r="Z976" s="114">
        <v>0</v>
      </c>
      <c r="AA976" s="115">
        <v>0</v>
      </c>
      <c r="AB976" s="106">
        <v>0</v>
      </c>
      <c r="AC976" s="108">
        <v>0</v>
      </c>
      <c r="AD976" s="114">
        <v>0</v>
      </c>
      <c r="AE976" s="115">
        <v>0</v>
      </c>
      <c r="AF976" s="106">
        <v>0</v>
      </c>
      <c r="AG976" s="108">
        <v>0</v>
      </c>
      <c r="AH976" s="114">
        <v>0</v>
      </c>
      <c r="AI976" s="116">
        <v>0</v>
      </c>
      <c r="AJ976" s="106">
        <v>0</v>
      </c>
    </row>
    <row r="977" spans="1:36" ht="20.25" x14ac:dyDescent="0.25">
      <c r="A977" s="98">
        <v>964</v>
      </c>
      <c r="B977" s="99">
        <v>0</v>
      </c>
      <c r="C977" s="110" t="s">
        <v>1610</v>
      </c>
      <c r="D977" s="100">
        <v>0</v>
      </c>
      <c r="E977" s="101">
        <v>0</v>
      </c>
      <c r="F977" s="101">
        <v>0</v>
      </c>
      <c r="G977" s="102">
        <v>0</v>
      </c>
      <c r="H977" s="103">
        <v>0</v>
      </c>
      <c r="I977" s="98">
        <v>0</v>
      </c>
      <c r="J977" s="104">
        <v>0</v>
      </c>
      <c r="K977" s="105">
        <v>0</v>
      </c>
      <c r="L977" s="106">
        <v>0</v>
      </c>
      <c r="M977" s="98">
        <v>0</v>
      </c>
      <c r="N977" s="104">
        <v>0</v>
      </c>
      <c r="O977" s="105">
        <v>0</v>
      </c>
      <c r="P977" s="106">
        <v>0</v>
      </c>
      <c r="Q977" s="98">
        <v>0</v>
      </c>
      <c r="R977" s="104">
        <v>0</v>
      </c>
      <c r="S977" s="105">
        <v>0</v>
      </c>
      <c r="T977" s="106">
        <v>0</v>
      </c>
      <c r="U977" s="98">
        <v>0</v>
      </c>
      <c r="V977" s="104">
        <v>0</v>
      </c>
      <c r="W977" s="105">
        <v>0</v>
      </c>
      <c r="X977" s="106">
        <v>0</v>
      </c>
      <c r="Y977" s="98">
        <v>0</v>
      </c>
      <c r="Z977" s="104">
        <v>0</v>
      </c>
      <c r="AA977" s="105">
        <v>0</v>
      </c>
      <c r="AB977" s="106">
        <v>0</v>
      </c>
      <c r="AC977" s="98">
        <v>0</v>
      </c>
      <c r="AD977" s="104">
        <v>0</v>
      </c>
      <c r="AE977" s="105">
        <v>0</v>
      </c>
      <c r="AF977" s="106">
        <v>0</v>
      </c>
      <c r="AG977" s="98">
        <v>0</v>
      </c>
      <c r="AH977" s="104">
        <v>0</v>
      </c>
      <c r="AI977" s="107">
        <v>0</v>
      </c>
      <c r="AJ977" s="106">
        <v>0</v>
      </c>
    </row>
    <row r="978" spans="1:36" ht="20.25" x14ac:dyDescent="0.25">
      <c r="A978" s="108">
        <v>965</v>
      </c>
      <c r="B978" s="109">
        <v>0</v>
      </c>
      <c r="C978" s="110" t="s">
        <v>1611</v>
      </c>
      <c r="D978" s="111">
        <v>0</v>
      </c>
      <c r="E978" s="112">
        <v>0</v>
      </c>
      <c r="F978" s="112">
        <v>0</v>
      </c>
      <c r="G978" s="113">
        <v>0</v>
      </c>
      <c r="H978" s="103">
        <v>0</v>
      </c>
      <c r="I978" s="108">
        <v>0</v>
      </c>
      <c r="J978" s="114">
        <v>0</v>
      </c>
      <c r="K978" s="115">
        <v>0</v>
      </c>
      <c r="L978" s="106">
        <v>0</v>
      </c>
      <c r="M978" s="108">
        <v>0</v>
      </c>
      <c r="N978" s="114">
        <v>0</v>
      </c>
      <c r="O978" s="115">
        <v>0</v>
      </c>
      <c r="P978" s="106">
        <v>0</v>
      </c>
      <c r="Q978" s="108">
        <v>0</v>
      </c>
      <c r="R978" s="114">
        <v>0</v>
      </c>
      <c r="S978" s="115">
        <v>0</v>
      </c>
      <c r="T978" s="106">
        <v>0</v>
      </c>
      <c r="U978" s="108">
        <v>0</v>
      </c>
      <c r="V978" s="114">
        <v>0</v>
      </c>
      <c r="W978" s="115">
        <v>0</v>
      </c>
      <c r="X978" s="106">
        <v>0</v>
      </c>
      <c r="Y978" s="108">
        <v>0</v>
      </c>
      <c r="Z978" s="114">
        <v>0</v>
      </c>
      <c r="AA978" s="115">
        <v>0</v>
      </c>
      <c r="AB978" s="106">
        <v>0</v>
      </c>
      <c r="AC978" s="108">
        <v>0</v>
      </c>
      <c r="AD978" s="114">
        <v>0</v>
      </c>
      <c r="AE978" s="115">
        <v>0</v>
      </c>
      <c r="AF978" s="106">
        <v>0</v>
      </c>
      <c r="AG978" s="108">
        <v>0</v>
      </c>
      <c r="AH978" s="114">
        <v>0</v>
      </c>
      <c r="AI978" s="116">
        <v>0</v>
      </c>
      <c r="AJ978" s="106">
        <v>0</v>
      </c>
    </row>
    <row r="979" spans="1:36" ht="20.25" x14ac:dyDescent="0.25">
      <c r="A979" s="98">
        <v>966</v>
      </c>
      <c r="B979" s="99">
        <v>0</v>
      </c>
      <c r="C979" s="110" t="s">
        <v>1612</v>
      </c>
      <c r="D979" s="100">
        <v>0</v>
      </c>
      <c r="E979" s="101">
        <v>0</v>
      </c>
      <c r="F979" s="101">
        <v>0</v>
      </c>
      <c r="G979" s="102">
        <v>0</v>
      </c>
      <c r="H979" s="103">
        <v>0</v>
      </c>
      <c r="I979" s="98">
        <v>0</v>
      </c>
      <c r="J979" s="104">
        <v>0</v>
      </c>
      <c r="K979" s="105">
        <v>0</v>
      </c>
      <c r="L979" s="106">
        <v>0</v>
      </c>
      <c r="M979" s="98">
        <v>0</v>
      </c>
      <c r="N979" s="104">
        <v>0</v>
      </c>
      <c r="O979" s="105">
        <v>0</v>
      </c>
      <c r="P979" s="106">
        <v>0</v>
      </c>
      <c r="Q979" s="98">
        <v>0</v>
      </c>
      <c r="R979" s="104">
        <v>0</v>
      </c>
      <c r="S979" s="105">
        <v>0</v>
      </c>
      <c r="T979" s="106">
        <v>0</v>
      </c>
      <c r="U979" s="98">
        <v>0</v>
      </c>
      <c r="V979" s="104">
        <v>0</v>
      </c>
      <c r="W979" s="105">
        <v>0</v>
      </c>
      <c r="X979" s="106">
        <v>0</v>
      </c>
      <c r="Y979" s="98">
        <v>0</v>
      </c>
      <c r="Z979" s="104">
        <v>0</v>
      </c>
      <c r="AA979" s="105">
        <v>0</v>
      </c>
      <c r="AB979" s="106">
        <v>0</v>
      </c>
      <c r="AC979" s="98">
        <v>0</v>
      </c>
      <c r="AD979" s="104">
        <v>0</v>
      </c>
      <c r="AE979" s="105">
        <v>0</v>
      </c>
      <c r="AF979" s="106">
        <v>0</v>
      </c>
      <c r="AG979" s="98">
        <v>0</v>
      </c>
      <c r="AH979" s="104">
        <v>0</v>
      </c>
      <c r="AI979" s="107">
        <v>0</v>
      </c>
      <c r="AJ979" s="106">
        <v>0</v>
      </c>
    </row>
    <row r="980" spans="1:36" ht="20.25" x14ac:dyDescent="0.25">
      <c r="A980" s="108">
        <v>967</v>
      </c>
      <c r="B980" s="109">
        <v>0</v>
      </c>
      <c r="C980" s="110" t="s">
        <v>1613</v>
      </c>
      <c r="D980" s="111">
        <v>0</v>
      </c>
      <c r="E980" s="112">
        <v>0</v>
      </c>
      <c r="F980" s="112">
        <v>0</v>
      </c>
      <c r="G980" s="113">
        <v>0</v>
      </c>
      <c r="H980" s="103">
        <v>0</v>
      </c>
      <c r="I980" s="108">
        <v>0</v>
      </c>
      <c r="J980" s="114">
        <v>0</v>
      </c>
      <c r="K980" s="115">
        <v>0</v>
      </c>
      <c r="L980" s="106">
        <v>0</v>
      </c>
      <c r="M980" s="108">
        <v>0</v>
      </c>
      <c r="N980" s="114">
        <v>0</v>
      </c>
      <c r="O980" s="115">
        <v>0</v>
      </c>
      <c r="P980" s="106">
        <v>0</v>
      </c>
      <c r="Q980" s="108">
        <v>0</v>
      </c>
      <c r="R980" s="114">
        <v>0</v>
      </c>
      <c r="S980" s="115">
        <v>0</v>
      </c>
      <c r="T980" s="106">
        <v>0</v>
      </c>
      <c r="U980" s="108">
        <v>0</v>
      </c>
      <c r="V980" s="114">
        <v>0</v>
      </c>
      <c r="W980" s="115">
        <v>0</v>
      </c>
      <c r="X980" s="106">
        <v>0</v>
      </c>
      <c r="Y980" s="108">
        <v>0</v>
      </c>
      <c r="Z980" s="114">
        <v>0</v>
      </c>
      <c r="AA980" s="115">
        <v>0</v>
      </c>
      <c r="AB980" s="106">
        <v>0</v>
      </c>
      <c r="AC980" s="108">
        <v>0</v>
      </c>
      <c r="AD980" s="114">
        <v>0</v>
      </c>
      <c r="AE980" s="115">
        <v>0</v>
      </c>
      <c r="AF980" s="106">
        <v>0</v>
      </c>
      <c r="AG980" s="108">
        <v>0</v>
      </c>
      <c r="AH980" s="114">
        <v>0</v>
      </c>
      <c r="AI980" s="116">
        <v>0</v>
      </c>
      <c r="AJ980" s="106">
        <v>0</v>
      </c>
    </row>
    <row r="981" spans="1:36" ht="20.25" x14ac:dyDescent="0.25">
      <c r="A981" s="98">
        <v>968</v>
      </c>
      <c r="B981" s="99">
        <v>0</v>
      </c>
      <c r="C981" s="110" t="s">
        <v>1614</v>
      </c>
      <c r="D981" s="100">
        <v>0</v>
      </c>
      <c r="E981" s="101">
        <v>0</v>
      </c>
      <c r="F981" s="101">
        <v>0</v>
      </c>
      <c r="G981" s="102">
        <v>0</v>
      </c>
      <c r="H981" s="103">
        <v>0</v>
      </c>
      <c r="I981" s="98">
        <v>0</v>
      </c>
      <c r="J981" s="104">
        <v>0</v>
      </c>
      <c r="K981" s="105">
        <v>0</v>
      </c>
      <c r="L981" s="106">
        <v>0</v>
      </c>
      <c r="M981" s="98">
        <v>0</v>
      </c>
      <c r="N981" s="104">
        <v>0</v>
      </c>
      <c r="O981" s="105">
        <v>0</v>
      </c>
      <c r="P981" s="106">
        <v>0</v>
      </c>
      <c r="Q981" s="98">
        <v>0</v>
      </c>
      <c r="R981" s="104">
        <v>0</v>
      </c>
      <c r="S981" s="105">
        <v>0</v>
      </c>
      <c r="T981" s="106">
        <v>0</v>
      </c>
      <c r="U981" s="98">
        <v>0</v>
      </c>
      <c r="V981" s="104">
        <v>0</v>
      </c>
      <c r="W981" s="105">
        <v>0</v>
      </c>
      <c r="X981" s="106">
        <v>0</v>
      </c>
      <c r="Y981" s="98">
        <v>0</v>
      </c>
      <c r="Z981" s="104">
        <v>0</v>
      </c>
      <c r="AA981" s="105">
        <v>0</v>
      </c>
      <c r="AB981" s="106">
        <v>0</v>
      </c>
      <c r="AC981" s="98">
        <v>0</v>
      </c>
      <c r="AD981" s="104">
        <v>0</v>
      </c>
      <c r="AE981" s="105">
        <v>0</v>
      </c>
      <c r="AF981" s="106">
        <v>0</v>
      </c>
      <c r="AG981" s="98">
        <v>0</v>
      </c>
      <c r="AH981" s="104">
        <v>0</v>
      </c>
      <c r="AI981" s="107">
        <v>0</v>
      </c>
      <c r="AJ981" s="106">
        <v>0</v>
      </c>
    </row>
    <row r="982" spans="1:36" ht="20.25" x14ac:dyDescent="0.25">
      <c r="A982" s="108">
        <v>969</v>
      </c>
      <c r="B982" s="109">
        <v>0</v>
      </c>
      <c r="C982" s="110" t="s">
        <v>1615</v>
      </c>
      <c r="D982" s="111">
        <v>0</v>
      </c>
      <c r="E982" s="112">
        <v>0</v>
      </c>
      <c r="F982" s="112">
        <v>0</v>
      </c>
      <c r="G982" s="113">
        <v>0</v>
      </c>
      <c r="H982" s="103">
        <v>0</v>
      </c>
      <c r="I982" s="108">
        <v>0</v>
      </c>
      <c r="J982" s="114">
        <v>0</v>
      </c>
      <c r="K982" s="115">
        <v>0</v>
      </c>
      <c r="L982" s="106">
        <v>0</v>
      </c>
      <c r="M982" s="108">
        <v>0</v>
      </c>
      <c r="N982" s="114">
        <v>0</v>
      </c>
      <c r="O982" s="115">
        <v>0</v>
      </c>
      <c r="P982" s="106">
        <v>0</v>
      </c>
      <c r="Q982" s="108">
        <v>0</v>
      </c>
      <c r="R982" s="114">
        <v>0</v>
      </c>
      <c r="S982" s="115">
        <v>0</v>
      </c>
      <c r="T982" s="106">
        <v>0</v>
      </c>
      <c r="U982" s="108">
        <v>0</v>
      </c>
      <c r="V982" s="114">
        <v>0</v>
      </c>
      <c r="W982" s="115">
        <v>0</v>
      </c>
      <c r="X982" s="106">
        <v>0</v>
      </c>
      <c r="Y982" s="108">
        <v>0</v>
      </c>
      <c r="Z982" s="114">
        <v>0</v>
      </c>
      <c r="AA982" s="115">
        <v>0</v>
      </c>
      <c r="AB982" s="106">
        <v>0</v>
      </c>
      <c r="AC982" s="108">
        <v>0</v>
      </c>
      <c r="AD982" s="114">
        <v>0</v>
      </c>
      <c r="AE982" s="115">
        <v>0</v>
      </c>
      <c r="AF982" s="106">
        <v>0</v>
      </c>
      <c r="AG982" s="108">
        <v>0</v>
      </c>
      <c r="AH982" s="114">
        <v>0</v>
      </c>
      <c r="AI982" s="116">
        <v>0</v>
      </c>
      <c r="AJ982" s="106">
        <v>0</v>
      </c>
    </row>
    <row r="983" spans="1:36" ht="20.25" x14ac:dyDescent="0.25">
      <c r="A983" s="98">
        <v>970</v>
      </c>
      <c r="B983" s="99">
        <v>0</v>
      </c>
      <c r="C983" s="110" t="s">
        <v>1616</v>
      </c>
      <c r="D983" s="100">
        <v>0</v>
      </c>
      <c r="E983" s="101">
        <v>0</v>
      </c>
      <c r="F983" s="101">
        <v>0</v>
      </c>
      <c r="G983" s="102">
        <v>0</v>
      </c>
      <c r="H983" s="103">
        <v>0</v>
      </c>
      <c r="I983" s="98">
        <v>0</v>
      </c>
      <c r="J983" s="104">
        <v>0</v>
      </c>
      <c r="K983" s="105">
        <v>0</v>
      </c>
      <c r="L983" s="106">
        <v>0</v>
      </c>
      <c r="M983" s="98">
        <v>0</v>
      </c>
      <c r="N983" s="104">
        <v>0</v>
      </c>
      <c r="O983" s="105">
        <v>0</v>
      </c>
      <c r="P983" s="106">
        <v>0</v>
      </c>
      <c r="Q983" s="98">
        <v>0</v>
      </c>
      <c r="R983" s="104">
        <v>0</v>
      </c>
      <c r="S983" s="105">
        <v>0</v>
      </c>
      <c r="T983" s="106">
        <v>0</v>
      </c>
      <c r="U983" s="98">
        <v>0</v>
      </c>
      <c r="V983" s="104">
        <v>0</v>
      </c>
      <c r="W983" s="105">
        <v>0</v>
      </c>
      <c r="X983" s="106">
        <v>0</v>
      </c>
      <c r="Y983" s="98">
        <v>0</v>
      </c>
      <c r="Z983" s="104">
        <v>0</v>
      </c>
      <c r="AA983" s="105">
        <v>0</v>
      </c>
      <c r="AB983" s="106">
        <v>0</v>
      </c>
      <c r="AC983" s="98">
        <v>0</v>
      </c>
      <c r="AD983" s="104">
        <v>0</v>
      </c>
      <c r="AE983" s="105">
        <v>0</v>
      </c>
      <c r="AF983" s="106">
        <v>0</v>
      </c>
      <c r="AG983" s="98">
        <v>0</v>
      </c>
      <c r="AH983" s="104">
        <v>0</v>
      </c>
      <c r="AI983" s="107">
        <v>0</v>
      </c>
      <c r="AJ983" s="106">
        <v>0</v>
      </c>
    </row>
    <row r="984" spans="1:36" ht="20.25" x14ac:dyDescent="0.25">
      <c r="A984" s="108">
        <v>971</v>
      </c>
      <c r="B984" s="109">
        <v>0</v>
      </c>
      <c r="C984" s="110" t="s">
        <v>1617</v>
      </c>
      <c r="D984" s="111">
        <v>0</v>
      </c>
      <c r="E984" s="112">
        <v>0</v>
      </c>
      <c r="F984" s="112">
        <v>0</v>
      </c>
      <c r="G984" s="113">
        <v>0</v>
      </c>
      <c r="H984" s="103">
        <v>0</v>
      </c>
      <c r="I984" s="108">
        <v>0</v>
      </c>
      <c r="J984" s="114">
        <v>0</v>
      </c>
      <c r="K984" s="115">
        <v>0</v>
      </c>
      <c r="L984" s="106">
        <v>0</v>
      </c>
      <c r="M984" s="108">
        <v>0</v>
      </c>
      <c r="N984" s="114">
        <v>0</v>
      </c>
      <c r="O984" s="115">
        <v>0</v>
      </c>
      <c r="P984" s="106">
        <v>0</v>
      </c>
      <c r="Q984" s="108">
        <v>0</v>
      </c>
      <c r="R984" s="114">
        <v>0</v>
      </c>
      <c r="S984" s="115">
        <v>0</v>
      </c>
      <c r="T984" s="106">
        <v>0</v>
      </c>
      <c r="U984" s="108">
        <v>0</v>
      </c>
      <c r="V984" s="114">
        <v>0</v>
      </c>
      <c r="W984" s="115">
        <v>0</v>
      </c>
      <c r="X984" s="106">
        <v>0</v>
      </c>
      <c r="Y984" s="108">
        <v>0</v>
      </c>
      <c r="Z984" s="114">
        <v>0</v>
      </c>
      <c r="AA984" s="115">
        <v>0</v>
      </c>
      <c r="AB984" s="106">
        <v>0</v>
      </c>
      <c r="AC984" s="108">
        <v>0</v>
      </c>
      <c r="AD984" s="114">
        <v>0</v>
      </c>
      <c r="AE984" s="115">
        <v>0</v>
      </c>
      <c r="AF984" s="106">
        <v>0</v>
      </c>
      <c r="AG984" s="108">
        <v>0</v>
      </c>
      <c r="AH984" s="114">
        <v>0</v>
      </c>
      <c r="AI984" s="116">
        <v>0</v>
      </c>
      <c r="AJ984" s="106">
        <v>0</v>
      </c>
    </row>
    <row r="985" spans="1:36" ht="20.25" x14ac:dyDescent="0.25">
      <c r="A985" s="98">
        <v>972</v>
      </c>
      <c r="B985" s="99">
        <v>0</v>
      </c>
      <c r="C985" s="110" t="s">
        <v>1618</v>
      </c>
      <c r="D985" s="100">
        <v>0</v>
      </c>
      <c r="E985" s="101">
        <v>0</v>
      </c>
      <c r="F985" s="101">
        <v>0</v>
      </c>
      <c r="G985" s="102">
        <v>0</v>
      </c>
      <c r="H985" s="103">
        <v>0</v>
      </c>
      <c r="I985" s="98">
        <v>0</v>
      </c>
      <c r="J985" s="104">
        <v>0</v>
      </c>
      <c r="K985" s="105">
        <v>0</v>
      </c>
      <c r="L985" s="106">
        <v>0</v>
      </c>
      <c r="M985" s="98">
        <v>0</v>
      </c>
      <c r="N985" s="104">
        <v>0</v>
      </c>
      <c r="O985" s="105">
        <v>0</v>
      </c>
      <c r="P985" s="106">
        <v>0</v>
      </c>
      <c r="Q985" s="98">
        <v>0</v>
      </c>
      <c r="R985" s="104">
        <v>0</v>
      </c>
      <c r="S985" s="105">
        <v>0</v>
      </c>
      <c r="T985" s="106">
        <v>0</v>
      </c>
      <c r="U985" s="98">
        <v>0</v>
      </c>
      <c r="V985" s="104">
        <v>0</v>
      </c>
      <c r="W985" s="105">
        <v>0</v>
      </c>
      <c r="X985" s="106">
        <v>0</v>
      </c>
      <c r="Y985" s="98">
        <v>0</v>
      </c>
      <c r="Z985" s="104">
        <v>0</v>
      </c>
      <c r="AA985" s="105">
        <v>0</v>
      </c>
      <c r="AB985" s="106">
        <v>0</v>
      </c>
      <c r="AC985" s="98">
        <v>0</v>
      </c>
      <c r="AD985" s="104">
        <v>0</v>
      </c>
      <c r="AE985" s="105">
        <v>0</v>
      </c>
      <c r="AF985" s="106">
        <v>0</v>
      </c>
      <c r="AG985" s="98">
        <v>0</v>
      </c>
      <c r="AH985" s="104">
        <v>0</v>
      </c>
      <c r="AI985" s="107">
        <v>0</v>
      </c>
      <c r="AJ985" s="106">
        <v>0</v>
      </c>
    </row>
    <row r="986" spans="1:36" ht="20.25" x14ac:dyDescent="0.25">
      <c r="A986" s="108">
        <v>973</v>
      </c>
      <c r="B986" s="109">
        <v>0</v>
      </c>
      <c r="C986" s="110" t="s">
        <v>1619</v>
      </c>
      <c r="D986" s="111">
        <v>0</v>
      </c>
      <c r="E986" s="112">
        <v>0</v>
      </c>
      <c r="F986" s="112">
        <v>0</v>
      </c>
      <c r="G986" s="113">
        <v>0</v>
      </c>
      <c r="H986" s="103">
        <v>0</v>
      </c>
      <c r="I986" s="108">
        <v>0</v>
      </c>
      <c r="J986" s="114">
        <v>0</v>
      </c>
      <c r="K986" s="115">
        <v>0</v>
      </c>
      <c r="L986" s="106">
        <v>0</v>
      </c>
      <c r="M986" s="108">
        <v>0</v>
      </c>
      <c r="N986" s="114">
        <v>0</v>
      </c>
      <c r="O986" s="115">
        <v>0</v>
      </c>
      <c r="P986" s="106">
        <v>0</v>
      </c>
      <c r="Q986" s="108">
        <v>0</v>
      </c>
      <c r="R986" s="114">
        <v>0</v>
      </c>
      <c r="S986" s="115">
        <v>0</v>
      </c>
      <c r="T986" s="106">
        <v>0</v>
      </c>
      <c r="U986" s="108">
        <v>0</v>
      </c>
      <c r="V986" s="114">
        <v>0</v>
      </c>
      <c r="W986" s="115">
        <v>0</v>
      </c>
      <c r="X986" s="106">
        <v>0</v>
      </c>
      <c r="Y986" s="108">
        <v>0</v>
      </c>
      <c r="Z986" s="114">
        <v>0</v>
      </c>
      <c r="AA986" s="115">
        <v>0</v>
      </c>
      <c r="AB986" s="106">
        <v>0</v>
      </c>
      <c r="AC986" s="108">
        <v>0</v>
      </c>
      <c r="AD986" s="114">
        <v>0</v>
      </c>
      <c r="AE986" s="115">
        <v>0</v>
      </c>
      <c r="AF986" s="106">
        <v>0</v>
      </c>
      <c r="AG986" s="108">
        <v>0</v>
      </c>
      <c r="AH986" s="114">
        <v>0</v>
      </c>
      <c r="AI986" s="116">
        <v>0</v>
      </c>
      <c r="AJ986" s="106">
        <v>0</v>
      </c>
    </row>
    <row r="987" spans="1:36" ht="20.25" x14ac:dyDescent="0.25">
      <c r="A987" s="98">
        <v>974</v>
      </c>
      <c r="B987" s="99">
        <v>0</v>
      </c>
      <c r="C987" s="110" t="s">
        <v>1620</v>
      </c>
      <c r="D987" s="100">
        <v>0</v>
      </c>
      <c r="E987" s="101">
        <v>0</v>
      </c>
      <c r="F987" s="101">
        <v>0</v>
      </c>
      <c r="G987" s="102">
        <v>0</v>
      </c>
      <c r="H987" s="103">
        <v>0</v>
      </c>
      <c r="I987" s="98">
        <v>0</v>
      </c>
      <c r="J987" s="104">
        <v>0</v>
      </c>
      <c r="K987" s="105">
        <v>0</v>
      </c>
      <c r="L987" s="106">
        <v>0</v>
      </c>
      <c r="M987" s="98">
        <v>0</v>
      </c>
      <c r="N987" s="104">
        <v>0</v>
      </c>
      <c r="O987" s="105">
        <v>0</v>
      </c>
      <c r="P987" s="106">
        <v>0</v>
      </c>
      <c r="Q987" s="98">
        <v>0</v>
      </c>
      <c r="R987" s="104">
        <v>0</v>
      </c>
      <c r="S987" s="105">
        <v>0</v>
      </c>
      <c r="T987" s="106">
        <v>0</v>
      </c>
      <c r="U987" s="98">
        <v>0</v>
      </c>
      <c r="V987" s="104">
        <v>0</v>
      </c>
      <c r="W987" s="105">
        <v>0</v>
      </c>
      <c r="X987" s="106">
        <v>0</v>
      </c>
      <c r="Y987" s="98">
        <v>0</v>
      </c>
      <c r="Z987" s="104">
        <v>0</v>
      </c>
      <c r="AA987" s="105">
        <v>0</v>
      </c>
      <c r="AB987" s="106">
        <v>0</v>
      </c>
      <c r="AC987" s="98">
        <v>0</v>
      </c>
      <c r="AD987" s="104">
        <v>0</v>
      </c>
      <c r="AE987" s="105">
        <v>0</v>
      </c>
      <c r="AF987" s="106">
        <v>0</v>
      </c>
      <c r="AG987" s="98">
        <v>0</v>
      </c>
      <c r="AH987" s="104">
        <v>0</v>
      </c>
      <c r="AI987" s="107">
        <v>0</v>
      </c>
      <c r="AJ987" s="106">
        <v>0</v>
      </c>
    </row>
    <row r="988" spans="1:36" ht="20.25" x14ac:dyDescent="0.25">
      <c r="A988" s="108">
        <v>975</v>
      </c>
      <c r="B988" s="109">
        <v>0</v>
      </c>
      <c r="C988" s="110" t="s">
        <v>1621</v>
      </c>
      <c r="D988" s="111">
        <v>0</v>
      </c>
      <c r="E988" s="112">
        <v>0</v>
      </c>
      <c r="F988" s="112">
        <v>0</v>
      </c>
      <c r="G988" s="113">
        <v>0</v>
      </c>
      <c r="H988" s="103">
        <v>0</v>
      </c>
      <c r="I988" s="108">
        <v>0</v>
      </c>
      <c r="J988" s="114">
        <v>0</v>
      </c>
      <c r="K988" s="115">
        <v>0</v>
      </c>
      <c r="L988" s="106">
        <v>0</v>
      </c>
      <c r="M988" s="108">
        <v>0</v>
      </c>
      <c r="N988" s="114">
        <v>0</v>
      </c>
      <c r="O988" s="115">
        <v>0</v>
      </c>
      <c r="P988" s="106">
        <v>0</v>
      </c>
      <c r="Q988" s="108">
        <v>0</v>
      </c>
      <c r="R988" s="114">
        <v>0</v>
      </c>
      <c r="S988" s="115">
        <v>0</v>
      </c>
      <c r="T988" s="106">
        <v>0</v>
      </c>
      <c r="U988" s="108">
        <v>0</v>
      </c>
      <c r="V988" s="114">
        <v>0</v>
      </c>
      <c r="W988" s="115">
        <v>0</v>
      </c>
      <c r="X988" s="106">
        <v>0</v>
      </c>
      <c r="Y988" s="108">
        <v>0</v>
      </c>
      <c r="Z988" s="114">
        <v>0</v>
      </c>
      <c r="AA988" s="115">
        <v>0</v>
      </c>
      <c r="AB988" s="106">
        <v>0</v>
      </c>
      <c r="AC988" s="108">
        <v>0</v>
      </c>
      <c r="AD988" s="114">
        <v>0</v>
      </c>
      <c r="AE988" s="115">
        <v>0</v>
      </c>
      <c r="AF988" s="106">
        <v>0</v>
      </c>
      <c r="AG988" s="108">
        <v>0</v>
      </c>
      <c r="AH988" s="114">
        <v>0</v>
      </c>
      <c r="AI988" s="116">
        <v>0</v>
      </c>
      <c r="AJ988" s="106">
        <v>0</v>
      </c>
    </row>
    <row r="989" spans="1:36" ht="20.25" x14ac:dyDescent="0.25">
      <c r="A989" s="98">
        <v>976</v>
      </c>
      <c r="B989" s="99">
        <v>0</v>
      </c>
      <c r="C989" s="110" t="s">
        <v>1622</v>
      </c>
      <c r="D989" s="100">
        <v>0</v>
      </c>
      <c r="E989" s="101">
        <v>0</v>
      </c>
      <c r="F989" s="101">
        <v>0</v>
      </c>
      <c r="G989" s="102">
        <v>0</v>
      </c>
      <c r="H989" s="103">
        <v>0</v>
      </c>
      <c r="I989" s="98">
        <v>0</v>
      </c>
      <c r="J989" s="104">
        <v>0</v>
      </c>
      <c r="K989" s="105">
        <v>0</v>
      </c>
      <c r="L989" s="106">
        <v>0</v>
      </c>
      <c r="M989" s="98">
        <v>0</v>
      </c>
      <c r="N989" s="104">
        <v>0</v>
      </c>
      <c r="O989" s="105">
        <v>0</v>
      </c>
      <c r="P989" s="106">
        <v>0</v>
      </c>
      <c r="Q989" s="98">
        <v>0</v>
      </c>
      <c r="R989" s="104">
        <v>0</v>
      </c>
      <c r="S989" s="105">
        <v>0</v>
      </c>
      <c r="T989" s="106">
        <v>0</v>
      </c>
      <c r="U989" s="98">
        <v>0</v>
      </c>
      <c r="V989" s="104">
        <v>0</v>
      </c>
      <c r="W989" s="105">
        <v>0</v>
      </c>
      <c r="X989" s="106">
        <v>0</v>
      </c>
      <c r="Y989" s="98">
        <v>0</v>
      </c>
      <c r="Z989" s="104">
        <v>0</v>
      </c>
      <c r="AA989" s="105">
        <v>0</v>
      </c>
      <c r="AB989" s="106">
        <v>0</v>
      </c>
      <c r="AC989" s="98">
        <v>0</v>
      </c>
      <c r="AD989" s="104">
        <v>0</v>
      </c>
      <c r="AE989" s="105">
        <v>0</v>
      </c>
      <c r="AF989" s="106">
        <v>0</v>
      </c>
      <c r="AG989" s="98">
        <v>0</v>
      </c>
      <c r="AH989" s="104">
        <v>0</v>
      </c>
      <c r="AI989" s="107">
        <v>0</v>
      </c>
      <c r="AJ989" s="106">
        <v>0</v>
      </c>
    </row>
    <row r="990" spans="1:36" ht="20.25" x14ac:dyDescent="0.25">
      <c r="A990" s="108">
        <v>977</v>
      </c>
      <c r="B990" s="109">
        <v>0</v>
      </c>
      <c r="C990" s="110" t="s">
        <v>1623</v>
      </c>
      <c r="D990" s="111">
        <v>0</v>
      </c>
      <c r="E990" s="112">
        <v>0</v>
      </c>
      <c r="F990" s="112">
        <v>0</v>
      </c>
      <c r="G990" s="113">
        <v>0</v>
      </c>
      <c r="H990" s="103">
        <v>0</v>
      </c>
      <c r="I990" s="108">
        <v>0</v>
      </c>
      <c r="J990" s="114">
        <v>0</v>
      </c>
      <c r="K990" s="115">
        <v>0</v>
      </c>
      <c r="L990" s="106">
        <v>0</v>
      </c>
      <c r="M990" s="108">
        <v>0</v>
      </c>
      <c r="N990" s="114">
        <v>0</v>
      </c>
      <c r="O990" s="115">
        <v>0</v>
      </c>
      <c r="P990" s="106">
        <v>0</v>
      </c>
      <c r="Q990" s="108">
        <v>0</v>
      </c>
      <c r="R990" s="114">
        <v>0</v>
      </c>
      <c r="S990" s="115">
        <v>0</v>
      </c>
      <c r="T990" s="106">
        <v>0</v>
      </c>
      <c r="U990" s="108">
        <v>0</v>
      </c>
      <c r="V990" s="114">
        <v>0</v>
      </c>
      <c r="W990" s="115">
        <v>0</v>
      </c>
      <c r="X990" s="106">
        <v>0</v>
      </c>
      <c r="Y990" s="108">
        <v>0</v>
      </c>
      <c r="Z990" s="114">
        <v>0</v>
      </c>
      <c r="AA990" s="115">
        <v>0</v>
      </c>
      <c r="AB990" s="106">
        <v>0</v>
      </c>
      <c r="AC990" s="108">
        <v>0</v>
      </c>
      <c r="AD990" s="114">
        <v>0</v>
      </c>
      <c r="AE990" s="115">
        <v>0</v>
      </c>
      <c r="AF990" s="106">
        <v>0</v>
      </c>
      <c r="AG990" s="108">
        <v>0</v>
      </c>
      <c r="AH990" s="114">
        <v>0</v>
      </c>
      <c r="AI990" s="116">
        <v>0</v>
      </c>
      <c r="AJ990" s="106">
        <v>0</v>
      </c>
    </row>
    <row r="991" spans="1:36" ht="20.25" x14ac:dyDescent="0.25">
      <c r="A991" s="98">
        <v>978</v>
      </c>
      <c r="B991" s="99">
        <v>0</v>
      </c>
      <c r="C991" s="110" t="s">
        <v>1624</v>
      </c>
      <c r="D991" s="100">
        <v>0</v>
      </c>
      <c r="E991" s="101">
        <v>0</v>
      </c>
      <c r="F991" s="101">
        <v>0</v>
      </c>
      <c r="G991" s="102">
        <v>0</v>
      </c>
      <c r="H991" s="103">
        <v>0</v>
      </c>
      <c r="I991" s="98">
        <v>0</v>
      </c>
      <c r="J991" s="104">
        <v>0</v>
      </c>
      <c r="K991" s="105">
        <v>0</v>
      </c>
      <c r="L991" s="106">
        <v>0</v>
      </c>
      <c r="M991" s="98">
        <v>0</v>
      </c>
      <c r="N991" s="104">
        <v>0</v>
      </c>
      <c r="O991" s="105">
        <v>0</v>
      </c>
      <c r="P991" s="106">
        <v>0</v>
      </c>
      <c r="Q991" s="98">
        <v>0</v>
      </c>
      <c r="R991" s="104">
        <v>0</v>
      </c>
      <c r="S991" s="105">
        <v>0</v>
      </c>
      <c r="T991" s="106">
        <v>0</v>
      </c>
      <c r="U991" s="98">
        <v>0</v>
      </c>
      <c r="V991" s="104">
        <v>0</v>
      </c>
      <c r="W991" s="105">
        <v>0</v>
      </c>
      <c r="X991" s="106">
        <v>0</v>
      </c>
      <c r="Y991" s="98">
        <v>0</v>
      </c>
      <c r="Z991" s="104">
        <v>0</v>
      </c>
      <c r="AA991" s="105">
        <v>0</v>
      </c>
      <c r="AB991" s="106">
        <v>0</v>
      </c>
      <c r="AC991" s="98">
        <v>0</v>
      </c>
      <c r="AD991" s="104">
        <v>0</v>
      </c>
      <c r="AE991" s="105">
        <v>0</v>
      </c>
      <c r="AF991" s="106">
        <v>0</v>
      </c>
      <c r="AG991" s="98">
        <v>0</v>
      </c>
      <c r="AH991" s="104">
        <v>0</v>
      </c>
      <c r="AI991" s="107">
        <v>0</v>
      </c>
      <c r="AJ991" s="106">
        <v>0</v>
      </c>
    </row>
    <row r="992" spans="1:36" ht="20.25" x14ac:dyDescent="0.25">
      <c r="A992" s="108">
        <v>979</v>
      </c>
      <c r="B992" s="109">
        <v>0</v>
      </c>
      <c r="C992" s="110" t="s">
        <v>1625</v>
      </c>
      <c r="D992" s="111">
        <v>0</v>
      </c>
      <c r="E992" s="112">
        <v>0</v>
      </c>
      <c r="F992" s="112">
        <v>0</v>
      </c>
      <c r="G992" s="113">
        <v>0</v>
      </c>
      <c r="H992" s="103">
        <v>0</v>
      </c>
      <c r="I992" s="108">
        <v>0</v>
      </c>
      <c r="J992" s="114">
        <v>0</v>
      </c>
      <c r="K992" s="115">
        <v>0</v>
      </c>
      <c r="L992" s="106">
        <v>0</v>
      </c>
      <c r="M992" s="108">
        <v>0</v>
      </c>
      <c r="N992" s="114">
        <v>0</v>
      </c>
      <c r="O992" s="115">
        <v>0</v>
      </c>
      <c r="P992" s="106">
        <v>0</v>
      </c>
      <c r="Q992" s="108">
        <v>0</v>
      </c>
      <c r="R992" s="114">
        <v>0</v>
      </c>
      <c r="S992" s="115">
        <v>0</v>
      </c>
      <c r="T992" s="106">
        <v>0</v>
      </c>
      <c r="U992" s="108">
        <v>0</v>
      </c>
      <c r="V992" s="114">
        <v>0</v>
      </c>
      <c r="W992" s="115">
        <v>0</v>
      </c>
      <c r="X992" s="106">
        <v>0</v>
      </c>
      <c r="Y992" s="108">
        <v>0</v>
      </c>
      <c r="Z992" s="114">
        <v>0</v>
      </c>
      <c r="AA992" s="115">
        <v>0</v>
      </c>
      <c r="AB992" s="106">
        <v>0</v>
      </c>
      <c r="AC992" s="108">
        <v>0</v>
      </c>
      <c r="AD992" s="114">
        <v>0</v>
      </c>
      <c r="AE992" s="115">
        <v>0</v>
      </c>
      <c r="AF992" s="106">
        <v>0</v>
      </c>
      <c r="AG992" s="108">
        <v>0</v>
      </c>
      <c r="AH992" s="114">
        <v>0</v>
      </c>
      <c r="AI992" s="116">
        <v>0</v>
      </c>
      <c r="AJ992" s="106">
        <v>0</v>
      </c>
    </row>
    <row r="993" spans="1:36" ht="20.25" x14ac:dyDescent="0.25">
      <c r="A993" s="98">
        <v>980</v>
      </c>
      <c r="B993" s="99">
        <v>0</v>
      </c>
      <c r="C993" s="110" t="s">
        <v>1626</v>
      </c>
      <c r="D993" s="100">
        <v>0</v>
      </c>
      <c r="E993" s="101">
        <v>0</v>
      </c>
      <c r="F993" s="101">
        <v>0</v>
      </c>
      <c r="G993" s="102">
        <v>0</v>
      </c>
      <c r="H993" s="103">
        <v>0</v>
      </c>
      <c r="I993" s="98">
        <v>0</v>
      </c>
      <c r="J993" s="104">
        <v>0</v>
      </c>
      <c r="K993" s="105">
        <v>0</v>
      </c>
      <c r="L993" s="106">
        <v>0</v>
      </c>
      <c r="M993" s="98">
        <v>0</v>
      </c>
      <c r="N993" s="104">
        <v>0</v>
      </c>
      <c r="O993" s="105">
        <v>0</v>
      </c>
      <c r="P993" s="106">
        <v>0</v>
      </c>
      <c r="Q993" s="98">
        <v>0</v>
      </c>
      <c r="R993" s="104">
        <v>0</v>
      </c>
      <c r="S993" s="105">
        <v>0</v>
      </c>
      <c r="T993" s="106">
        <v>0</v>
      </c>
      <c r="U993" s="98">
        <v>0</v>
      </c>
      <c r="V993" s="104">
        <v>0</v>
      </c>
      <c r="W993" s="105">
        <v>0</v>
      </c>
      <c r="X993" s="106">
        <v>0</v>
      </c>
      <c r="Y993" s="98">
        <v>0</v>
      </c>
      <c r="Z993" s="104">
        <v>0</v>
      </c>
      <c r="AA993" s="105">
        <v>0</v>
      </c>
      <c r="AB993" s="106">
        <v>0</v>
      </c>
      <c r="AC993" s="98">
        <v>0</v>
      </c>
      <c r="AD993" s="104">
        <v>0</v>
      </c>
      <c r="AE993" s="105">
        <v>0</v>
      </c>
      <c r="AF993" s="106">
        <v>0</v>
      </c>
      <c r="AG993" s="98">
        <v>0</v>
      </c>
      <c r="AH993" s="104">
        <v>0</v>
      </c>
      <c r="AI993" s="107">
        <v>0</v>
      </c>
      <c r="AJ993" s="106">
        <v>0</v>
      </c>
    </row>
    <row r="994" spans="1:36" ht="20.25" x14ac:dyDescent="0.25">
      <c r="A994" s="108">
        <v>981</v>
      </c>
      <c r="B994" s="109">
        <v>0</v>
      </c>
      <c r="C994" s="110" t="s">
        <v>1627</v>
      </c>
      <c r="D994" s="111">
        <v>0</v>
      </c>
      <c r="E994" s="112">
        <v>0</v>
      </c>
      <c r="F994" s="112">
        <v>0</v>
      </c>
      <c r="G994" s="113">
        <v>0</v>
      </c>
      <c r="H994" s="103">
        <v>0</v>
      </c>
      <c r="I994" s="108">
        <v>0</v>
      </c>
      <c r="J994" s="114">
        <v>0</v>
      </c>
      <c r="K994" s="115">
        <v>0</v>
      </c>
      <c r="L994" s="106">
        <v>0</v>
      </c>
      <c r="M994" s="108">
        <v>0</v>
      </c>
      <c r="N994" s="114">
        <v>0</v>
      </c>
      <c r="O994" s="115">
        <v>0</v>
      </c>
      <c r="P994" s="106">
        <v>0</v>
      </c>
      <c r="Q994" s="108">
        <v>0</v>
      </c>
      <c r="R994" s="114">
        <v>0</v>
      </c>
      <c r="S994" s="115">
        <v>0</v>
      </c>
      <c r="T994" s="106">
        <v>0</v>
      </c>
      <c r="U994" s="108">
        <v>0</v>
      </c>
      <c r="V994" s="114">
        <v>0</v>
      </c>
      <c r="W994" s="115">
        <v>0</v>
      </c>
      <c r="X994" s="106">
        <v>0</v>
      </c>
      <c r="Y994" s="108">
        <v>0</v>
      </c>
      <c r="Z994" s="114">
        <v>0</v>
      </c>
      <c r="AA994" s="115">
        <v>0</v>
      </c>
      <c r="AB994" s="106">
        <v>0</v>
      </c>
      <c r="AC994" s="108">
        <v>0</v>
      </c>
      <c r="AD994" s="114">
        <v>0</v>
      </c>
      <c r="AE994" s="115">
        <v>0</v>
      </c>
      <c r="AF994" s="106">
        <v>0</v>
      </c>
      <c r="AG994" s="108">
        <v>0</v>
      </c>
      <c r="AH994" s="114">
        <v>0</v>
      </c>
      <c r="AI994" s="116">
        <v>0</v>
      </c>
      <c r="AJ994" s="106">
        <v>0</v>
      </c>
    </row>
    <row r="995" spans="1:36" ht="20.25" x14ac:dyDescent="0.25">
      <c r="A995" s="98">
        <v>982</v>
      </c>
      <c r="B995" s="99">
        <v>0</v>
      </c>
      <c r="C995" s="110" t="s">
        <v>1628</v>
      </c>
      <c r="D995" s="100">
        <v>0</v>
      </c>
      <c r="E995" s="101">
        <v>0</v>
      </c>
      <c r="F995" s="101">
        <v>0</v>
      </c>
      <c r="G995" s="102">
        <v>0</v>
      </c>
      <c r="H995" s="103">
        <v>0</v>
      </c>
      <c r="I995" s="98">
        <v>0</v>
      </c>
      <c r="J995" s="104">
        <v>0</v>
      </c>
      <c r="K995" s="105">
        <v>0</v>
      </c>
      <c r="L995" s="106">
        <v>0</v>
      </c>
      <c r="M995" s="98">
        <v>0</v>
      </c>
      <c r="N995" s="104">
        <v>0</v>
      </c>
      <c r="O995" s="105">
        <v>0</v>
      </c>
      <c r="P995" s="106">
        <v>0</v>
      </c>
      <c r="Q995" s="98">
        <v>0</v>
      </c>
      <c r="R995" s="104">
        <v>0</v>
      </c>
      <c r="S995" s="105">
        <v>0</v>
      </c>
      <c r="T995" s="106">
        <v>0</v>
      </c>
      <c r="U995" s="98">
        <v>0</v>
      </c>
      <c r="V995" s="104">
        <v>0</v>
      </c>
      <c r="W995" s="105">
        <v>0</v>
      </c>
      <c r="X995" s="106">
        <v>0</v>
      </c>
      <c r="Y995" s="98">
        <v>0</v>
      </c>
      <c r="Z995" s="104">
        <v>0</v>
      </c>
      <c r="AA995" s="105">
        <v>0</v>
      </c>
      <c r="AB995" s="106">
        <v>0</v>
      </c>
      <c r="AC995" s="98">
        <v>0</v>
      </c>
      <c r="AD995" s="104">
        <v>0</v>
      </c>
      <c r="AE995" s="105">
        <v>0</v>
      </c>
      <c r="AF995" s="106">
        <v>0</v>
      </c>
      <c r="AG995" s="98">
        <v>0</v>
      </c>
      <c r="AH995" s="104">
        <v>0</v>
      </c>
      <c r="AI995" s="107">
        <v>0</v>
      </c>
      <c r="AJ995" s="106">
        <v>0</v>
      </c>
    </row>
    <row r="996" spans="1:36" ht="20.25" x14ac:dyDescent="0.25">
      <c r="A996" s="108">
        <v>983</v>
      </c>
      <c r="B996" s="109">
        <v>0</v>
      </c>
      <c r="C996" s="110" t="s">
        <v>1629</v>
      </c>
      <c r="D996" s="111">
        <v>0</v>
      </c>
      <c r="E996" s="112">
        <v>0</v>
      </c>
      <c r="F996" s="112">
        <v>0</v>
      </c>
      <c r="G996" s="113">
        <v>0</v>
      </c>
      <c r="H996" s="103">
        <v>0</v>
      </c>
      <c r="I996" s="108">
        <v>0</v>
      </c>
      <c r="J996" s="114">
        <v>0</v>
      </c>
      <c r="K996" s="115">
        <v>0</v>
      </c>
      <c r="L996" s="106">
        <v>0</v>
      </c>
      <c r="M996" s="108">
        <v>0</v>
      </c>
      <c r="N996" s="114">
        <v>0</v>
      </c>
      <c r="O996" s="115">
        <v>0</v>
      </c>
      <c r="P996" s="106">
        <v>0</v>
      </c>
      <c r="Q996" s="108">
        <v>0</v>
      </c>
      <c r="R996" s="114">
        <v>0</v>
      </c>
      <c r="S996" s="115">
        <v>0</v>
      </c>
      <c r="T996" s="106">
        <v>0</v>
      </c>
      <c r="U996" s="108">
        <v>0</v>
      </c>
      <c r="V996" s="114">
        <v>0</v>
      </c>
      <c r="W996" s="115">
        <v>0</v>
      </c>
      <c r="X996" s="106">
        <v>0</v>
      </c>
      <c r="Y996" s="108">
        <v>0</v>
      </c>
      <c r="Z996" s="114">
        <v>0</v>
      </c>
      <c r="AA996" s="115">
        <v>0</v>
      </c>
      <c r="AB996" s="106">
        <v>0</v>
      </c>
      <c r="AC996" s="108">
        <v>0</v>
      </c>
      <c r="AD996" s="114">
        <v>0</v>
      </c>
      <c r="AE996" s="115">
        <v>0</v>
      </c>
      <c r="AF996" s="106">
        <v>0</v>
      </c>
      <c r="AG996" s="108">
        <v>0</v>
      </c>
      <c r="AH996" s="114">
        <v>0</v>
      </c>
      <c r="AI996" s="116">
        <v>0</v>
      </c>
      <c r="AJ996" s="106">
        <v>0</v>
      </c>
    </row>
    <row r="997" spans="1:36" ht="20.25" x14ac:dyDescent="0.25">
      <c r="A997" s="98">
        <v>984</v>
      </c>
      <c r="B997" s="99">
        <v>0</v>
      </c>
      <c r="C997" s="110" t="s">
        <v>1630</v>
      </c>
      <c r="D997" s="100">
        <v>0</v>
      </c>
      <c r="E997" s="101">
        <v>0</v>
      </c>
      <c r="F997" s="101">
        <v>0</v>
      </c>
      <c r="G997" s="102">
        <v>0</v>
      </c>
      <c r="H997" s="103">
        <v>0</v>
      </c>
      <c r="I997" s="98">
        <v>0</v>
      </c>
      <c r="J997" s="104">
        <v>0</v>
      </c>
      <c r="K997" s="105">
        <v>0</v>
      </c>
      <c r="L997" s="106">
        <v>0</v>
      </c>
      <c r="M997" s="98">
        <v>0</v>
      </c>
      <c r="N997" s="104">
        <v>0</v>
      </c>
      <c r="O997" s="105">
        <v>0</v>
      </c>
      <c r="P997" s="106">
        <v>0</v>
      </c>
      <c r="Q997" s="98">
        <v>0</v>
      </c>
      <c r="R997" s="104">
        <v>0</v>
      </c>
      <c r="S997" s="105">
        <v>0</v>
      </c>
      <c r="T997" s="106">
        <v>0</v>
      </c>
      <c r="U997" s="98">
        <v>0</v>
      </c>
      <c r="V997" s="104">
        <v>0</v>
      </c>
      <c r="W997" s="105">
        <v>0</v>
      </c>
      <c r="X997" s="106">
        <v>0</v>
      </c>
      <c r="Y997" s="98">
        <v>0</v>
      </c>
      <c r="Z997" s="104">
        <v>0</v>
      </c>
      <c r="AA997" s="105">
        <v>0</v>
      </c>
      <c r="AB997" s="106">
        <v>0</v>
      </c>
      <c r="AC997" s="98">
        <v>0</v>
      </c>
      <c r="AD997" s="104">
        <v>0</v>
      </c>
      <c r="AE997" s="105">
        <v>0</v>
      </c>
      <c r="AF997" s="106">
        <v>0</v>
      </c>
      <c r="AG997" s="98">
        <v>0</v>
      </c>
      <c r="AH997" s="104">
        <v>0</v>
      </c>
      <c r="AI997" s="107">
        <v>0</v>
      </c>
      <c r="AJ997" s="106">
        <v>0</v>
      </c>
    </row>
    <row r="998" spans="1:36" ht="20.25" x14ac:dyDescent="0.25">
      <c r="A998" s="108">
        <v>985</v>
      </c>
      <c r="B998" s="109">
        <v>0</v>
      </c>
      <c r="C998" s="110" t="s">
        <v>1631</v>
      </c>
      <c r="D998" s="111">
        <v>0</v>
      </c>
      <c r="E998" s="112">
        <v>0</v>
      </c>
      <c r="F998" s="112">
        <v>0</v>
      </c>
      <c r="G998" s="113">
        <v>0</v>
      </c>
      <c r="H998" s="103">
        <v>0</v>
      </c>
      <c r="I998" s="108">
        <v>0</v>
      </c>
      <c r="J998" s="114">
        <v>0</v>
      </c>
      <c r="K998" s="115">
        <v>0</v>
      </c>
      <c r="L998" s="106">
        <v>0</v>
      </c>
      <c r="M998" s="108">
        <v>0</v>
      </c>
      <c r="N998" s="114">
        <v>0</v>
      </c>
      <c r="O998" s="115">
        <v>0</v>
      </c>
      <c r="P998" s="106">
        <v>0</v>
      </c>
      <c r="Q998" s="108">
        <v>0</v>
      </c>
      <c r="R998" s="114">
        <v>0</v>
      </c>
      <c r="S998" s="115">
        <v>0</v>
      </c>
      <c r="T998" s="106">
        <v>0</v>
      </c>
      <c r="U998" s="108">
        <v>0</v>
      </c>
      <c r="V998" s="114">
        <v>0</v>
      </c>
      <c r="W998" s="115">
        <v>0</v>
      </c>
      <c r="X998" s="106">
        <v>0</v>
      </c>
      <c r="Y998" s="108">
        <v>0</v>
      </c>
      <c r="Z998" s="114">
        <v>0</v>
      </c>
      <c r="AA998" s="115">
        <v>0</v>
      </c>
      <c r="AB998" s="106">
        <v>0</v>
      </c>
      <c r="AC998" s="108">
        <v>0</v>
      </c>
      <c r="AD998" s="114">
        <v>0</v>
      </c>
      <c r="AE998" s="115">
        <v>0</v>
      </c>
      <c r="AF998" s="106">
        <v>0</v>
      </c>
      <c r="AG998" s="108">
        <v>0</v>
      </c>
      <c r="AH998" s="114">
        <v>0</v>
      </c>
      <c r="AI998" s="116">
        <v>0</v>
      </c>
      <c r="AJ998" s="106">
        <v>0</v>
      </c>
    </row>
    <row r="999" spans="1:36" ht="20.25" x14ac:dyDescent="0.25">
      <c r="A999" s="98">
        <v>986</v>
      </c>
      <c r="B999" s="99">
        <v>0</v>
      </c>
      <c r="C999" s="110" t="s">
        <v>1632</v>
      </c>
      <c r="D999" s="100">
        <v>0</v>
      </c>
      <c r="E999" s="101">
        <v>0</v>
      </c>
      <c r="F999" s="101">
        <v>0</v>
      </c>
      <c r="G999" s="102">
        <v>0</v>
      </c>
      <c r="H999" s="103">
        <v>0</v>
      </c>
      <c r="I999" s="98">
        <v>0</v>
      </c>
      <c r="J999" s="104">
        <v>0</v>
      </c>
      <c r="K999" s="105">
        <v>0</v>
      </c>
      <c r="L999" s="106">
        <v>0</v>
      </c>
      <c r="M999" s="98">
        <v>0</v>
      </c>
      <c r="N999" s="104">
        <v>0</v>
      </c>
      <c r="O999" s="105">
        <v>0</v>
      </c>
      <c r="P999" s="106">
        <v>0</v>
      </c>
      <c r="Q999" s="98">
        <v>0</v>
      </c>
      <c r="R999" s="104">
        <v>0</v>
      </c>
      <c r="S999" s="105">
        <v>0</v>
      </c>
      <c r="T999" s="106">
        <v>0</v>
      </c>
      <c r="U999" s="98">
        <v>0</v>
      </c>
      <c r="V999" s="104">
        <v>0</v>
      </c>
      <c r="W999" s="105">
        <v>0</v>
      </c>
      <c r="X999" s="106">
        <v>0</v>
      </c>
      <c r="Y999" s="98">
        <v>0</v>
      </c>
      <c r="Z999" s="104">
        <v>0</v>
      </c>
      <c r="AA999" s="105">
        <v>0</v>
      </c>
      <c r="AB999" s="106">
        <v>0</v>
      </c>
      <c r="AC999" s="98">
        <v>0</v>
      </c>
      <c r="AD999" s="104">
        <v>0</v>
      </c>
      <c r="AE999" s="105">
        <v>0</v>
      </c>
      <c r="AF999" s="106">
        <v>0</v>
      </c>
      <c r="AG999" s="98">
        <v>0</v>
      </c>
      <c r="AH999" s="104">
        <v>0</v>
      </c>
      <c r="AI999" s="107">
        <v>0</v>
      </c>
      <c r="AJ999" s="106">
        <v>0</v>
      </c>
    </row>
    <row r="1000" spans="1:36" ht="20.25" x14ac:dyDescent="0.25">
      <c r="A1000" s="108">
        <v>987</v>
      </c>
      <c r="B1000" s="109">
        <v>0</v>
      </c>
      <c r="C1000" s="110" t="s">
        <v>1633</v>
      </c>
      <c r="D1000" s="111">
        <v>0</v>
      </c>
      <c r="E1000" s="112">
        <v>0</v>
      </c>
      <c r="F1000" s="112">
        <v>0</v>
      </c>
      <c r="G1000" s="113">
        <v>0</v>
      </c>
      <c r="H1000" s="103">
        <v>0</v>
      </c>
      <c r="I1000" s="108">
        <v>0</v>
      </c>
      <c r="J1000" s="114">
        <v>0</v>
      </c>
      <c r="K1000" s="115">
        <v>0</v>
      </c>
      <c r="L1000" s="106">
        <v>0</v>
      </c>
      <c r="M1000" s="108">
        <v>0</v>
      </c>
      <c r="N1000" s="114">
        <v>0</v>
      </c>
      <c r="O1000" s="115">
        <v>0</v>
      </c>
      <c r="P1000" s="106">
        <v>0</v>
      </c>
      <c r="Q1000" s="108">
        <v>0</v>
      </c>
      <c r="R1000" s="114">
        <v>0</v>
      </c>
      <c r="S1000" s="115">
        <v>0</v>
      </c>
      <c r="T1000" s="106">
        <v>0</v>
      </c>
      <c r="U1000" s="108">
        <v>0</v>
      </c>
      <c r="V1000" s="114">
        <v>0</v>
      </c>
      <c r="W1000" s="115">
        <v>0</v>
      </c>
      <c r="X1000" s="106">
        <v>0</v>
      </c>
      <c r="Y1000" s="108">
        <v>0</v>
      </c>
      <c r="Z1000" s="114">
        <v>0</v>
      </c>
      <c r="AA1000" s="115">
        <v>0</v>
      </c>
      <c r="AB1000" s="106">
        <v>0</v>
      </c>
      <c r="AC1000" s="108">
        <v>0</v>
      </c>
      <c r="AD1000" s="114">
        <v>0</v>
      </c>
      <c r="AE1000" s="115">
        <v>0</v>
      </c>
      <c r="AF1000" s="106">
        <v>0</v>
      </c>
      <c r="AG1000" s="108">
        <v>0</v>
      </c>
      <c r="AH1000" s="114">
        <v>0</v>
      </c>
      <c r="AI1000" s="116">
        <v>0</v>
      </c>
      <c r="AJ1000" s="106">
        <v>0</v>
      </c>
    </row>
    <row r="1001" spans="1:36" ht="20.25" x14ac:dyDescent="0.25">
      <c r="A1001" s="98">
        <v>988</v>
      </c>
      <c r="B1001" s="99">
        <v>0</v>
      </c>
      <c r="C1001" s="110" t="s">
        <v>1634</v>
      </c>
      <c r="D1001" s="100">
        <v>0</v>
      </c>
      <c r="E1001" s="101">
        <v>0</v>
      </c>
      <c r="F1001" s="101">
        <v>0</v>
      </c>
      <c r="G1001" s="102">
        <v>0</v>
      </c>
      <c r="H1001" s="103">
        <v>0</v>
      </c>
      <c r="I1001" s="98">
        <v>0</v>
      </c>
      <c r="J1001" s="104">
        <v>0</v>
      </c>
      <c r="K1001" s="105">
        <v>0</v>
      </c>
      <c r="L1001" s="106">
        <v>0</v>
      </c>
      <c r="M1001" s="98">
        <v>0</v>
      </c>
      <c r="N1001" s="104">
        <v>0</v>
      </c>
      <c r="O1001" s="105">
        <v>0</v>
      </c>
      <c r="P1001" s="106">
        <v>0</v>
      </c>
      <c r="Q1001" s="98">
        <v>0</v>
      </c>
      <c r="R1001" s="104">
        <v>0</v>
      </c>
      <c r="S1001" s="105">
        <v>0</v>
      </c>
      <c r="T1001" s="106">
        <v>0</v>
      </c>
      <c r="U1001" s="98">
        <v>0</v>
      </c>
      <c r="V1001" s="104">
        <v>0</v>
      </c>
      <c r="W1001" s="105">
        <v>0</v>
      </c>
      <c r="X1001" s="106">
        <v>0</v>
      </c>
      <c r="Y1001" s="98">
        <v>0</v>
      </c>
      <c r="Z1001" s="104">
        <v>0</v>
      </c>
      <c r="AA1001" s="105">
        <v>0</v>
      </c>
      <c r="AB1001" s="106">
        <v>0</v>
      </c>
      <c r="AC1001" s="98">
        <v>0</v>
      </c>
      <c r="AD1001" s="104">
        <v>0</v>
      </c>
      <c r="AE1001" s="105">
        <v>0</v>
      </c>
      <c r="AF1001" s="106">
        <v>0</v>
      </c>
      <c r="AG1001" s="98">
        <v>0</v>
      </c>
      <c r="AH1001" s="104">
        <v>0</v>
      </c>
      <c r="AI1001" s="107">
        <v>0</v>
      </c>
      <c r="AJ1001" s="106">
        <v>0</v>
      </c>
    </row>
    <row r="1002" spans="1:36" ht="20.25" x14ac:dyDescent="0.25">
      <c r="A1002" s="108">
        <v>989</v>
      </c>
      <c r="B1002" s="109">
        <v>0</v>
      </c>
      <c r="C1002" s="110" t="s">
        <v>1635</v>
      </c>
      <c r="D1002" s="111">
        <v>0</v>
      </c>
      <c r="E1002" s="112">
        <v>0</v>
      </c>
      <c r="F1002" s="112">
        <v>0</v>
      </c>
      <c r="G1002" s="113">
        <v>0</v>
      </c>
      <c r="H1002" s="103">
        <v>0</v>
      </c>
      <c r="I1002" s="108">
        <v>0</v>
      </c>
      <c r="J1002" s="114">
        <v>0</v>
      </c>
      <c r="K1002" s="115">
        <v>0</v>
      </c>
      <c r="L1002" s="106">
        <v>0</v>
      </c>
      <c r="M1002" s="108">
        <v>0</v>
      </c>
      <c r="N1002" s="114">
        <v>0</v>
      </c>
      <c r="O1002" s="115">
        <v>0</v>
      </c>
      <c r="P1002" s="106">
        <v>0</v>
      </c>
      <c r="Q1002" s="108">
        <v>0</v>
      </c>
      <c r="R1002" s="114">
        <v>0</v>
      </c>
      <c r="S1002" s="115">
        <v>0</v>
      </c>
      <c r="T1002" s="106">
        <v>0</v>
      </c>
      <c r="U1002" s="108">
        <v>0</v>
      </c>
      <c r="V1002" s="114">
        <v>0</v>
      </c>
      <c r="W1002" s="115">
        <v>0</v>
      </c>
      <c r="X1002" s="106">
        <v>0</v>
      </c>
      <c r="Y1002" s="108">
        <v>0</v>
      </c>
      <c r="Z1002" s="114">
        <v>0</v>
      </c>
      <c r="AA1002" s="115">
        <v>0</v>
      </c>
      <c r="AB1002" s="106">
        <v>0</v>
      </c>
      <c r="AC1002" s="108">
        <v>0</v>
      </c>
      <c r="AD1002" s="114">
        <v>0</v>
      </c>
      <c r="AE1002" s="115">
        <v>0</v>
      </c>
      <c r="AF1002" s="106">
        <v>0</v>
      </c>
      <c r="AG1002" s="108">
        <v>0</v>
      </c>
      <c r="AH1002" s="114">
        <v>0</v>
      </c>
      <c r="AI1002" s="116">
        <v>0</v>
      </c>
      <c r="AJ1002" s="106">
        <v>0</v>
      </c>
    </row>
    <row r="1003" spans="1:36" ht="20.25" x14ac:dyDescent="0.25">
      <c r="A1003" s="98">
        <v>990</v>
      </c>
      <c r="B1003" s="99">
        <v>0</v>
      </c>
      <c r="C1003" s="110" t="s">
        <v>1636</v>
      </c>
      <c r="D1003" s="100">
        <v>0</v>
      </c>
      <c r="E1003" s="101">
        <v>0</v>
      </c>
      <c r="F1003" s="101">
        <v>0</v>
      </c>
      <c r="G1003" s="102">
        <v>0</v>
      </c>
      <c r="H1003" s="103">
        <v>0</v>
      </c>
      <c r="I1003" s="98">
        <v>0</v>
      </c>
      <c r="J1003" s="104">
        <v>0</v>
      </c>
      <c r="K1003" s="105">
        <v>0</v>
      </c>
      <c r="L1003" s="106">
        <v>0</v>
      </c>
      <c r="M1003" s="98">
        <v>0</v>
      </c>
      <c r="N1003" s="104">
        <v>0</v>
      </c>
      <c r="O1003" s="105">
        <v>0</v>
      </c>
      <c r="P1003" s="106">
        <v>0</v>
      </c>
      <c r="Q1003" s="98">
        <v>0</v>
      </c>
      <c r="R1003" s="104">
        <v>0</v>
      </c>
      <c r="S1003" s="105">
        <v>0</v>
      </c>
      <c r="T1003" s="106">
        <v>0</v>
      </c>
      <c r="U1003" s="98">
        <v>0</v>
      </c>
      <c r="V1003" s="104">
        <v>0</v>
      </c>
      <c r="W1003" s="105">
        <v>0</v>
      </c>
      <c r="X1003" s="106">
        <v>0</v>
      </c>
      <c r="Y1003" s="98">
        <v>0</v>
      </c>
      <c r="Z1003" s="104">
        <v>0</v>
      </c>
      <c r="AA1003" s="105">
        <v>0</v>
      </c>
      <c r="AB1003" s="106">
        <v>0</v>
      </c>
      <c r="AC1003" s="98">
        <v>0</v>
      </c>
      <c r="AD1003" s="104">
        <v>0</v>
      </c>
      <c r="AE1003" s="105">
        <v>0</v>
      </c>
      <c r="AF1003" s="106">
        <v>0</v>
      </c>
      <c r="AG1003" s="98">
        <v>0</v>
      </c>
      <c r="AH1003" s="104">
        <v>0</v>
      </c>
      <c r="AI1003" s="107">
        <v>0</v>
      </c>
      <c r="AJ1003" s="106">
        <v>0</v>
      </c>
    </row>
    <row r="1004" spans="1:36" ht="20.25" x14ac:dyDescent="0.25">
      <c r="A1004" s="108">
        <v>991</v>
      </c>
      <c r="B1004" s="109">
        <v>0</v>
      </c>
      <c r="C1004" s="110" t="s">
        <v>1637</v>
      </c>
      <c r="D1004" s="111">
        <v>0</v>
      </c>
      <c r="E1004" s="112">
        <v>0</v>
      </c>
      <c r="F1004" s="112">
        <v>0</v>
      </c>
      <c r="G1004" s="113">
        <v>0</v>
      </c>
      <c r="H1004" s="103">
        <v>0</v>
      </c>
      <c r="I1004" s="108">
        <v>0</v>
      </c>
      <c r="J1004" s="114">
        <v>0</v>
      </c>
      <c r="K1004" s="115">
        <v>0</v>
      </c>
      <c r="L1004" s="106">
        <v>0</v>
      </c>
      <c r="M1004" s="108">
        <v>0</v>
      </c>
      <c r="N1004" s="114">
        <v>0</v>
      </c>
      <c r="O1004" s="115">
        <v>0</v>
      </c>
      <c r="P1004" s="106">
        <v>0</v>
      </c>
      <c r="Q1004" s="108">
        <v>0</v>
      </c>
      <c r="R1004" s="114">
        <v>0</v>
      </c>
      <c r="S1004" s="115">
        <v>0</v>
      </c>
      <c r="T1004" s="106">
        <v>0</v>
      </c>
      <c r="U1004" s="108">
        <v>0</v>
      </c>
      <c r="V1004" s="114">
        <v>0</v>
      </c>
      <c r="W1004" s="115">
        <v>0</v>
      </c>
      <c r="X1004" s="106">
        <v>0</v>
      </c>
      <c r="Y1004" s="108">
        <v>0</v>
      </c>
      <c r="Z1004" s="114">
        <v>0</v>
      </c>
      <c r="AA1004" s="115">
        <v>0</v>
      </c>
      <c r="AB1004" s="106">
        <v>0</v>
      </c>
      <c r="AC1004" s="108">
        <v>0</v>
      </c>
      <c r="AD1004" s="114">
        <v>0</v>
      </c>
      <c r="AE1004" s="115">
        <v>0</v>
      </c>
      <c r="AF1004" s="106">
        <v>0</v>
      </c>
      <c r="AG1004" s="108">
        <v>0</v>
      </c>
      <c r="AH1004" s="114">
        <v>0</v>
      </c>
      <c r="AI1004" s="116">
        <v>0</v>
      </c>
      <c r="AJ1004" s="106">
        <v>0</v>
      </c>
    </row>
    <row r="1005" spans="1:36" ht="20.25" x14ac:dyDescent="0.25">
      <c r="A1005" s="98">
        <v>992</v>
      </c>
      <c r="B1005" s="99">
        <v>0</v>
      </c>
      <c r="C1005" s="110" t="s">
        <v>1638</v>
      </c>
      <c r="D1005" s="100">
        <v>0</v>
      </c>
      <c r="E1005" s="101">
        <v>0</v>
      </c>
      <c r="F1005" s="101">
        <v>0</v>
      </c>
      <c r="G1005" s="102">
        <v>0</v>
      </c>
      <c r="H1005" s="103">
        <v>0</v>
      </c>
      <c r="I1005" s="98">
        <v>0</v>
      </c>
      <c r="J1005" s="104">
        <v>0</v>
      </c>
      <c r="K1005" s="105">
        <v>0</v>
      </c>
      <c r="L1005" s="106">
        <v>0</v>
      </c>
      <c r="M1005" s="98">
        <v>0</v>
      </c>
      <c r="N1005" s="104">
        <v>0</v>
      </c>
      <c r="O1005" s="105">
        <v>0</v>
      </c>
      <c r="P1005" s="106">
        <v>0</v>
      </c>
      <c r="Q1005" s="98">
        <v>0</v>
      </c>
      <c r="R1005" s="104">
        <v>0</v>
      </c>
      <c r="S1005" s="105">
        <v>0</v>
      </c>
      <c r="T1005" s="106">
        <v>0</v>
      </c>
      <c r="U1005" s="98">
        <v>0</v>
      </c>
      <c r="V1005" s="104">
        <v>0</v>
      </c>
      <c r="W1005" s="105">
        <v>0</v>
      </c>
      <c r="X1005" s="106">
        <v>0</v>
      </c>
      <c r="Y1005" s="98">
        <v>0</v>
      </c>
      <c r="Z1005" s="104">
        <v>0</v>
      </c>
      <c r="AA1005" s="105">
        <v>0</v>
      </c>
      <c r="AB1005" s="106">
        <v>0</v>
      </c>
      <c r="AC1005" s="98">
        <v>0</v>
      </c>
      <c r="AD1005" s="104">
        <v>0</v>
      </c>
      <c r="AE1005" s="105">
        <v>0</v>
      </c>
      <c r="AF1005" s="106">
        <v>0</v>
      </c>
      <c r="AG1005" s="98">
        <v>0</v>
      </c>
      <c r="AH1005" s="104">
        <v>0</v>
      </c>
      <c r="AI1005" s="107">
        <v>0</v>
      </c>
      <c r="AJ1005" s="106">
        <v>0</v>
      </c>
    </row>
    <row r="1006" spans="1:36" ht="20.25" x14ac:dyDescent="0.25">
      <c r="A1006" s="108">
        <v>993</v>
      </c>
      <c r="B1006" s="109">
        <v>0</v>
      </c>
      <c r="C1006" s="110" t="s">
        <v>1639</v>
      </c>
      <c r="D1006" s="111">
        <v>0</v>
      </c>
      <c r="E1006" s="112">
        <v>0</v>
      </c>
      <c r="F1006" s="112">
        <v>0</v>
      </c>
      <c r="G1006" s="113">
        <v>0</v>
      </c>
      <c r="H1006" s="103">
        <v>0</v>
      </c>
      <c r="I1006" s="108">
        <v>0</v>
      </c>
      <c r="J1006" s="114">
        <v>0</v>
      </c>
      <c r="K1006" s="115">
        <v>0</v>
      </c>
      <c r="L1006" s="106">
        <v>0</v>
      </c>
      <c r="M1006" s="108">
        <v>0</v>
      </c>
      <c r="N1006" s="114">
        <v>0</v>
      </c>
      <c r="O1006" s="115">
        <v>0</v>
      </c>
      <c r="P1006" s="106">
        <v>0</v>
      </c>
      <c r="Q1006" s="108">
        <v>0</v>
      </c>
      <c r="R1006" s="114">
        <v>0</v>
      </c>
      <c r="S1006" s="115">
        <v>0</v>
      </c>
      <c r="T1006" s="106">
        <v>0</v>
      </c>
      <c r="U1006" s="108">
        <v>0</v>
      </c>
      <c r="V1006" s="114">
        <v>0</v>
      </c>
      <c r="W1006" s="115">
        <v>0</v>
      </c>
      <c r="X1006" s="106">
        <v>0</v>
      </c>
      <c r="Y1006" s="108">
        <v>0</v>
      </c>
      <c r="Z1006" s="114">
        <v>0</v>
      </c>
      <c r="AA1006" s="115">
        <v>0</v>
      </c>
      <c r="AB1006" s="106">
        <v>0</v>
      </c>
      <c r="AC1006" s="108">
        <v>0</v>
      </c>
      <c r="AD1006" s="114">
        <v>0</v>
      </c>
      <c r="AE1006" s="115">
        <v>0</v>
      </c>
      <c r="AF1006" s="106">
        <v>0</v>
      </c>
      <c r="AG1006" s="108">
        <v>0</v>
      </c>
      <c r="AH1006" s="114">
        <v>0</v>
      </c>
      <c r="AI1006" s="116">
        <v>0</v>
      </c>
      <c r="AJ1006" s="106">
        <v>0</v>
      </c>
    </row>
    <row r="1007" spans="1:36" ht="20.25" x14ac:dyDescent="0.25">
      <c r="A1007" s="98">
        <v>994</v>
      </c>
      <c r="B1007" s="99">
        <v>0</v>
      </c>
      <c r="C1007" s="110" t="s">
        <v>1640</v>
      </c>
      <c r="D1007" s="100">
        <v>0</v>
      </c>
      <c r="E1007" s="101">
        <v>0</v>
      </c>
      <c r="F1007" s="101">
        <v>0</v>
      </c>
      <c r="G1007" s="102">
        <v>0</v>
      </c>
      <c r="H1007" s="103">
        <v>0</v>
      </c>
      <c r="I1007" s="98">
        <v>0</v>
      </c>
      <c r="J1007" s="104">
        <v>0</v>
      </c>
      <c r="K1007" s="105">
        <v>0</v>
      </c>
      <c r="L1007" s="106">
        <v>0</v>
      </c>
      <c r="M1007" s="98">
        <v>0</v>
      </c>
      <c r="N1007" s="104">
        <v>0</v>
      </c>
      <c r="O1007" s="105">
        <v>0</v>
      </c>
      <c r="P1007" s="106">
        <v>0</v>
      </c>
      <c r="Q1007" s="98">
        <v>0</v>
      </c>
      <c r="R1007" s="104">
        <v>0</v>
      </c>
      <c r="S1007" s="105">
        <v>0</v>
      </c>
      <c r="T1007" s="106">
        <v>0</v>
      </c>
      <c r="U1007" s="98">
        <v>0</v>
      </c>
      <c r="V1007" s="104">
        <v>0</v>
      </c>
      <c r="W1007" s="105">
        <v>0</v>
      </c>
      <c r="X1007" s="106">
        <v>0</v>
      </c>
      <c r="Y1007" s="98">
        <v>0</v>
      </c>
      <c r="Z1007" s="104">
        <v>0</v>
      </c>
      <c r="AA1007" s="105">
        <v>0</v>
      </c>
      <c r="AB1007" s="106">
        <v>0</v>
      </c>
      <c r="AC1007" s="98">
        <v>0</v>
      </c>
      <c r="AD1007" s="104">
        <v>0</v>
      </c>
      <c r="AE1007" s="105">
        <v>0</v>
      </c>
      <c r="AF1007" s="106">
        <v>0</v>
      </c>
      <c r="AG1007" s="98">
        <v>0</v>
      </c>
      <c r="AH1007" s="104">
        <v>0</v>
      </c>
      <c r="AI1007" s="107">
        <v>0</v>
      </c>
      <c r="AJ1007" s="106">
        <v>0</v>
      </c>
    </row>
    <row r="1008" spans="1:36" ht="20.25" x14ac:dyDescent="0.25">
      <c r="A1008" s="108">
        <v>995</v>
      </c>
      <c r="B1008" s="109">
        <v>0</v>
      </c>
      <c r="C1008" s="110" t="s">
        <v>1641</v>
      </c>
      <c r="D1008" s="111">
        <v>0</v>
      </c>
      <c r="E1008" s="112">
        <v>0</v>
      </c>
      <c r="F1008" s="112">
        <v>0</v>
      </c>
      <c r="G1008" s="113">
        <v>0</v>
      </c>
      <c r="H1008" s="103">
        <v>0</v>
      </c>
      <c r="I1008" s="108">
        <v>0</v>
      </c>
      <c r="J1008" s="114">
        <v>0</v>
      </c>
      <c r="K1008" s="115">
        <v>0</v>
      </c>
      <c r="L1008" s="106">
        <v>0</v>
      </c>
      <c r="M1008" s="108">
        <v>0</v>
      </c>
      <c r="N1008" s="114">
        <v>0</v>
      </c>
      <c r="O1008" s="115">
        <v>0</v>
      </c>
      <c r="P1008" s="106">
        <v>0</v>
      </c>
      <c r="Q1008" s="108">
        <v>0</v>
      </c>
      <c r="R1008" s="114">
        <v>0</v>
      </c>
      <c r="S1008" s="115">
        <v>0</v>
      </c>
      <c r="T1008" s="106">
        <v>0</v>
      </c>
      <c r="U1008" s="108">
        <v>0</v>
      </c>
      <c r="V1008" s="114">
        <v>0</v>
      </c>
      <c r="W1008" s="115">
        <v>0</v>
      </c>
      <c r="X1008" s="106">
        <v>0</v>
      </c>
      <c r="Y1008" s="108">
        <v>0</v>
      </c>
      <c r="Z1008" s="114">
        <v>0</v>
      </c>
      <c r="AA1008" s="115">
        <v>0</v>
      </c>
      <c r="AB1008" s="106">
        <v>0</v>
      </c>
      <c r="AC1008" s="108">
        <v>0</v>
      </c>
      <c r="AD1008" s="114">
        <v>0</v>
      </c>
      <c r="AE1008" s="115">
        <v>0</v>
      </c>
      <c r="AF1008" s="106">
        <v>0</v>
      </c>
      <c r="AG1008" s="108">
        <v>0</v>
      </c>
      <c r="AH1008" s="114">
        <v>0</v>
      </c>
      <c r="AI1008" s="116">
        <v>0</v>
      </c>
      <c r="AJ1008" s="106">
        <v>0</v>
      </c>
    </row>
    <row r="1009" spans="1:36" ht="20.25" x14ac:dyDescent="0.25">
      <c r="A1009" s="98">
        <v>996</v>
      </c>
      <c r="B1009" s="99">
        <v>0</v>
      </c>
      <c r="C1009" s="110" t="s">
        <v>1642</v>
      </c>
      <c r="D1009" s="100">
        <v>0</v>
      </c>
      <c r="E1009" s="101">
        <v>0</v>
      </c>
      <c r="F1009" s="101">
        <v>0</v>
      </c>
      <c r="G1009" s="102">
        <v>0</v>
      </c>
      <c r="H1009" s="103">
        <v>0</v>
      </c>
      <c r="I1009" s="98">
        <v>0</v>
      </c>
      <c r="J1009" s="104">
        <v>0</v>
      </c>
      <c r="K1009" s="105">
        <v>0</v>
      </c>
      <c r="L1009" s="106">
        <v>0</v>
      </c>
      <c r="M1009" s="98">
        <v>0</v>
      </c>
      <c r="N1009" s="104">
        <v>0</v>
      </c>
      <c r="O1009" s="105">
        <v>0</v>
      </c>
      <c r="P1009" s="106">
        <v>0</v>
      </c>
      <c r="Q1009" s="98">
        <v>0</v>
      </c>
      <c r="R1009" s="104">
        <v>0</v>
      </c>
      <c r="S1009" s="105">
        <v>0</v>
      </c>
      <c r="T1009" s="106">
        <v>0</v>
      </c>
      <c r="U1009" s="98">
        <v>0</v>
      </c>
      <c r="V1009" s="104">
        <v>0</v>
      </c>
      <c r="W1009" s="105">
        <v>0</v>
      </c>
      <c r="X1009" s="106">
        <v>0</v>
      </c>
      <c r="Y1009" s="98">
        <v>0</v>
      </c>
      <c r="Z1009" s="104">
        <v>0</v>
      </c>
      <c r="AA1009" s="105">
        <v>0</v>
      </c>
      <c r="AB1009" s="106">
        <v>0</v>
      </c>
      <c r="AC1009" s="98">
        <v>0</v>
      </c>
      <c r="AD1009" s="104">
        <v>0</v>
      </c>
      <c r="AE1009" s="105">
        <v>0</v>
      </c>
      <c r="AF1009" s="106">
        <v>0</v>
      </c>
      <c r="AG1009" s="98">
        <v>0</v>
      </c>
      <c r="AH1009" s="104">
        <v>0</v>
      </c>
      <c r="AI1009" s="107">
        <v>0</v>
      </c>
      <c r="AJ1009" s="106">
        <v>0</v>
      </c>
    </row>
    <row r="1010" spans="1:36" ht="20.25" x14ac:dyDescent="0.25">
      <c r="A1010" s="108">
        <v>997</v>
      </c>
      <c r="B1010" s="109">
        <v>0</v>
      </c>
      <c r="C1010" s="110" t="s">
        <v>1643</v>
      </c>
      <c r="D1010" s="111">
        <v>0</v>
      </c>
      <c r="E1010" s="112">
        <v>0</v>
      </c>
      <c r="F1010" s="112">
        <v>0</v>
      </c>
      <c r="G1010" s="113">
        <v>0</v>
      </c>
      <c r="H1010" s="103">
        <v>0</v>
      </c>
      <c r="I1010" s="108">
        <v>0</v>
      </c>
      <c r="J1010" s="114">
        <v>0</v>
      </c>
      <c r="K1010" s="115">
        <v>0</v>
      </c>
      <c r="L1010" s="106">
        <v>0</v>
      </c>
      <c r="M1010" s="108">
        <v>0</v>
      </c>
      <c r="N1010" s="114">
        <v>0</v>
      </c>
      <c r="O1010" s="115">
        <v>0</v>
      </c>
      <c r="P1010" s="106">
        <v>0</v>
      </c>
      <c r="Q1010" s="108">
        <v>0</v>
      </c>
      <c r="R1010" s="114">
        <v>0</v>
      </c>
      <c r="S1010" s="115">
        <v>0</v>
      </c>
      <c r="T1010" s="106">
        <v>0</v>
      </c>
      <c r="U1010" s="108">
        <v>0</v>
      </c>
      <c r="V1010" s="114">
        <v>0</v>
      </c>
      <c r="W1010" s="115">
        <v>0</v>
      </c>
      <c r="X1010" s="106">
        <v>0</v>
      </c>
      <c r="Y1010" s="108">
        <v>0</v>
      </c>
      <c r="Z1010" s="114">
        <v>0</v>
      </c>
      <c r="AA1010" s="115">
        <v>0</v>
      </c>
      <c r="AB1010" s="106">
        <v>0</v>
      </c>
      <c r="AC1010" s="108">
        <v>0</v>
      </c>
      <c r="AD1010" s="114">
        <v>0</v>
      </c>
      <c r="AE1010" s="115">
        <v>0</v>
      </c>
      <c r="AF1010" s="106">
        <v>0</v>
      </c>
      <c r="AG1010" s="108">
        <v>0</v>
      </c>
      <c r="AH1010" s="114">
        <v>0</v>
      </c>
      <c r="AI1010" s="116">
        <v>0</v>
      </c>
      <c r="AJ1010" s="106">
        <v>0</v>
      </c>
    </row>
    <row r="1011" spans="1:36" ht="20.25" x14ac:dyDescent="0.25">
      <c r="A1011" s="98">
        <v>998</v>
      </c>
      <c r="B1011" s="99">
        <v>0</v>
      </c>
      <c r="C1011" s="110" t="s">
        <v>1644</v>
      </c>
      <c r="D1011" s="100">
        <v>0</v>
      </c>
      <c r="E1011" s="101">
        <v>0</v>
      </c>
      <c r="F1011" s="101">
        <v>0</v>
      </c>
      <c r="G1011" s="102">
        <v>0</v>
      </c>
      <c r="H1011" s="103">
        <v>0</v>
      </c>
      <c r="I1011" s="98">
        <v>0</v>
      </c>
      <c r="J1011" s="104">
        <v>0</v>
      </c>
      <c r="K1011" s="105">
        <v>0</v>
      </c>
      <c r="L1011" s="106">
        <v>0</v>
      </c>
      <c r="M1011" s="98">
        <v>0</v>
      </c>
      <c r="N1011" s="104">
        <v>0</v>
      </c>
      <c r="O1011" s="105">
        <v>0</v>
      </c>
      <c r="P1011" s="106">
        <v>0</v>
      </c>
      <c r="Q1011" s="98">
        <v>0</v>
      </c>
      <c r="R1011" s="104">
        <v>0</v>
      </c>
      <c r="S1011" s="105">
        <v>0</v>
      </c>
      <c r="T1011" s="106">
        <v>0</v>
      </c>
      <c r="U1011" s="98">
        <v>0</v>
      </c>
      <c r="V1011" s="104">
        <v>0</v>
      </c>
      <c r="W1011" s="105">
        <v>0</v>
      </c>
      <c r="X1011" s="106">
        <v>0</v>
      </c>
      <c r="Y1011" s="98">
        <v>0</v>
      </c>
      <c r="Z1011" s="104">
        <v>0</v>
      </c>
      <c r="AA1011" s="105">
        <v>0</v>
      </c>
      <c r="AB1011" s="106">
        <v>0</v>
      </c>
      <c r="AC1011" s="98">
        <v>0</v>
      </c>
      <c r="AD1011" s="104">
        <v>0</v>
      </c>
      <c r="AE1011" s="105">
        <v>0</v>
      </c>
      <c r="AF1011" s="106">
        <v>0</v>
      </c>
      <c r="AG1011" s="98">
        <v>0</v>
      </c>
      <c r="AH1011" s="104">
        <v>0</v>
      </c>
      <c r="AI1011" s="107">
        <v>0</v>
      </c>
      <c r="AJ1011" s="106">
        <v>0</v>
      </c>
    </row>
    <row r="1012" spans="1:36" ht="20.25" x14ac:dyDescent="0.25">
      <c r="A1012" s="108">
        <v>999</v>
      </c>
      <c r="B1012" s="109">
        <v>0</v>
      </c>
      <c r="C1012" s="110" t="s">
        <v>1645</v>
      </c>
      <c r="D1012" s="111">
        <v>0</v>
      </c>
      <c r="E1012" s="112">
        <v>0</v>
      </c>
      <c r="F1012" s="112">
        <v>0</v>
      </c>
      <c r="G1012" s="113">
        <v>0</v>
      </c>
      <c r="H1012" s="103">
        <v>0</v>
      </c>
      <c r="I1012" s="108">
        <v>0</v>
      </c>
      <c r="J1012" s="114">
        <v>0</v>
      </c>
      <c r="K1012" s="115">
        <v>0</v>
      </c>
      <c r="L1012" s="106">
        <v>0</v>
      </c>
      <c r="M1012" s="108">
        <v>0</v>
      </c>
      <c r="N1012" s="114">
        <v>0</v>
      </c>
      <c r="O1012" s="115">
        <v>0</v>
      </c>
      <c r="P1012" s="106">
        <v>0</v>
      </c>
      <c r="Q1012" s="108">
        <v>0</v>
      </c>
      <c r="R1012" s="114">
        <v>0</v>
      </c>
      <c r="S1012" s="115">
        <v>0</v>
      </c>
      <c r="T1012" s="106">
        <v>0</v>
      </c>
      <c r="U1012" s="108">
        <v>0</v>
      </c>
      <c r="V1012" s="114">
        <v>0</v>
      </c>
      <c r="W1012" s="115">
        <v>0</v>
      </c>
      <c r="X1012" s="106">
        <v>0</v>
      </c>
      <c r="Y1012" s="108">
        <v>0</v>
      </c>
      <c r="Z1012" s="114">
        <v>0</v>
      </c>
      <c r="AA1012" s="115">
        <v>0</v>
      </c>
      <c r="AB1012" s="106">
        <v>0</v>
      </c>
      <c r="AC1012" s="108">
        <v>0</v>
      </c>
      <c r="AD1012" s="114">
        <v>0</v>
      </c>
      <c r="AE1012" s="115">
        <v>0</v>
      </c>
      <c r="AF1012" s="106">
        <v>0</v>
      </c>
      <c r="AG1012" s="108">
        <v>0</v>
      </c>
      <c r="AH1012" s="114">
        <v>0</v>
      </c>
      <c r="AI1012" s="116">
        <v>0</v>
      </c>
      <c r="AJ1012" s="106">
        <v>0</v>
      </c>
    </row>
    <row r="1013" spans="1:36" ht="20.25" x14ac:dyDescent="0.25">
      <c r="A1013" s="98">
        <v>1000</v>
      </c>
      <c r="B1013" s="99">
        <v>0</v>
      </c>
      <c r="C1013" s="110" t="s">
        <v>1646</v>
      </c>
      <c r="D1013" s="100">
        <v>0</v>
      </c>
      <c r="E1013" s="101">
        <v>0</v>
      </c>
      <c r="F1013" s="101">
        <v>0</v>
      </c>
      <c r="G1013" s="102">
        <v>0</v>
      </c>
      <c r="H1013" s="103">
        <v>0</v>
      </c>
      <c r="I1013" s="98">
        <v>0</v>
      </c>
      <c r="J1013" s="104">
        <v>0</v>
      </c>
      <c r="K1013" s="105">
        <v>0</v>
      </c>
      <c r="L1013" s="106">
        <v>0</v>
      </c>
      <c r="M1013" s="98">
        <v>0</v>
      </c>
      <c r="N1013" s="104">
        <v>0</v>
      </c>
      <c r="O1013" s="105">
        <v>0</v>
      </c>
      <c r="P1013" s="106">
        <v>0</v>
      </c>
      <c r="Q1013" s="98">
        <v>0</v>
      </c>
      <c r="R1013" s="104">
        <v>0</v>
      </c>
      <c r="S1013" s="105">
        <v>0</v>
      </c>
      <c r="T1013" s="106">
        <v>0</v>
      </c>
      <c r="U1013" s="98">
        <v>0</v>
      </c>
      <c r="V1013" s="104">
        <v>0</v>
      </c>
      <c r="W1013" s="105">
        <v>0</v>
      </c>
      <c r="X1013" s="106">
        <v>0</v>
      </c>
      <c r="Y1013" s="98">
        <v>0</v>
      </c>
      <c r="Z1013" s="104">
        <v>0</v>
      </c>
      <c r="AA1013" s="105">
        <v>0</v>
      </c>
      <c r="AB1013" s="106">
        <v>0</v>
      </c>
      <c r="AC1013" s="98">
        <v>0</v>
      </c>
      <c r="AD1013" s="104">
        <v>0</v>
      </c>
      <c r="AE1013" s="105">
        <v>0</v>
      </c>
      <c r="AF1013" s="106">
        <v>0</v>
      </c>
      <c r="AG1013" s="98">
        <v>0</v>
      </c>
      <c r="AH1013" s="104">
        <v>0</v>
      </c>
      <c r="AI1013" s="107">
        <v>0</v>
      </c>
      <c r="AJ1013" s="106">
        <v>0</v>
      </c>
    </row>
    <row r="1014" spans="1:36" ht="20.25" x14ac:dyDescent="0.25">
      <c r="A1014" s="108">
        <v>1001</v>
      </c>
      <c r="B1014" s="109">
        <v>0</v>
      </c>
      <c r="C1014" s="110" t="s">
        <v>1647</v>
      </c>
      <c r="D1014" s="111">
        <v>0</v>
      </c>
      <c r="E1014" s="112">
        <v>0</v>
      </c>
      <c r="F1014" s="112">
        <v>0</v>
      </c>
      <c r="G1014" s="113">
        <v>0</v>
      </c>
      <c r="H1014" s="103">
        <v>0</v>
      </c>
      <c r="I1014" s="108">
        <v>0</v>
      </c>
      <c r="J1014" s="114">
        <v>0</v>
      </c>
      <c r="K1014" s="115">
        <v>0</v>
      </c>
      <c r="L1014" s="106">
        <v>0</v>
      </c>
      <c r="M1014" s="108">
        <v>0</v>
      </c>
      <c r="N1014" s="114">
        <v>0</v>
      </c>
      <c r="O1014" s="115">
        <v>0</v>
      </c>
      <c r="P1014" s="106">
        <v>0</v>
      </c>
      <c r="Q1014" s="108">
        <v>0</v>
      </c>
      <c r="R1014" s="114">
        <v>0</v>
      </c>
      <c r="S1014" s="115">
        <v>0</v>
      </c>
      <c r="T1014" s="106">
        <v>0</v>
      </c>
      <c r="U1014" s="108">
        <v>0</v>
      </c>
      <c r="V1014" s="114">
        <v>0</v>
      </c>
      <c r="W1014" s="115">
        <v>0</v>
      </c>
      <c r="X1014" s="106">
        <v>0</v>
      </c>
      <c r="Y1014" s="108">
        <v>0</v>
      </c>
      <c r="Z1014" s="114">
        <v>0</v>
      </c>
      <c r="AA1014" s="115">
        <v>0</v>
      </c>
      <c r="AB1014" s="106">
        <v>0</v>
      </c>
      <c r="AC1014" s="108">
        <v>0</v>
      </c>
      <c r="AD1014" s="114">
        <v>0</v>
      </c>
      <c r="AE1014" s="115">
        <v>0</v>
      </c>
      <c r="AF1014" s="106">
        <v>0</v>
      </c>
      <c r="AG1014" s="108">
        <v>0</v>
      </c>
      <c r="AH1014" s="114">
        <v>0</v>
      </c>
      <c r="AI1014" s="116">
        <v>0</v>
      </c>
      <c r="AJ1014" s="106">
        <v>0</v>
      </c>
    </row>
    <row r="1015" spans="1:36" ht="20.25" x14ac:dyDescent="0.25">
      <c r="A1015" s="98">
        <v>1002</v>
      </c>
      <c r="B1015" s="99">
        <v>0</v>
      </c>
      <c r="C1015" s="110" t="s">
        <v>1648</v>
      </c>
      <c r="D1015" s="100">
        <v>0</v>
      </c>
      <c r="E1015" s="101">
        <v>0</v>
      </c>
      <c r="F1015" s="101">
        <v>0</v>
      </c>
      <c r="G1015" s="102">
        <v>0</v>
      </c>
      <c r="H1015" s="103">
        <v>0</v>
      </c>
      <c r="I1015" s="98">
        <v>0</v>
      </c>
      <c r="J1015" s="104">
        <v>0</v>
      </c>
      <c r="K1015" s="105">
        <v>0</v>
      </c>
      <c r="L1015" s="106">
        <v>0</v>
      </c>
      <c r="M1015" s="98">
        <v>0</v>
      </c>
      <c r="N1015" s="104">
        <v>0</v>
      </c>
      <c r="O1015" s="105">
        <v>0</v>
      </c>
      <c r="P1015" s="106">
        <v>0</v>
      </c>
      <c r="Q1015" s="98">
        <v>0</v>
      </c>
      <c r="R1015" s="104">
        <v>0</v>
      </c>
      <c r="S1015" s="105">
        <v>0</v>
      </c>
      <c r="T1015" s="106">
        <v>0</v>
      </c>
      <c r="U1015" s="98">
        <v>0</v>
      </c>
      <c r="V1015" s="104">
        <v>0</v>
      </c>
      <c r="W1015" s="105">
        <v>0</v>
      </c>
      <c r="X1015" s="106">
        <v>0</v>
      </c>
      <c r="Y1015" s="98">
        <v>0</v>
      </c>
      <c r="Z1015" s="104">
        <v>0</v>
      </c>
      <c r="AA1015" s="105">
        <v>0</v>
      </c>
      <c r="AB1015" s="106">
        <v>0</v>
      </c>
      <c r="AC1015" s="98">
        <v>0</v>
      </c>
      <c r="AD1015" s="104">
        <v>0</v>
      </c>
      <c r="AE1015" s="105">
        <v>0</v>
      </c>
      <c r="AF1015" s="106">
        <v>0</v>
      </c>
      <c r="AG1015" s="98">
        <v>0</v>
      </c>
      <c r="AH1015" s="104">
        <v>0</v>
      </c>
      <c r="AI1015" s="107">
        <v>0</v>
      </c>
      <c r="AJ1015" s="106">
        <v>0</v>
      </c>
    </row>
    <row r="1016" spans="1:36" ht="20.25" x14ac:dyDescent="0.25">
      <c r="A1016" s="108">
        <v>1003</v>
      </c>
      <c r="B1016" s="109">
        <v>0</v>
      </c>
      <c r="C1016" s="110" t="s">
        <v>1649</v>
      </c>
      <c r="D1016" s="111">
        <v>0</v>
      </c>
      <c r="E1016" s="112">
        <v>0</v>
      </c>
      <c r="F1016" s="112">
        <v>0</v>
      </c>
      <c r="G1016" s="113">
        <v>0</v>
      </c>
      <c r="H1016" s="103">
        <v>0</v>
      </c>
      <c r="I1016" s="108">
        <v>0</v>
      </c>
      <c r="J1016" s="114">
        <v>0</v>
      </c>
      <c r="K1016" s="115">
        <v>0</v>
      </c>
      <c r="L1016" s="106">
        <v>0</v>
      </c>
      <c r="M1016" s="108">
        <v>0</v>
      </c>
      <c r="N1016" s="114">
        <v>0</v>
      </c>
      <c r="O1016" s="115">
        <v>0</v>
      </c>
      <c r="P1016" s="106">
        <v>0</v>
      </c>
      <c r="Q1016" s="108">
        <v>0</v>
      </c>
      <c r="R1016" s="114">
        <v>0</v>
      </c>
      <c r="S1016" s="115">
        <v>0</v>
      </c>
      <c r="T1016" s="106">
        <v>0</v>
      </c>
      <c r="U1016" s="108">
        <v>0</v>
      </c>
      <c r="V1016" s="114">
        <v>0</v>
      </c>
      <c r="W1016" s="115">
        <v>0</v>
      </c>
      <c r="X1016" s="106">
        <v>0</v>
      </c>
      <c r="Y1016" s="108">
        <v>0</v>
      </c>
      <c r="Z1016" s="114">
        <v>0</v>
      </c>
      <c r="AA1016" s="115">
        <v>0</v>
      </c>
      <c r="AB1016" s="106">
        <v>0</v>
      </c>
      <c r="AC1016" s="108">
        <v>0</v>
      </c>
      <c r="AD1016" s="114">
        <v>0</v>
      </c>
      <c r="AE1016" s="115">
        <v>0</v>
      </c>
      <c r="AF1016" s="106">
        <v>0</v>
      </c>
      <c r="AG1016" s="108">
        <v>0</v>
      </c>
      <c r="AH1016" s="114">
        <v>0</v>
      </c>
      <c r="AI1016" s="116">
        <v>0</v>
      </c>
      <c r="AJ1016" s="106">
        <v>0</v>
      </c>
    </row>
    <row r="1017" spans="1:36" ht="20.25" x14ac:dyDescent="0.25">
      <c r="A1017" s="98">
        <v>1004</v>
      </c>
      <c r="B1017" s="99">
        <v>0</v>
      </c>
      <c r="C1017" s="110" t="s">
        <v>1650</v>
      </c>
      <c r="D1017" s="100">
        <v>0</v>
      </c>
      <c r="E1017" s="101">
        <v>0</v>
      </c>
      <c r="F1017" s="101">
        <v>0</v>
      </c>
      <c r="G1017" s="102">
        <v>0</v>
      </c>
      <c r="H1017" s="103">
        <v>0</v>
      </c>
      <c r="I1017" s="98">
        <v>0</v>
      </c>
      <c r="J1017" s="104">
        <v>0</v>
      </c>
      <c r="K1017" s="105">
        <v>0</v>
      </c>
      <c r="L1017" s="106">
        <v>0</v>
      </c>
      <c r="M1017" s="98">
        <v>0</v>
      </c>
      <c r="N1017" s="104">
        <v>0</v>
      </c>
      <c r="O1017" s="105">
        <v>0</v>
      </c>
      <c r="P1017" s="106">
        <v>0</v>
      </c>
      <c r="Q1017" s="98">
        <v>0</v>
      </c>
      <c r="R1017" s="104">
        <v>0</v>
      </c>
      <c r="S1017" s="105">
        <v>0</v>
      </c>
      <c r="T1017" s="106">
        <v>0</v>
      </c>
      <c r="U1017" s="98">
        <v>0</v>
      </c>
      <c r="V1017" s="104">
        <v>0</v>
      </c>
      <c r="W1017" s="105">
        <v>0</v>
      </c>
      <c r="X1017" s="106">
        <v>0</v>
      </c>
      <c r="Y1017" s="98">
        <v>0</v>
      </c>
      <c r="Z1017" s="104">
        <v>0</v>
      </c>
      <c r="AA1017" s="105">
        <v>0</v>
      </c>
      <c r="AB1017" s="106">
        <v>0</v>
      </c>
      <c r="AC1017" s="98">
        <v>0</v>
      </c>
      <c r="AD1017" s="104">
        <v>0</v>
      </c>
      <c r="AE1017" s="105">
        <v>0</v>
      </c>
      <c r="AF1017" s="106">
        <v>0</v>
      </c>
      <c r="AG1017" s="98">
        <v>0</v>
      </c>
      <c r="AH1017" s="104">
        <v>0</v>
      </c>
      <c r="AI1017" s="107">
        <v>0</v>
      </c>
      <c r="AJ1017" s="106">
        <v>0</v>
      </c>
    </row>
    <row r="1018" spans="1:36" ht="20.25" x14ac:dyDescent="0.25">
      <c r="A1018" s="108">
        <v>1005</v>
      </c>
      <c r="B1018" s="109">
        <v>0</v>
      </c>
      <c r="C1018" s="110" t="s">
        <v>1651</v>
      </c>
      <c r="D1018" s="111">
        <v>0</v>
      </c>
      <c r="E1018" s="112">
        <v>0</v>
      </c>
      <c r="F1018" s="112">
        <v>0</v>
      </c>
      <c r="G1018" s="113">
        <v>0</v>
      </c>
      <c r="H1018" s="103">
        <v>0</v>
      </c>
      <c r="I1018" s="108">
        <v>0</v>
      </c>
      <c r="J1018" s="114">
        <v>0</v>
      </c>
      <c r="K1018" s="115">
        <v>0</v>
      </c>
      <c r="L1018" s="106">
        <v>0</v>
      </c>
      <c r="M1018" s="108">
        <v>0</v>
      </c>
      <c r="N1018" s="114">
        <v>0</v>
      </c>
      <c r="O1018" s="115">
        <v>0</v>
      </c>
      <c r="P1018" s="106">
        <v>0</v>
      </c>
      <c r="Q1018" s="108">
        <v>0</v>
      </c>
      <c r="R1018" s="114">
        <v>0</v>
      </c>
      <c r="S1018" s="115">
        <v>0</v>
      </c>
      <c r="T1018" s="106">
        <v>0</v>
      </c>
      <c r="U1018" s="108">
        <v>0</v>
      </c>
      <c r="V1018" s="114">
        <v>0</v>
      </c>
      <c r="W1018" s="115">
        <v>0</v>
      </c>
      <c r="X1018" s="106">
        <v>0</v>
      </c>
      <c r="Y1018" s="108">
        <v>0</v>
      </c>
      <c r="Z1018" s="114">
        <v>0</v>
      </c>
      <c r="AA1018" s="115">
        <v>0</v>
      </c>
      <c r="AB1018" s="106">
        <v>0</v>
      </c>
      <c r="AC1018" s="108">
        <v>0</v>
      </c>
      <c r="AD1018" s="114">
        <v>0</v>
      </c>
      <c r="AE1018" s="115">
        <v>0</v>
      </c>
      <c r="AF1018" s="106">
        <v>0</v>
      </c>
      <c r="AG1018" s="108">
        <v>0</v>
      </c>
      <c r="AH1018" s="114">
        <v>0</v>
      </c>
      <c r="AI1018" s="116">
        <v>0</v>
      </c>
      <c r="AJ1018" s="106">
        <v>0</v>
      </c>
    </row>
    <row r="1019" spans="1:36" ht="20.25" x14ac:dyDescent="0.25">
      <c r="A1019" s="98">
        <v>1006</v>
      </c>
      <c r="B1019" s="99">
        <v>0</v>
      </c>
      <c r="C1019" s="110" t="s">
        <v>1652</v>
      </c>
      <c r="D1019" s="100">
        <v>0</v>
      </c>
      <c r="E1019" s="101">
        <v>0</v>
      </c>
      <c r="F1019" s="101">
        <v>0</v>
      </c>
      <c r="G1019" s="102">
        <v>0</v>
      </c>
      <c r="H1019" s="103">
        <v>0</v>
      </c>
      <c r="I1019" s="98">
        <v>0</v>
      </c>
      <c r="J1019" s="104">
        <v>0</v>
      </c>
      <c r="K1019" s="105">
        <v>0</v>
      </c>
      <c r="L1019" s="106">
        <v>0</v>
      </c>
      <c r="M1019" s="98">
        <v>0</v>
      </c>
      <c r="N1019" s="104">
        <v>0</v>
      </c>
      <c r="O1019" s="105">
        <v>0</v>
      </c>
      <c r="P1019" s="106">
        <v>0</v>
      </c>
      <c r="Q1019" s="98">
        <v>0</v>
      </c>
      <c r="R1019" s="104">
        <v>0</v>
      </c>
      <c r="S1019" s="105">
        <v>0</v>
      </c>
      <c r="T1019" s="106">
        <v>0</v>
      </c>
      <c r="U1019" s="98">
        <v>0</v>
      </c>
      <c r="V1019" s="104">
        <v>0</v>
      </c>
      <c r="W1019" s="105">
        <v>0</v>
      </c>
      <c r="X1019" s="106">
        <v>0</v>
      </c>
      <c r="Y1019" s="98">
        <v>0</v>
      </c>
      <c r="Z1019" s="104">
        <v>0</v>
      </c>
      <c r="AA1019" s="105">
        <v>0</v>
      </c>
      <c r="AB1019" s="106">
        <v>0</v>
      </c>
      <c r="AC1019" s="98">
        <v>0</v>
      </c>
      <c r="AD1019" s="104">
        <v>0</v>
      </c>
      <c r="AE1019" s="105">
        <v>0</v>
      </c>
      <c r="AF1019" s="106">
        <v>0</v>
      </c>
      <c r="AG1019" s="98">
        <v>0</v>
      </c>
      <c r="AH1019" s="104">
        <v>0</v>
      </c>
      <c r="AI1019" s="107">
        <v>0</v>
      </c>
      <c r="AJ1019" s="106">
        <v>0</v>
      </c>
    </row>
    <row r="1020" spans="1:36" ht="20.25" x14ac:dyDescent="0.25">
      <c r="A1020" s="108">
        <v>1007</v>
      </c>
      <c r="B1020" s="109">
        <v>0</v>
      </c>
      <c r="C1020" s="110" t="s">
        <v>1653</v>
      </c>
      <c r="D1020" s="111">
        <v>0</v>
      </c>
      <c r="E1020" s="112">
        <v>0</v>
      </c>
      <c r="F1020" s="112">
        <v>0</v>
      </c>
      <c r="G1020" s="113">
        <v>0</v>
      </c>
      <c r="H1020" s="103">
        <v>0</v>
      </c>
      <c r="I1020" s="108">
        <v>0</v>
      </c>
      <c r="J1020" s="114">
        <v>0</v>
      </c>
      <c r="K1020" s="115">
        <v>0</v>
      </c>
      <c r="L1020" s="106">
        <v>0</v>
      </c>
      <c r="M1020" s="108">
        <v>0</v>
      </c>
      <c r="N1020" s="114">
        <v>0</v>
      </c>
      <c r="O1020" s="115">
        <v>0</v>
      </c>
      <c r="P1020" s="106">
        <v>0</v>
      </c>
      <c r="Q1020" s="108">
        <v>0</v>
      </c>
      <c r="R1020" s="114">
        <v>0</v>
      </c>
      <c r="S1020" s="115">
        <v>0</v>
      </c>
      <c r="T1020" s="106">
        <v>0</v>
      </c>
      <c r="U1020" s="108">
        <v>0</v>
      </c>
      <c r="V1020" s="114">
        <v>0</v>
      </c>
      <c r="W1020" s="115">
        <v>0</v>
      </c>
      <c r="X1020" s="106">
        <v>0</v>
      </c>
      <c r="Y1020" s="108">
        <v>0</v>
      </c>
      <c r="Z1020" s="114">
        <v>0</v>
      </c>
      <c r="AA1020" s="115">
        <v>0</v>
      </c>
      <c r="AB1020" s="106">
        <v>0</v>
      </c>
      <c r="AC1020" s="108">
        <v>0</v>
      </c>
      <c r="AD1020" s="114">
        <v>0</v>
      </c>
      <c r="AE1020" s="115">
        <v>0</v>
      </c>
      <c r="AF1020" s="106">
        <v>0</v>
      </c>
      <c r="AG1020" s="108">
        <v>0</v>
      </c>
      <c r="AH1020" s="114">
        <v>0</v>
      </c>
      <c r="AI1020" s="116">
        <v>0</v>
      </c>
      <c r="AJ1020" s="106">
        <v>0</v>
      </c>
    </row>
    <row r="1021" spans="1:36" ht="20.25" x14ac:dyDescent="0.25">
      <c r="A1021" s="98">
        <v>1008</v>
      </c>
      <c r="B1021" s="99">
        <v>0</v>
      </c>
      <c r="C1021" s="110" t="s">
        <v>1654</v>
      </c>
      <c r="D1021" s="100">
        <v>0</v>
      </c>
      <c r="E1021" s="101">
        <v>0</v>
      </c>
      <c r="F1021" s="101">
        <v>0</v>
      </c>
      <c r="G1021" s="102">
        <v>0</v>
      </c>
      <c r="H1021" s="103">
        <v>0</v>
      </c>
      <c r="I1021" s="98">
        <v>0</v>
      </c>
      <c r="J1021" s="104">
        <v>0</v>
      </c>
      <c r="K1021" s="105">
        <v>0</v>
      </c>
      <c r="L1021" s="106">
        <v>0</v>
      </c>
      <c r="M1021" s="98">
        <v>0</v>
      </c>
      <c r="N1021" s="104">
        <v>0</v>
      </c>
      <c r="O1021" s="105">
        <v>0</v>
      </c>
      <c r="P1021" s="106">
        <v>0</v>
      </c>
      <c r="Q1021" s="98">
        <v>0</v>
      </c>
      <c r="R1021" s="104">
        <v>0</v>
      </c>
      <c r="S1021" s="105">
        <v>0</v>
      </c>
      <c r="T1021" s="106">
        <v>0</v>
      </c>
      <c r="U1021" s="98">
        <v>0</v>
      </c>
      <c r="V1021" s="104">
        <v>0</v>
      </c>
      <c r="W1021" s="105">
        <v>0</v>
      </c>
      <c r="X1021" s="106">
        <v>0</v>
      </c>
      <c r="Y1021" s="98">
        <v>0</v>
      </c>
      <c r="Z1021" s="104">
        <v>0</v>
      </c>
      <c r="AA1021" s="105">
        <v>0</v>
      </c>
      <c r="AB1021" s="106">
        <v>0</v>
      </c>
      <c r="AC1021" s="98">
        <v>0</v>
      </c>
      <c r="AD1021" s="104">
        <v>0</v>
      </c>
      <c r="AE1021" s="105">
        <v>0</v>
      </c>
      <c r="AF1021" s="106">
        <v>0</v>
      </c>
      <c r="AG1021" s="98">
        <v>0</v>
      </c>
      <c r="AH1021" s="104">
        <v>0</v>
      </c>
      <c r="AI1021" s="107">
        <v>0</v>
      </c>
      <c r="AJ1021" s="106">
        <v>0</v>
      </c>
    </row>
    <row r="1022" spans="1:36" ht="20.25" x14ac:dyDescent="0.25">
      <c r="A1022" s="108">
        <v>1009</v>
      </c>
      <c r="B1022" s="109">
        <v>0</v>
      </c>
      <c r="C1022" s="110" t="s">
        <v>1655</v>
      </c>
      <c r="D1022" s="111">
        <v>0</v>
      </c>
      <c r="E1022" s="112">
        <v>0</v>
      </c>
      <c r="F1022" s="112">
        <v>0</v>
      </c>
      <c r="G1022" s="113">
        <v>0</v>
      </c>
      <c r="H1022" s="103">
        <v>0</v>
      </c>
      <c r="I1022" s="108">
        <v>0</v>
      </c>
      <c r="J1022" s="114">
        <v>0</v>
      </c>
      <c r="K1022" s="115">
        <v>0</v>
      </c>
      <c r="L1022" s="106">
        <v>0</v>
      </c>
      <c r="M1022" s="108">
        <v>0</v>
      </c>
      <c r="N1022" s="114">
        <v>0</v>
      </c>
      <c r="O1022" s="115">
        <v>0</v>
      </c>
      <c r="P1022" s="106">
        <v>0</v>
      </c>
      <c r="Q1022" s="108">
        <v>0</v>
      </c>
      <c r="R1022" s="114">
        <v>0</v>
      </c>
      <c r="S1022" s="115">
        <v>0</v>
      </c>
      <c r="T1022" s="106">
        <v>0</v>
      </c>
      <c r="U1022" s="108">
        <v>0</v>
      </c>
      <c r="V1022" s="114">
        <v>0</v>
      </c>
      <c r="W1022" s="115">
        <v>0</v>
      </c>
      <c r="X1022" s="106">
        <v>0</v>
      </c>
      <c r="Y1022" s="108">
        <v>0</v>
      </c>
      <c r="Z1022" s="114">
        <v>0</v>
      </c>
      <c r="AA1022" s="115">
        <v>0</v>
      </c>
      <c r="AB1022" s="106">
        <v>0</v>
      </c>
      <c r="AC1022" s="108">
        <v>0</v>
      </c>
      <c r="AD1022" s="114">
        <v>0</v>
      </c>
      <c r="AE1022" s="115">
        <v>0</v>
      </c>
      <c r="AF1022" s="106">
        <v>0</v>
      </c>
      <c r="AG1022" s="108">
        <v>0</v>
      </c>
      <c r="AH1022" s="114">
        <v>0</v>
      </c>
      <c r="AI1022" s="116">
        <v>0</v>
      </c>
      <c r="AJ1022" s="106">
        <v>0</v>
      </c>
    </row>
    <row r="1023" spans="1:36" ht="20.25" x14ac:dyDescent="0.25">
      <c r="A1023" s="98">
        <v>1010</v>
      </c>
      <c r="B1023" s="99">
        <v>0</v>
      </c>
      <c r="C1023" s="110" t="s">
        <v>1656</v>
      </c>
      <c r="D1023" s="100">
        <v>0</v>
      </c>
      <c r="E1023" s="101">
        <v>0</v>
      </c>
      <c r="F1023" s="101">
        <v>0</v>
      </c>
      <c r="G1023" s="102">
        <v>0</v>
      </c>
      <c r="H1023" s="103">
        <v>0</v>
      </c>
      <c r="I1023" s="98">
        <v>0</v>
      </c>
      <c r="J1023" s="104">
        <v>0</v>
      </c>
      <c r="K1023" s="105">
        <v>0</v>
      </c>
      <c r="L1023" s="106">
        <v>0</v>
      </c>
      <c r="M1023" s="98">
        <v>0</v>
      </c>
      <c r="N1023" s="104">
        <v>0</v>
      </c>
      <c r="O1023" s="105">
        <v>0</v>
      </c>
      <c r="P1023" s="106">
        <v>0</v>
      </c>
      <c r="Q1023" s="98">
        <v>0</v>
      </c>
      <c r="R1023" s="104">
        <v>0</v>
      </c>
      <c r="S1023" s="105">
        <v>0</v>
      </c>
      <c r="T1023" s="106">
        <v>0</v>
      </c>
      <c r="U1023" s="98">
        <v>0</v>
      </c>
      <c r="V1023" s="104">
        <v>0</v>
      </c>
      <c r="W1023" s="105">
        <v>0</v>
      </c>
      <c r="X1023" s="106">
        <v>0</v>
      </c>
      <c r="Y1023" s="98">
        <v>0</v>
      </c>
      <c r="Z1023" s="104">
        <v>0</v>
      </c>
      <c r="AA1023" s="105">
        <v>0</v>
      </c>
      <c r="AB1023" s="106">
        <v>0</v>
      </c>
      <c r="AC1023" s="98">
        <v>0</v>
      </c>
      <c r="AD1023" s="104">
        <v>0</v>
      </c>
      <c r="AE1023" s="105">
        <v>0</v>
      </c>
      <c r="AF1023" s="106">
        <v>0</v>
      </c>
      <c r="AG1023" s="98">
        <v>0</v>
      </c>
      <c r="AH1023" s="104">
        <v>0</v>
      </c>
      <c r="AI1023" s="107">
        <v>0</v>
      </c>
      <c r="AJ1023" s="106">
        <v>0</v>
      </c>
    </row>
    <row r="1024" spans="1:36" ht="20.25" x14ac:dyDescent="0.25">
      <c r="A1024" s="108">
        <v>1011</v>
      </c>
      <c r="B1024" s="109">
        <v>0</v>
      </c>
      <c r="C1024" s="110" t="s">
        <v>1657</v>
      </c>
      <c r="D1024" s="111">
        <v>0</v>
      </c>
      <c r="E1024" s="112">
        <v>0</v>
      </c>
      <c r="F1024" s="112">
        <v>0</v>
      </c>
      <c r="G1024" s="113">
        <v>0</v>
      </c>
      <c r="H1024" s="103">
        <v>0</v>
      </c>
      <c r="I1024" s="108">
        <v>0</v>
      </c>
      <c r="J1024" s="114">
        <v>0</v>
      </c>
      <c r="K1024" s="115">
        <v>0</v>
      </c>
      <c r="L1024" s="106">
        <v>0</v>
      </c>
      <c r="M1024" s="108">
        <v>0</v>
      </c>
      <c r="N1024" s="114">
        <v>0</v>
      </c>
      <c r="O1024" s="115">
        <v>0</v>
      </c>
      <c r="P1024" s="106">
        <v>0</v>
      </c>
      <c r="Q1024" s="108">
        <v>0</v>
      </c>
      <c r="R1024" s="114">
        <v>0</v>
      </c>
      <c r="S1024" s="115">
        <v>0</v>
      </c>
      <c r="T1024" s="106">
        <v>0</v>
      </c>
      <c r="U1024" s="108">
        <v>0</v>
      </c>
      <c r="V1024" s="114">
        <v>0</v>
      </c>
      <c r="W1024" s="115">
        <v>0</v>
      </c>
      <c r="X1024" s="106">
        <v>0</v>
      </c>
      <c r="Y1024" s="108">
        <v>0</v>
      </c>
      <c r="Z1024" s="114">
        <v>0</v>
      </c>
      <c r="AA1024" s="115">
        <v>0</v>
      </c>
      <c r="AB1024" s="106">
        <v>0</v>
      </c>
      <c r="AC1024" s="108">
        <v>0</v>
      </c>
      <c r="AD1024" s="114">
        <v>0</v>
      </c>
      <c r="AE1024" s="115">
        <v>0</v>
      </c>
      <c r="AF1024" s="106">
        <v>0</v>
      </c>
      <c r="AG1024" s="108">
        <v>0</v>
      </c>
      <c r="AH1024" s="114">
        <v>0</v>
      </c>
      <c r="AI1024" s="116">
        <v>0</v>
      </c>
      <c r="AJ1024" s="106">
        <v>0</v>
      </c>
    </row>
    <row r="1025" spans="1:36" ht="20.25" x14ac:dyDescent="0.25">
      <c r="A1025" s="98">
        <v>1012</v>
      </c>
      <c r="B1025" s="99">
        <v>0</v>
      </c>
      <c r="C1025" s="110" t="s">
        <v>1658</v>
      </c>
      <c r="D1025" s="100">
        <v>0</v>
      </c>
      <c r="E1025" s="101">
        <v>0</v>
      </c>
      <c r="F1025" s="101">
        <v>0</v>
      </c>
      <c r="G1025" s="102">
        <v>0</v>
      </c>
      <c r="H1025" s="103">
        <v>0</v>
      </c>
      <c r="I1025" s="98">
        <v>0</v>
      </c>
      <c r="J1025" s="104">
        <v>0</v>
      </c>
      <c r="K1025" s="105">
        <v>0</v>
      </c>
      <c r="L1025" s="106">
        <v>0</v>
      </c>
      <c r="M1025" s="98">
        <v>0</v>
      </c>
      <c r="N1025" s="104">
        <v>0</v>
      </c>
      <c r="O1025" s="105">
        <v>0</v>
      </c>
      <c r="P1025" s="106">
        <v>0</v>
      </c>
      <c r="Q1025" s="98">
        <v>0</v>
      </c>
      <c r="R1025" s="104">
        <v>0</v>
      </c>
      <c r="S1025" s="105">
        <v>0</v>
      </c>
      <c r="T1025" s="106">
        <v>0</v>
      </c>
      <c r="U1025" s="98">
        <v>0</v>
      </c>
      <c r="V1025" s="104">
        <v>0</v>
      </c>
      <c r="W1025" s="105">
        <v>0</v>
      </c>
      <c r="X1025" s="106">
        <v>0</v>
      </c>
      <c r="Y1025" s="98">
        <v>0</v>
      </c>
      <c r="Z1025" s="104">
        <v>0</v>
      </c>
      <c r="AA1025" s="105">
        <v>0</v>
      </c>
      <c r="AB1025" s="106">
        <v>0</v>
      </c>
      <c r="AC1025" s="98">
        <v>0</v>
      </c>
      <c r="AD1025" s="104">
        <v>0</v>
      </c>
      <c r="AE1025" s="105">
        <v>0</v>
      </c>
      <c r="AF1025" s="106">
        <v>0</v>
      </c>
      <c r="AG1025" s="98">
        <v>0</v>
      </c>
      <c r="AH1025" s="104">
        <v>0</v>
      </c>
      <c r="AI1025" s="107">
        <v>0</v>
      </c>
      <c r="AJ1025" s="106">
        <v>0</v>
      </c>
    </row>
    <row r="1026" spans="1:36" ht="20.25" x14ac:dyDescent="0.25">
      <c r="A1026" s="108">
        <v>1013</v>
      </c>
      <c r="B1026" s="109">
        <v>0</v>
      </c>
      <c r="C1026" s="110" t="s">
        <v>1659</v>
      </c>
      <c r="D1026" s="111">
        <v>0</v>
      </c>
      <c r="E1026" s="112">
        <v>0</v>
      </c>
      <c r="F1026" s="112">
        <v>0</v>
      </c>
      <c r="G1026" s="113">
        <v>0</v>
      </c>
      <c r="H1026" s="103">
        <v>0</v>
      </c>
      <c r="I1026" s="108">
        <v>0</v>
      </c>
      <c r="J1026" s="114">
        <v>0</v>
      </c>
      <c r="K1026" s="115">
        <v>0</v>
      </c>
      <c r="L1026" s="106">
        <v>0</v>
      </c>
      <c r="M1026" s="108">
        <v>0</v>
      </c>
      <c r="N1026" s="114">
        <v>0</v>
      </c>
      <c r="O1026" s="115">
        <v>0</v>
      </c>
      <c r="P1026" s="106">
        <v>0</v>
      </c>
      <c r="Q1026" s="108">
        <v>0</v>
      </c>
      <c r="R1026" s="114">
        <v>0</v>
      </c>
      <c r="S1026" s="115">
        <v>0</v>
      </c>
      <c r="T1026" s="106">
        <v>0</v>
      </c>
      <c r="U1026" s="108">
        <v>0</v>
      </c>
      <c r="V1026" s="114">
        <v>0</v>
      </c>
      <c r="W1026" s="115">
        <v>0</v>
      </c>
      <c r="X1026" s="106">
        <v>0</v>
      </c>
      <c r="Y1026" s="108">
        <v>0</v>
      </c>
      <c r="Z1026" s="114">
        <v>0</v>
      </c>
      <c r="AA1026" s="115">
        <v>0</v>
      </c>
      <c r="AB1026" s="106">
        <v>0</v>
      </c>
      <c r="AC1026" s="108">
        <v>0</v>
      </c>
      <c r="AD1026" s="114">
        <v>0</v>
      </c>
      <c r="AE1026" s="115">
        <v>0</v>
      </c>
      <c r="AF1026" s="106">
        <v>0</v>
      </c>
      <c r="AG1026" s="108">
        <v>0</v>
      </c>
      <c r="AH1026" s="114">
        <v>0</v>
      </c>
      <c r="AI1026" s="116">
        <v>0</v>
      </c>
      <c r="AJ1026" s="106">
        <v>0</v>
      </c>
    </row>
    <row r="1027" spans="1:36" ht="20.25" x14ac:dyDescent="0.25">
      <c r="A1027" s="98">
        <v>1014</v>
      </c>
      <c r="B1027" s="99">
        <v>0</v>
      </c>
      <c r="C1027" s="110" t="s">
        <v>1660</v>
      </c>
      <c r="D1027" s="100">
        <v>0</v>
      </c>
      <c r="E1027" s="101">
        <v>0</v>
      </c>
      <c r="F1027" s="101">
        <v>0</v>
      </c>
      <c r="G1027" s="102">
        <v>0</v>
      </c>
      <c r="H1027" s="103">
        <v>0</v>
      </c>
      <c r="I1027" s="98">
        <v>0</v>
      </c>
      <c r="J1027" s="104">
        <v>0</v>
      </c>
      <c r="K1027" s="105">
        <v>0</v>
      </c>
      <c r="L1027" s="106">
        <v>0</v>
      </c>
      <c r="M1027" s="98">
        <v>0</v>
      </c>
      <c r="N1027" s="104">
        <v>0</v>
      </c>
      <c r="O1027" s="105">
        <v>0</v>
      </c>
      <c r="P1027" s="106">
        <v>0</v>
      </c>
      <c r="Q1027" s="98">
        <v>0</v>
      </c>
      <c r="R1027" s="104">
        <v>0</v>
      </c>
      <c r="S1027" s="105">
        <v>0</v>
      </c>
      <c r="T1027" s="106">
        <v>0</v>
      </c>
      <c r="U1027" s="98">
        <v>0</v>
      </c>
      <c r="V1027" s="104">
        <v>0</v>
      </c>
      <c r="W1027" s="105">
        <v>0</v>
      </c>
      <c r="X1027" s="106">
        <v>0</v>
      </c>
      <c r="Y1027" s="98">
        <v>0</v>
      </c>
      <c r="Z1027" s="104">
        <v>0</v>
      </c>
      <c r="AA1027" s="105">
        <v>0</v>
      </c>
      <c r="AB1027" s="106">
        <v>0</v>
      </c>
      <c r="AC1027" s="98">
        <v>0</v>
      </c>
      <c r="AD1027" s="104">
        <v>0</v>
      </c>
      <c r="AE1027" s="105">
        <v>0</v>
      </c>
      <c r="AF1027" s="106">
        <v>0</v>
      </c>
      <c r="AG1027" s="98">
        <v>0</v>
      </c>
      <c r="AH1027" s="104">
        <v>0</v>
      </c>
      <c r="AI1027" s="107">
        <v>0</v>
      </c>
      <c r="AJ1027" s="106">
        <v>0</v>
      </c>
    </row>
    <row r="1028" spans="1:36" ht="20.25" x14ac:dyDescent="0.25">
      <c r="A1028" s="108">
        <v>1015</v>
      </c>
      <c r="B1028" s="109">
        <v>0</v>
      </c>
      <c r="C1028" s="110" t="s">
        <v>1661</v>
      </c>
      <c r="D1028" s="111">
        <v>0</v>
      </c>
      <c r="E1028" s="112">
        <v>0</v>
      </c>
      <c r="F1028" s="112">
        <v>0</v>
      </c>
      <c r="G1028" s="113">
        <v>0</v>
      </c>
      <c r="H1028" s="103">
        <v>0</v>
      </c>
      <c r="I1028" s="108">
        <v>0</v>
      </c>
      <c r="J1028" s="114">
        <v>0</v>
      </c>
      <c r="K1028" s="115">
        <v>0</v>
      </c>
      <c r="L1028" s="106">
        <v>0</v>
      </c>
      <c r="M1028" s="108">
        <v>0</v>
      </c>
      <c r="N1028" s="114">
        <v>0</v>
      </c>
      <c r="O1028" s="115">
        <v>0</v>
      </c>
      <c r="P1028" s="106">
        <v>0</v>
      </c>
      <c r="Q1028" s="108">
        <v>0</v>
      </c>
      <c r="R1028" s="114">
        <v>0</v>
      </c>
      <c r="S1028" s="115">
        <v>0</v>
      </c>
      <c r="T1028" s="106">
        <v>0</v>
      </c>
      <c r="U1028" s="108">
        <v>0</v>
      </c>
      <c r="V1028" s="114">
        <v>0</v>
      </c>
      <c r="W1028" s="115">
        <v>0</v>
      </c>
      <c r="X1028" s="106">
        <v>0</v>
      </c>
      <c r="Y1028" s="108">
        <v>0</v>
      </c>
      <c r="Z1028" s="114">
        <v>0</v>
      </c>
      <c r="AA1028" s="115">
        <v>0</v>
      </c>
      <c r="AB1028" s="106">
        <v>0</v>
      </c>
      <c r="AC1028" s="108">
        <v>0</v>
      </c>
      <c r="AD1028" s="114">
        <v>0</v>
      </c>
      <c r="AE1028" s="115">
        <v>0</v>
      </c>
      <c r="AF1028" s="106">
        <v>0</v>
      </c>
      <c r="AG1028" s="108">
        <v>0</v>
      </c>
      <c r="AH1028" s="114">
        <v>0</v>
      </c>
      <c r="AI1028" s="116">
        <v>0</v>
      </c>
      <c r="AJ1028" s="106">
        <v>0</v>
      </c>
    </row>
    <row r="1029" spans="1:36" ht="20.25" x14ac:dyDescent="0.25">
      <c r="A1029" s="98">
        <v>1016</v>
      </c>
      <c r="B1029" s="99">
        <v>0</v>
      </c>
      <c r="C1029" s="110" t="s">
        <v>1662</v>
      </c>
      <c r="D1029" s="100">
        <v>0</v>
      </c>
      <c r="E1029" s="101">
        <v>0</v>
      </c>
      <c r="F1029" s="101">
        <v>0</v>
      </c>
      <c r="G1029" s="102">
        <v>0</v>
      </c>
      <c r="H1029" s="103">
        <v>0</v>
      </c>
      <c r="I1029" s="98">
        <v>0</v>
      </c>
      <c r="J1029" s="104">
        <v>0</v>
      </c>
      <c r="K1029" s="105">
        <v>0</v>
      </c>
      <c r="L1029" s="106">
        <v>0</v>
      </c>
      <c r="M1029" s="98">
        <v>0</v>
      </c>
      <c r="N1029" s="104">
        <v>0</v>
      </c>
      <c r="O1029" s="105">
        <v>0</v>
      </c>
      <c r="P1029" s="106">
        <v>0</v>
      </c>
      <c r="Q1029" s="98">
        <v>0</v>
      </c>
      <c r="R1029" s="104">
        <v>0</v>
      </c>
      <c r="S1029" s="105">
        <v>0</v>
      </c>
      <c r="T1029" s="106">
        <v>0</v>
      </c>
      <c r="U1029" s="98">
        <v>0</v>
      </c>
      <c r="V1029" s="104">
        <v>0</v>
      </c>
      <c r="W1029" s="105">
        <v>0</v>
      </c>
      <c r="X1029" s="106">
        <v>0</v>
      </c>
      <c r="Y1029" s="98">
        <v>0</v>
      </c>
      <c r="Z1029" s="104">
        <v>0</v>
      </c>
      <c r="AA1029" s="105">
        <v>0</v>
      </c>
      <c r="AB1029" s="106">
        <v>0</v>
      </c>
      <c r="AC1029" s="98">
        <v>0</v>
      </c>
      <c r="AD1029" s="104">
        <v>0</v>
      </c>
      <c r="AE1029" s="105">
        <v>0</v>
      </c>
      <c r="AF1029" s="106">
        <v>0</v>
      </c>
      <c r="AG1029" s="98">
        <v>0</v>
      </c>
      <c r="AH1029" s="104">
        <v>0</v>
      </c>
      <c r="AI1029" s="107">
        <v>0</v>
      </c>
      <c r="AJ1029" s="106">
        <v>0</v>
      </c>
    </row>
    <row r="1030" spans="1:36" ht="20.25" x14ac:dyDescent="0.25">
      <c r="A1030" s="108">
        <v>1017</v>
      </c>
      <c r="B1030" s="109">
        <v>0</v>
      </c>
      <c r="C1030" s="110" t="s">
        <v>1663</v>
      </c>
      <c r="D1030" s="111">
        <v>0</v>
      </c>
      <c r="E1030" s="112">
        <v>0</v>
      </c>
      <c r="F1030" s="112">
        <v>0</v>
      </c>
      <c r="G1030" s="113">
        <v>0</v>
      </c>
      <c r="H1030" s="103">
        <v>0</v>
      </c>
      <c r="I1030" s="108">
        <v>0</v>
      </c>
      <c r="J1030" s="114">
        <v>0</v>
      </c>
      <c r="K1030" s="115">
        <v>0</v>
      </c>
      <c r="L1030" s="106">
        <v>0</v>
      </c>
      <c r="M1030" s="108">
        <v>0</v>
      </c>
      <c r="N1030" s="114">
        <v>0</v>
      </c>
      <c r="O1030" s="115">
        <v>0</v>
      </c>
      <c r="P1030" s="106">
        <v>0</v>
      </c>
      <c r="Q1030" s="108">
        <v>0</v>
      </c>
      <c r="R1030" s="114">
        <v>0</v>
      </c>
      <c r="S1030" s="115">
        <v>0</v>
      </c>
      <c r="T1030" s="106">
        <v>0</v>
      </c>
      <c r="U1030" s="108">
        <v>0</v>
      </c>
      <c r="V1030" s="114">
        <v>0</v>
      </c>
      <c r="W1030" s="115">
        <v>0</v>
      </c>
      <c r="X1030" s="106">
        <v>0</v>
      </c>
      <c r="Y1030" s="108">
        <v>0</v>
      </c>
      <c r="Z1030" s="114">
        <v>0</v>
      </c>
      <c r="AA1030" s="115">
        <v>0</v>
      </c>
      <c r="AB1030" s="106">
        <v>0</v>
      </c>
      <c r="AC1030" s="108">
        <v>0</v>
      </c>
      <c r="AD1030" s="114">
        <v>0</v>
      </c>
      <c r="AE1030" s="115">
        <v>0</v>
      </c>
      <c r="AF1030" s="106">
        <v>0</v>
      </c>
      <c r="AG1030" s="108">
        <v>0</v>
      </c>
      <c r="AH1030" s="114">
        <v>0</v>
      </c>
      <c r="AI1030" s="116">
        <v>0</v>
      </c>
      <c r="AJ1030" s="106">
        <v>0</v>
      </c>
    </row>
    <row r="1031" spans="1:36" ht="20.25" x14ac:dyDescent="0.25">
      <c r="A1031" s="98">
        <v>1018</v>
      </c>
      <c r="B1031" s="99">
        <v>0</v>
      </c>
      <c r="C1031" s="110" t="s">
        <v>1664</v>
      </c>
      <c r="D1031" s="100">
        <v>0</v>
      </c>
      <c r="E1031" s="101">
        <v>0</v>
      </c>
      <c r="F1031" s="101">
        <v>0</v>
      </c>
      <c r="G1031" s="102">
        <v>0</v>
      </c>
      <c r="H1031" s="103">
        <v>0</v>
      </c>
      <c r="I1031" s="98">
        <v>0</v>
      </c>
      <c r="J1031" s="104">
        <v>0</v>
      </c>
      <c r="K1031" s="105">
        <v>0</v>
      </c>
      <c r="L1031" s="106">
        <v>0</v>
      </c>
      <c r="M1031" s="98">
        <v>0</v>
      </c>
      <c r="N1031" s="104">
        <v>0</v>
      </c>
      <c r="O1031" s="105">
        <v>0</v>
      </c>
      <c r="P1031" s="106">
        <v>0</v>
      </c>
      <c r="Q1031" s="98">
        <v>0</v>
      </c>
      <c r="R1031" s="104">
        <v>0</v>
      </c>
      <c r="S1031" s="105">
        <v>0</v>
      </c>
      <c r="T1031" s="106">
        <v>0</v>
      </c>
      <c r="U1031" s="98">
        <v>0</v>
      </c>
      <c r="V1031" s="104">
        <v>0</v>
      </c>
      <c r="W1031" s="105">
        <v>0</v>
      </c>
      <c r="X1031" s="106">
        <v>0</v>
      </c>
      <c r="Y1031" s="98">
        <v>0</v>
      </c>
      <c r="Z1031" s="104">
        <v>0</v>
      </c>
      <c r="AA1031" s="105">
        <v>0</v>
      </c>
      <c r="AB1031" s="106">
        <v>0</v>
      </c>
      <c r="AC1031" s="98">
        <v>0</v>
      </c>
      <c r="AD1031" s="104">
        <v>0</v>
      </c>
      <c r="AE1031" s="105">
        <v>0</v>
      </c>
      <c r="AF1031" s="106">
        <v>0</v>
      </c>
      <c r="AG1031" s="98">
        <v>0</v>
      </c>
      <c r="AH1031" s="104">
        <v>0</v>
      </c>
      <c r="AI1031" s="107">
        <v>0</v>
      </c>
      <c r="AJ1031" s="106">
        <v>0</v>
      </c>
    </row>
    <row r="1032" spans="1:36" ht="20.25" x14ac:dyDescent="0.25">
      <c r="A1032" s="108">
        <v>1019</v>
      </c>
      <c r="B1032" s="109">
        <v>0</v>
      </c>
      <c r="C1032" s="110" t="s">
        <v>1665</v>
      </c>
      <c r="D1032" s="111">
        <v>0</v>
      </c>
      <c r="E1032" s="112">
        <v>0</v>
      </c>
      <c r="F1032" s="112">
        <v>0</v>
      </c>
      <c r="G1032" s="113">
        <v>0</v>
      </c>
      <c r="H1032" s="103">
        <v>0</v>
      </c>
      <c r="I1032" s="108">
        <v>0</v>
      </c>
      <c r="J1032" s="114">
        <v>0</v>
      </c>
      <c r="K1032" s="115">
        <v>0</v>
      </c>
      <c r="L1032" s="106">
        <v>0</v>
      </c>
      <c r="M1032" s="108">
        <v>0</v>
      </c>
      <c r="N1032" s="114">
        <v>0</v>
      </c>
      <c r="O1032" s="115">
        <v>0</v>
      </c>
      <c r="P1032" s="106">
        <v>0</v>
      </c>
      <c r="Q1032" s="108">
        <v>0</v>
      </c>
      <c r="R1032" s="114">
        <v>0</v>
      </c>
      <c r="S1032" s="115">
        <v>0</v>
      </c>
      <c r="T1032" s="106">
        <v>0</v>
      </c>
      <c r="U1032" s="108">
        <v>0</v>
      </c>
      <c r="V1032" s="114">
        <v>0</v>
      </c>
      <c r="W1032" s="115">
        <v>0</v>
      </c>
      <c r="X1032" s="106">
        <v>0</v>
      </c>
      <c r="Y1032" s="108">
        <v>0</v>
      </c>
      <c r="Z1032" s="114">
        <v>0</v>
      </c>
      <c r="AA1032" s="115">
        <v>0</v>
      </c>
      <c r="AB1032" s="106">
        <v>0</v>
      </c>
      <c r="AC1032" s="108">
        <v>0</v>
      </c>
      <c r="AD1032" s="114">
        <v>0</v>
      </c>
      <c r="AE1032" s="115">
        <v>0</v>
      </c>
      <c r="AF1032" s="106">
        <v>0</v>
      </c>
      <c r="AG1032" s="108">
        <v>0</v>
      </c>
      <c r="AH1032" s="114">
        <v>0</v>
      </c>
      <c r="AI1032" s="116">
        <v>0</v>
      </c>
      <c r="AJ1032" s="106">
        <v>0</v>
      </c>
    </row>
    <row r="1033" spans="1:36" ht="20.25" x14ac:dyDescent="0.25">
      <c r="A1033" s="98">
        <v>1020</v>
      </c>
      <c r="B1033" s="99">
        <v>0</v>
      </c>
      <c r="C1033" s="110" t="s">
        <v>1666</v>
      </c>
      <c r="D1033" s="100">
        <v>0</v>
      </c>
      <c r="E1033" s="101">
        <v>0</v>
      </c>
      <c r="F1033" s="101">
        <v>0</v>
      </c>
      <c r="G1033" s="102">
        <v>0</v>
      </c>
      <c r="H1033" s="103">
        <v>0</v>
      </c>
      <c r="I1033" s="98">
        <v>0</v>
      </c>
      <c r="J1033" s="104">
        <v>0</v>
      </c>
      <c r="K1033" s="105">
        <v>0</v>
      </c>
      <c r="L1033" s="106">
        <v>0</v>
      </c>
      <c r="M1033" s="98">
        <v>0</v>
      </c>
      <c r="N1033" s="104">
        <v>0</v>
      </c>
      <c r="O1033" s="105">
        <v>0</v>
      </c>
      <c r="P1033" s="106">
        <v>0</v>
      </c>
      <c r="Q1033" s="98">
        <v>0</v>
      </c>
      <c r="R1033" s="104">
        <v>0</v>
      </c>
      <c r="S1033" s="105">
        <v>0</v>
      </c>
      <c r="T1033" s="106">
        <v>0</v>
      </c>
      <c r="U1033" s="98">
        <v>0</v>
      </c>
      <c r="V1033" s="104">
        <v>0</v>
      </c>
      <c r="W1033" s="105">
        <v>0</v>
      </c>
      <c r="X1033" s="106">
        <v>0</v>
      </c>
      <c r="Y1033" s="98">
        <v>0</v>
      </c>
      <c r="Z1033" s="104">
        <v>0</v>
      </c>
      <c r="AA1033" s="105">
        <v>0</v>
      </c>
      <c r="AB1033" s="106">
        <v>0</v>
      </c>
      <c r="AC1033" s="98">
        <v>0</v>
      </c>
      <c r="AD1033" s="104">
        <v>0</v>
      </c>
      <c r="AE1033" s="105">
        <v>0</v>
      </c>
      <c r="AF1033" s="106">
        <v>0</v>
      </c>
      <c r="AG1033" s="98">
        <v>0</v>
      </c>
      <c r="AH1033" s="104">
        <v>0</v>
      </c>
      <c r="AI1033" s="107">
        <v>0</v>
      </c>
      <c r="AJ1033" s="106">
        <v>0</v>
      </c>
    </row>
    <row r="1034" spans="1:36" ht="20.25" x14ac:dyDescent="0.25">
      <c r="A1034" s="108">
        <v>1021</v>
      </c>
      <c r="B1034" s="109">
        <v>0</v>
      </c>
      <c r="C1034" s="110" t="s">
        <v>1667</v>
      </c>
      <c r="D1034" s="111">
        <v>0</v>
      </c>
      <c r="E1034" s="112">
        <v>0</v>
      </c>
      <c r="F1034" s="112">
        <v>0</v>
      </c>
      <c r="G1034" s="113">
        <v>0</v>
      </c>
      <c r="H1034" s="103">
        <v>0</v>
      </c>
      <c r="I1034" s="108">
        <v>0</v>
      </c>
      <c r="J1034" s="114">
        <v>0</v>
      </c>
      <c r="K1034" s="115">
        <v>0</v>
      </c>
      <c r="L1034" s="106">
        <v>0</v>
      </c>
      <c r="M1034" s="108">
        <v>0</v>
      </c>
      <c r="N1034" s="114">
        <v>0</v>
      </c>
      <c r="O1034" s="115">
        <v>0</v>
      </c>
      <c r="P1034" s="106">
        <v>0</v>
      </c>
      <c r="Q1034" s="108">
        <v>0</v>
      </c>
      <c r="R1034" s="114">
        <v>0</v>
      </c>
      <c r="S1034" s="115">
        <v>0</v>
      </c>
      <c r="T1034" s="106">
        <v>0</v>
      </c>
      <c r="U1034" s="108">
        <v>0</v>
      </c>
      <c r="V1034" s="114">
        <v>0</v>
      </c>
      <c r="W1034" s="115">
        <v>0</v>
      </c>
      <c r="X1034" s="106">
        <v>0</v>
      </c>
      <c r="Y1034" s="108">
        <v>0</v>
      </c>
      <c r="Z1034" s="114">
        <v>0</v>
      </c>
      <c r="AA1034" s="115">
        <v>0</v>
      </c>
      <c r="AB1034" s="106">
        <v>0</v>
      </c>
      <c r="AC1034" s="108">
        <v>0</v>
      </c>
      <c r="AD1034" s="114">
        <v>0</v>
      </c>
      <c r="AE1034" s="115">
        <v>0</v>
      </c>
      <c r="AF1034" s="106">
        <v>0</v>
      </c>
      <c r="AG1034" s="108">
        <v>0</v>
      </c>
      <c r="AH1034" s="114">
        <v>0</v>
      </c>
      <c r="AI1034" s="116">
        <v>0</v>
      </c>
      <c r="AJ1034" s="106">
        <v>0</v>
      </c>
    </row>
    <row r="1035" spans="1:36" ht="20.25" x14ac:dyDescent="0.25">
      <c r="A1035" s="98">
        <v>1022</v>
      </c>
      <c r="B1035" s="99">
        <v>0</v>
      </c>
      <c r="C1035" s="110" t="s">
        <v>1668</v>
      </c>
      <c r="D1035" s="100">
        <v>0</v>
      </c>
      <c r="E1035" s="101">
        <v>0</v>
      </c>
      <c r="F1035" s="101">
        <v>0</v>
      </c>
      <c r="G1035" s="102">
        <v>0</v>
      </c>
      <c r="H1035" s="103">
        <v>0</v>
      </c>
      <c r="I1035" s="98">
        <v>0</v>
      </c>
      <c r="J1035" s="104">
        <v>0</v>
      </c>
      <c r="K1035" s="105">
        <v>0</v>
      </c>
      <c r="L1035" s="106">
        <v>0</v>
      </c>
      <c r="M1035" s="98">
        <v>0</v>
      </c>
      <c r="N1035" s="104">
        <v>0</v>
      </c>
      <c r="O1035" s="105">
        <v>0</v>
      </c>
      <c r="P1035" s="106">
        <v>0</v>
      </c>
      <c r="Q1035" s="98">
        <v>0</v>
      </c>
      <c r="R1035" s="104">
        <v>0</v>
      </c>
      <c r="S1035" s="105">
        <v>0</v>
      </c>
      <c r="T1035" s="106">
        <v>0</v>
      </c>
      <c r="U1035" s="98">
        <v>0</v>
      </c>
      <c r="V1035" s="104">
        <v>0</v>
      </c>
      <c r="W1035" s="105">
        <v>0</v>
      </c>
      <c r="X1035" s="106">
        <v>0</v>
      </c>
      <c r="Y1035" s="98">
        <v>0</v>
      </c>
      <c r="Z1035" s="104">
        <v>0</v>
      </c>
      <c r="AA1035" s="105">
        <v>0</v>
      </c>
      <c r="AB1035" s="106">
        <v>0</v>
      </c>
      <c r="AC1035" s="98">
        <v>0</v>
      </c>
      <c r="AD1035" s="104">
        <v>0</v>
      </c>
      <c r="AE1035" s="105">
        <v>0</v>
      </c>
      <c r="AF1035" s="106">
        <v>0</v>
      </c>
      <c r="AG1035" s="98">
        <v>0</v>
      </c>
      <c r="AH1035" s="104">
        <v>0</v>
      </c>
      <c r="AI1035" s="107">
        <v>0</v>
      </c>
      <c r="AJ1035" s="106">
        <v>0</v>
      </c>
    </row>
    <row r="1036" spans="1:36" ht="20.25" x14ac:dyDescent="0.25">
      <c r="A1036" s="108">
        <v>1023</v>
      </c>
      <c r="B1036" s="109">
        <v>0</v>
      </c>
      <c r="C1036" s="110" t="s">
        <v>1669</v>
      </c>
      <c r="D1036" s="111">
        <v>0</v>
      </c>
      <c r="E1036" s="112">
        <v>0</v>
      </c>
      <c r="F1036" s="112">
        <v>0</v>
      </c>
      <c r="G1036" s="113">
        <v>0</v>
      </c>
      <c r="H1036" s="103">
        <v>0</v>
      </c>
      <c r="I1036" s="108">
        <v>0</v>
      </c>
      <c r="J1036" s="114">
        <v>0</v>
      </c>
      <c r="K1036" s="115">
        <v>0</v>
      </c>
      <c r="L1036" s="106">
        <v>0</v>
      </c>
      <c r="M1036" s="108">
        <v>0</v>
      </c>
      <c r="N1036" s="114">
        <v>0</v>
      </c>
      <c r="O1036" s="115">
        <v>0</v>
      </c>
      <c r="P1036" s="106">
        <v>0</v>
      </c>
      <c r="Q1036" s="108">
        <v>0</v>
      </c>
      <c r="R1036" s="114">
        <v>0</v>
      </c>
      <c r="S1036" s="115">
        <v>0</v>
      </c>
      <c r="T1036" s="106">
        <v>0</v>
      </c>
      <c r="U1036" s="108">
        <v>0</v>
      </c>
      <c r="V1036" s="114">
        <v>0</v>
      </c>
      <c r="W1036" s="115">
        <v>0</v>
      </c>
      <c r="X1036" s="106">
        <v>0</v>
      </c>
      <c r="Y1036" s="108">
        <v>0</v>
      </c>
      <c r="Z1036" s="114">
        <v>0</v>
      </c>
      <c r="AA1036" s="115">
        <v>0</v>
      </c>
      <c r="AB1036" s="106">
        <v>0</v>
      </c>
      <c r="AC1036" s="108">
        <v>0</v>
      </c>
      <c r="AD1036" s="114">
        <v>0</v>
      </c>
      <c r="AE1036" s="115">
        <v>0</v>
      </c>
      <c r="AF1036" s="106">
        <v>0</v>
      </c>
      <c r="AG1036" s="108">
        <v>0</v>
      </c>
      <c r="AH1036" s="114">
        <v>0</v>
      </c>
      <c r="AI1036" s="116">
        <v>0</v>
      </c>
      <c r="AJ1036" s="106">
        <v>0</v>
      </c>
    </row>
    <row r="1037" spans="1:36" ht="20.25" x14ac:dyDescent="0.25">
      <c r="A1037" s="98">
        <v>1024</v>
      </c>
      <c r="B1037" s="99">
        <v>0</v>
      </c>
      <c r="C1037" s="110" t="s">
        <v>1670</v>
      </c>
      <c r="D1037" s="100">
        <v>0</v>
      </c>
      <c r="E1037" s="101">
        <v>0</v>
      </c>
      <c r="F1037" s="101">
        <v>0</v>
      </c>
      <c r="G1037" s="102">
        <v>0</v>
      </c>
      <c r="H1037" s="103">
        <v>0</v>
      </c>
      <c r="I1037" s="98">
        <v>0</v>
      </c>
      <c r="J1037" s="104">
        <v>0</v>
      </c>
      <c r="K1037" s="105">
        <v>0</v>
      </c>
      <c r="L1037" s="106">
        <v>0</v>
      </c>
      <c r="M1037" s="98">
        <v>0</v>
      </c>
      <c r="N1037" s="104">
        <v>0</v>
      </c>
      <c r="O1037" s="105">
        <v>0</v>
      </c>
      <c r="P1037" s="106">
        <v>0</v>
      </c>
      <c r="Q1037" s="98">
        <v>0</v>
      </c>
      <c r="R1037" s="104">
        <v>0</v>
      </c>
      <c r="S1037" s="105">
        <v>0</v>
      </c>
      <c r="T1037" s="106">
        <v>0</v>
      </c>
      <c r="U1037" s="98">
        <v>0</v>
      </c>
      <c r="V1037" s="104">
        <v>0</v>
      </c>
      <c r="W1037" s="105">
        <v>0</v>
      </c>
      <c r="X1037" s="106">
        <v>0</v>
      </c>
      <c r="Y1037" s="98">
        <v>0</v>
      </c>
      <c r="Z1037" s="104">
        <v>0</v>
      </c>
      <c r="AA1037" s="105">
        <v>0</v>
      </c>
      <c r="AB1037" s="106">
        <v>0</v>
      </c>
      <c r="AC1037" s="98">
        <v>0</v>
      </c>
      <c r="AD1037" s="104">
        <v>0</v>
      </c>
      <c r="AE1037" s="105">
        <v>0</v>
      </c>
      <c r="AF1037" s="106">
        <v>0</v>
      </c>
      <c r="AG1037" s="98">
        <v>0</v>
      </c>
      <c r="AH1037" s="104">
        <v>0</v>
      </c>
      <c r="AI1037" s="107">
        <v>0</v>
      </c>
      <c r="AJ1037" s="106">
        <v>0</v>
      </c>
    </row>
    <row r="1038" spans="1:36" ht="20.25" x14ac:dyDescent="0.25">
      <c r="A1038" s="108">
        <v>1025</v>
      </c>
      <c r="B1038" s="109">
        <v>0</v>
      </c>
      <c r="C1038" s="110" t="s">
        <v>1671</v>
      </c>
      <c r="D1038" s="111">
        <v>0</v>
      </c>
      <c r="E1038" s="112">
        <v>0</v>
      </c>
      <c r="F1038" s="112">
        <v>0</v>
      </c>
      <c r="G1038" s="113">
        <v>0</v>
      </c>
      <c r="H1038" s="103">
        <v>0</v>
      </c>
      <c r="I1038" s="108">
        <v>0</v>
      </c>
      <c r="J1038" s="114">
        <v>0</v>
      </c>
      <c r="K1038" s="115">
        <v>0</v>
      </c>
      <c r="L1038" s="106">
        <v>0</v>
      </c>
      <c r="M1038" s="108">
        <v>0</v>
      </c>
      <c r="N1038" s="114">
        <v>0</v>
      </c>
      <c r="O1038" s="115">
        <v>0</v>
      </c>
      <c r="P1038" s="106">
        <v>0</v>
      </c>
      <c r="Q1038" s="108">
        <v>0</v>
      </c>
      <c r="R1038" s="114">
        <v>0</v>
      </c>
      <c r="S1038" s="115">
        <v>0</v>
      </c>
      <c r="T1038" s="106">
        <v>0</v>
      </c>
      <c r="U1038" s="108">
        <v>0</v>
      </c>
      <c r="V1038" s="114">
        <v>0</v>
      </c>
      <c r="W1038" s="115">
        <v>0</v>
      </c>
      <c r="X1038" s="106">
        <v>0</v>
      </c>
      <c r="Y1038" s="108">
        <v>0</v>
      </c>
      <c r="Z1038" s="114">
        <v>0</v>
      </c>
      <c r="AA1038" s="115">
        <v>0</v>
      </c>
      <c r="AB1038" s="106">
        <v>0</v>
      </c>
      <c r="AC1038" s="108">
        <v>0</v>
      </c>
      <c r="AD1038" s="114">
        <v>0</v>
      </c>
      <c r="AE1038" s="115">
        <v>0</v>
      </c>
      <c r="AF1038" s="106">
        <v>0</v>
      </c>
      <c r="AG1038" s="108">
        <v>0</v>
      </c>
      <c r="AH1038" s="114">
        <v>0</v>
      </c>
      <c r="AI1038" s="116">
        <v>0</v>
      </c>
      <c r="AJ1038" s="106">
        <v>0</v>
      </c>
    </row>
    <row r="1039" spans="1:36" ht="20.25" x14ac:dyDescent="0.25">
      <c r="A1039" s="98">
        <v>1026</v>
      </c>
      <c r="B1039" s="99">
        <v>0</v>
      </c>
      <c r="C1039" s="110" t="s">
        <v>1672</v>
      </c>
      <c r="D1039" s="100">
        <v>0</v>
      </c>
      <c r="E1039" s="101">
        <v>0</v>
      </c>
      <c r="F1039" s="101">
        <v>0</v>
      </c>
      <c r="G1039" s="102">
        <v>0</v>
      </c>
      <c r="H1039" s="103">
        <v>0</v>
      </c>
      <c r="I1039" s="98">
        <v>0</v>
      </c>
      <c r="J1039" s="104">
        <v>0</v>
      </c>
      <c r="K1039" s="105">
        <v>0</v>
      </c>
      <c r="L1039" s="106">
        <v>0</v>
      </c>
      <c r="M1039" s="98">
        <v>0</v>
      </c>
      <c r="N1039" s="104">
        <v>0</v>
      </c>
      <c r="O1039" s="105">
        <v>0</v>
      </c>
      <c r="P1039" s="106">
        <v>0</v>
      </c>
      <c r="Q1039" s="98">
        <v>0</v>
      </c>
      <c r="R1039" s="104">
        <v>0</v>
      </c>
      <c r="S1039" s="105">
        <v>0</v>
      </c>
      <c r="T1039" s="106">
        <v>0</v>
      </c>
      <c r="U1039" s="98">
        <v>0</v>
      </c>
      <c r="V1039" s="104">
        <v>0</v>
      </c>
      <c r="W1039" s="105">
        <v>0</v>
      </c>
      <c r="X1039" s="106">
        <v>0</v>
      </c>
      <c r="Y1039" s="98">
        <v>0</v>
      </c>
      <c r="Z1039" s="104">
        <v>0</v>
      </c>
      <c r="AA1039" s="105">
        <v>0</v>
      </c>
      <c r="AB1039" s="106">
        <v>0</v>
      </c>
      <c r="AC1039" s="98">
        <v>0</v>
      </c>
      <c r="AD1039" s="104">
        <v>0</v>
      </c>
      <c r="AE1039" s="105">
        <v>0</v>
      </c>
      <c r="AF1039" s="106">
        <v>0</v>
      </c>
      <c r="AG1039" s="98">
        <v>0</v>
      </c>
      <c r="AH1039" s="104">
        <v>0</v>
      </c>
      <c r="AI1039" s="107">
        <v>0</v>
      </c>
      <c r="AJ1039" s="106">
        <v>0</v>
      </c>
    </row>
    <row r="1040" spans="1:36" ht="20.25" x14ac:dyDescent="0.25">
      <c r="A1040" s="108">
        <v>1027</v>
      </c>
      <c r="B1040" s="109">
        <v>0</v>
      </c>
      <c r="C1040" s="110" t="s">
        <v>1673</v>
      </c>
      <c r="D1040" s="111">
        <v>0</v>
      </c>
      <c r="E1040" s="112">
        <v>0</v>
      </c>
      <c r="F1040" s="112">
        <v>0</v>
      </c>
      <c r="G1040" s="113">
        <v>0</v>
      </c>
      <c r="H1040" s="103">
        <v>0</v>
      </c>
      <c r="I1040" s="108">
        <v>0</v>
      </c>
      <c r="J1040" s="114">
        <v>0</v>
      </c>
      <c r="K1040" s="115">
        <v>0</v>
      </c>
      <c r="L1040" s="106">
        <v>0</v>
      </c>
      <c r="M1040" s="108">
        <v>0</v>
      </c>
      <c r="N1040" s="114">
        <v>0</v>
      </c>
      <c r="O1040" s="115">
        <v>0</v>
      </c>
      <c r="P1040" s="106">
        <v>0</v>
      </c>
      <c r="Q1040" s="108">
        <v>0</v>
      </c>
      <c r="R1040" s="114">
        <v>0</v>
      </c>
      <c r="S1040" s="115">
        <v>0</v>
      </c>
      <c r="T1040" s="106">
        <v>0</v>
      </c>
      <c r="U1040" s="108">
        <v>0</v>
      </c>
      <c r="V1040" s="114">
        <v>0</v>
      </c>
      <c r="W1040" s="115">
        <v>0</v>
      </c>
      <c r="X1040" s="106">
        <v>0</v>
      </c>
      <c r="Y1040" s="108">
        <v>0</v>
      </c>
      <c r="Z1040" s="114">
        <v>0</v>
      </c>
      <c r="AA1040" s="115">
        <v>0</v>
      </c>
      <c r="AB1040" s="106">
        <v>0</v>
      </c>
      <c r="AC1040" s="108">
        <v>0</v>
      </c>
      <c r="AD1040" s="114">
        <v>0</v>
      </c>
      <c r="AE1040" s="115">
        <v>0</v>
      </c>
      <c r="AF1040" s="106">
        <v>0</v>
      </c>
      <c r="AG1040" s="108">
        <v>0</v>
      </c>
      <c r="AH1040" s="114">
        <v>0</v>
      </c>
      <c r="AI1040" s="116">
        <v>0</v>
      </c>
      <c r="AJ1040" s="106">
        <v>0</v>
      </c>
    </row>
    <row r="1041" spans="1:36" ht="20.25" x14ac:dyDescent="0.25">
      <c r="A1041" s="98">
        <v>1028</v>
      </c>
      <c r="B1041" s="99">
        <v>0</v>
      </c>
      <c r="C1041" s="110" t="s">
        <v>1674</v>
      </c>
      <c r="D1041" s="100">
        <v>0</v>
      </c>
      <c r="E1041" s="101">
        <v>0</v>
      </c>
      <c r="F1041" s="101">
        <v>0</v>
      </c>
      <c r="G1041" s="102">
        <v>0</v>
      </c>
      <c r="H1041" s="103">
        <v>0</v>
      </c>
      <c r="I1041" s="98">
        <v>0</v>
      </c>
      <c r="J1041" s="104">
        <v>0</v>
      </c>
      <c r="K1041" s="105">
        <v>0</v>
      </c>
      <c r="L1041" s="106">
        <v>0</v>
      </c>
      <c r="M1041" s="98">
        <v>0</v>
      </c>
      <c r="N1041" s="104">
        <v>0</v>
      </c>
      <c r="O1041" s="105">
        <v>0</v>
      </c>
      <c r="P1041" s="106">
        <v>0</v>
      </c>
      <c r="Q1041" s="98">
        <v>0</v>
      </c>
      <c r="R1041" s="104">
        <v>0</v>
      </c>
      <c r="S1041" s="105">
        <v>0</v>
      </c>
      <c r="T1041" s="106">
        <v>0</v>
      </c>
      <c r="U1041" s="98">
        <v>0</v>
      </c>
      <c r="V1041" s="104">
        <v>0</v>
      </c>
      <c r="W1041" s="105">
        <v>0</v>
      </c>
      <c r="X1041" s="106">
        <v>0</v>
      </c>
      <c r="Y1041" s="98">
        <v>0</v>
      </c>
      <c r="Z1041" s="104">
        <v>0</v>
      </c>
      <c r="AA1041" s="105">
        <v>0</v>
      </c>
      <c r="AB1041" s="106">
        <v>0</v>
      </c>
      <c r="AC1041" s="98">
        <v>0</v>
      </c>
      <c r="AD1041" s="104">
        <v>0</v>
      </c>
      <c r="AE1041" s="105">
        <v>0</v>
      </c>
      <c r="AF1041" s="106">
        <v>0</v>
      </c>
      <c r="AG1041" s="98">
        <v>0</v>
      </c>
      <c r="AH1041" s="104">
        <v>0</v>
      </c>
      <c r="AI1041" s="107">
        <v>0</v>
      </c>
      <c r="AJ1041" s="106">
        <v>0</v>
      </c>
    </row>
    <row r="1042" spans="1:36" ht="20.25" x14ac:dyDescent="0.25">
      <c r="A1042" s="108">
        <v>1029</v>
      </c>
      <c r="B1042" s="109">
        <v>0</v>
      </c>
      <c r="C1042" s="110" t="s">
        <v>1675</v>
      </c>
      <c r="D1042" s="111">
        <v>0</v>
      </c>
      <c r="E1042" s="112">
        <v>0</v>
      </c>
      <c r="F1042" s="112">
        <v>0</v>
      </c>
      <c r="G1042" s="113">
        <v>0</v>
      </c>
      <c r="H1042" s="103">
        <v>0</v>
      </c>
      <c r="I1042" s="108">
        <v>0</v>
      </c>
      <c r="J1042" s="114">
        <v>0</v>
      </c>
      <c r="K1042" s="115">
        <v>0</v>
      </c>
      <c r="L1042" s="106">
        <v>0</v>
      </c>
      <c r="M1042" s="108">
        <v>0</v>
      </c>
      <c r="N1042" s="114">
        <v>0</v>
      </c>
      <c r="O1042" s="115">
        <v>0</v>
      </c>
      <c r="P1042" s="106">
        <v>0</v>
      </c>
      <c r="Q1042" s="108">
        <v>0</v>
      </c>
      <c r="R1042" s="114">
        <v>0</v>
      </c>
      <c r="S1042" s="115">
        <v>0</v>
      </c>
      <c r="T1042" s="106">
        <v>0</v>
      </c>
      <c r="U1042" s="108">
        <v>0</v>
      </c>
      <c r="V1042" s="114">
        <v>0</v>
      </c>
      <c r="W1042" s="115">
        <v>0</v>
      </c>
      <c r="X1042" s="106">
        <v>0</v>
      </c>
      <c r="Y1042" s="108">
        <v>0</v>
      </c>
      <c r="Z1042" s="114">
        <v>0</v>
      </c>
      <c r="AA1042" s="115">
        <v>0</v>
      </c>
      <c r="AB1042" s="106">
        <v>0</v>
      </c>
      <c r="AC1042" s="108">
        <v>0</v>
      </c>
      <c r="AD1042" s="114">
        <v>0</v>
      </c>
      <c r="AE1042" s="115">
        <v>0</v>
      </c>
      <c r="AF1042" s="106">
        <v>0</v>
      </c>
      <c r="AG1042" s="108">
        <v>0</v>
      </c>
      <c r="AH1042" s="114">
        <v>0</v>
      </c>
      <c r="AI1042" s="116">
        <v>0</v>
      </c>
      <c r="AJ1042" s="106">
        <v>0</v>
      </c>
    </row>
    <row r="1043" spans="1:36" ht="20.25" x14ac:dyDescent="0.25">
      <c r="A1043" s="98">
        <v>1030</v>
      </c>
      <c r="B1043" s="99">
        <v>0</v>
      </c>
      <c r="C1043" s="110" t="s">
        <v>1676</v>
      </c>
      <c r="D1043" s="100">
        <v>0</v>
      </c>
      <c r="E1043" s="101">
        <v>0</v>
      </c>
      <c r="F1043" s="101">
        <v>0</v>
      </c>
      <c r="G1043" s="102">
        <v>0</v>
      </c>
      <c r="H1043" s="103">
        <v>0</v>
      </c>
      <c r="I1043" s="98">
        <v>0</v>
      </c>
      <c r="J1043" s="104">
        <v>0</v>
      </c>
      <c r="K1043" s="105">
        <v>0</v>
      </c>
      <c r="L1043" s="106">
        <v>0</v>
      </c>
      <c r="M1043" s="98">
        <v>0</v>
      </c>
      <c r="N1043" s="104">
        <v>0</v>
      </c>
      <c r="O1043" s="105">
        <v>0</v>
      </c>
      <c r="P1043" s="106">
        <v>0</v>
      </c>
      <c r="Q1043" s="98">
        <v>0</v>
      </c>
      <c r="R1043" s="104">
        <v>0</v>
      </c>
      <c r="S1043" s="105">
        <v>0</v>
      </c>
      <c r="T1043" s="106">
        <v>0</v>
      </c>
      <c r="U1043" s="98">
        <v>0</v>
      </c>
      <c r="V1043" s="104">
        <v>0</v>
      </c>
      <c r="W1043" s="105">
        <v>0</v>
      </c>
      <c r="X1043" s="106">
        <v>0</v>
      </c>
      <c r="Y1043" s="98">
        <v>0</v>
      </c>
      <c r="Z1043" s="104">
        <v>0</v>
      </c>
      <c r="AA1043" s="105">
        <v>0</v>
      </c>
      <c r="AB1043" s="106">
        <v>0</v>
      </c>
      <c r="AC1043" s="98">
        <v>0</v>
      </c>
      <c r="AD1043" s="104">
        <v>0</v>
      </c>
      <c r="AE1043" s="105">
        <v>0</v>
      </c>
      <c r="AF1043" s="106">
        <v>0</v>
      </c>
      <c r="AG1043" s="98">
        <v>0</v>
      </c>
      <c r="AH1043" s="104">
        <v>0</v>
      </c>
      <c r="AI1043" s="107">
        <v>0</v>
      </c>
      <c r="AJ1043" s="106">
        <v>0</v>
      </c>
    </row>
    <row r="1044" spans="1:36" ht="20.25" x14ac:dyDescent="0.25">
      <c r="A1044" s="108">
        <v>1031</v>
      </c>
      <c r="B1044" s="109">
        <v>0</v>
      </c>
      <c r="C1044" s="110" t="s">
        <v>1677</v>
      </c>
      <c r="D1044" s="111">
        <v>0</v>
      </c>
      <c r="E1044" s="112">
        <v>0</v>
      </c>
      <c r="F1044" s="112">
        <v>0</v>
      </c>
      <c r="G1044" s="113">
        <v>0</v>
      </c>
      <c r="H1044" s="103">
        <v>0</v>
      </c>
      <c r="I1044" s="108">
        <v>0</v>
      </c>
      <c r="J1044" s="114">
        <v>0</v>
      </c>
      <c r="K1044" s="115">
        <v>0</v>
      </c>
      <c r="L1044" s="106">
        <v>0</v>
      </c>
      <c r="M1044" s="108">
        <v>0</v>
      </c>
      <c r="N1044" s="114">
        <v>0</v>
      </c>
      <c r="O1044" s="115">
        <v>0</v>
      </c>
      <c r="P1044" s="106">
        <v>0</v>
      </c>
      <c r="Q1044" s="108">
        <v>0</v>
      </c>
      <c r="R1044" s="114">
        <v>0</v>
      </c>
      <c r="S1044" s="115">
        <v>0</v>
      </c>
      <c r="T1044" s="106">
        <v>0</v>
      </c>
      <c r="U1044" s="108">
        <v>0</v>
      </c>
      <c r="V1044" s="114">
        <v>0</v>
      </c>
      <c r="W1044" s="115">
        <v>0</v>
      </c>
      <c r="X1044" s="106">
        <v>0</v>
      </c>
      <c r="Y1044" s="108">
        <v>0</v>
      </c>
      <c r="Z1044" s="114">
        <v>0</v>
      </c>
      <c r="AA1044" s="115">
        <v>0</v>
      </c>
      <c r="AB1044" s="106">
        <v>0</v>
      </c>
      <c r="AC1044" s="108">
        <v>0</v>
      </c>
      <c r="AD1044" s="114">
        <v>0</v>
      </c>
      <c r="AE1044" s="115">
        <v>0</v>
      </c>
      <c r="AF1044" s="106">
        <v>0</v>
      </c>
      <c r="AG1044" s="108">
        <v>0</v>
      </c>
      <c r="AH1044" s="114">
        <v>0</v>
      </c>
      <c r="AI1044" s="116">
        <v>0</v>
      </c>
      <c r="AJ1044" s="106">
        <v>0</v>
      </c>
    </row>
    <row r="1045" spans="1:36" ht="20.25" x14ac:dyDescent="0.25">
      <c r="A1045" s="98">
        <v>1032</v>
      </c>
      <c r="B1045" s="99">
        <v>0</v>
      </c>
      <c r="C1045" s="110" t="s">
        <v>1678</v>
      </c>
      <c r="D1045" s="100">
        <v>0</v>
      </c>
      <c r="E1045" s="101">
        <v>0</v>
      </c>
      <c r="F1045" s="101">
        <v>0</v>
      </c>
      <c r="G1045" s="102">
        <v>0</v>
      </c>
      <c r="H1045" s="103">
        <v>0</v>
      </c>
      <c r="I1045" s="98">
        <v>0</v>
      </c>
      <c r="J1045" s="104">
        <v>0</v>
      </c>
      <c r="K1045" s="105">
        <v>0</v>
      </c>
      <c r="L1045" s="106">
        <v>0</v>
      </c>
      <c r="M1045" s="98">
        <v>0</v>
      </c>
      <c r="N1045" s="104">
        <v>0</v>
      </c>
      <c r="O1045" s="105">
        <v>0</v>
      </c>
      <c r="P1045" s="106">
        <v>0</v>
      </c>
      <c r="Q1045" s="98">
        <v>0</v>
      </c>
      <c r="R1045" s="104">
        <v>0</v>
      </c>
      <c r="S1045" s="105">
        <v>0</v>
      </c>
      <c r="T1045" s="106">
        <v>0</v>
      </c>
      <c r="U1045" s="98">
        <v>0</v>
      </c>
      <c r="V1045" s="104">
        <v>0</v>
      </c>
      <c r="W1045" s="105">
        <v>0</v>
      </c>
      <c r="X1045" s="106">
        <v>0</v>
      </c>
      <c r="Y1045" s="98">
        <v>0</v>
      </c>
      <c r="Z1045" s="104">
        <v>0</v>
      </c>
      <c r="AA1045" s="105">
        <v>0</v>
      </c>
      <c r="AB1045" s="106">
        <v>0</v>
      </c>
      <c r="AC1045" s="98">
        <v>0</v>
      </c>
      <c r="AD1045" s="104">
        <v>0</v>
      </c>
      <c r="AE1045" s="105">
        <v>0</v>
      </c>
      <c r="AF1045" s="106">
        <v>0</v>
      </c>
      <c r="AG1045" s="98">
        <v>0</v>
      </c>
      <c r="AH1045" s="104">
        <v>0</v>
      </c>
      <c r="AI1045" s="107">
        <v>0</v>
      </c>
      <c r="AJ1045" s="106">
        <v>0</v>
      </c>
    </row>
    <row r="1046" spans="1:36" ht="20.25" x14ac:dyDescent="0.25">
      <c r="A1046" s="108">
        <v>1033</v>
      </c>
      <c r="B1046" s="109">
        <v>0</v>
      </c>
      <c r="C1046" s="110" t="s">
        <v>1679</v>
      </c>
      <c r="D1046" s="111">
        <v>0</v>
      </c>
      <c r="E1046" s="112">
        <v>0</v>
      </c>
      <c r="F1046" s="112">
        <v>0</v>
      </c>
      <c r="G1046" s="113">
        <v>0</v>
      </c>
      <c r="H1046" s="103">
        <v>0</v>
      </c>
      <c r="I1046" s="108">
        <v>0</v>
      </c>
      <c r="J1046" s="114">
        <v>0</v>
      </c>
      <c r="K1046" s="115">
        <v>0</v>
      </c>
      <c r="L1046" s="106">
        <v>0</v>
      </c>
      <c r="M1046" s="108">
        <v>0</v>
      </c>
      <c r="N1046" s="114">
        <v>0</v>
      </c>
      <c r="O1046" s="115">
        <v>0</v>
      </c>
      <c r="P1046" s="106">
        <v>0</v>
      </c>
      <c r="Q1046" s="108">
        <v>0</v>
      </c>
      <c r="R1046" s="114">
        <v>0</v>
      </c>
      <c r="S1046" s="115">
        <v>0</v>
      </c>
      <c r="T1046" s="106">
        <v>0</v>
      </c>
      <c r="U1046" s="108">
        <v>0</v>
      </c>
      <c r="V1046" s="114">
        <v>0</v>
      </c>
      <c r="W1046" s="115">
        <v>0</v>
      </c>
      <c r="X1046" s="106">
        <v>0</v>
      </c>
      <c r="Y1046" s="108">
        <v>0</v>
      </c>
      <c r="Z1046" s="114">
        <v>0</v>
      </c>
      <c r="AA1046" s="115">
        <v>0</v>
      </c>
      <c r="AB1046" s="106">
        <v>0</v>
      </c>
      <c r="AC1046" s="108">
        <v>0</v>
      </c>
      <c r="AD1046" s="114">
        <v>0</v>
      </c>
      <c r="AE1046" s="115">
        <v>0</v>
      </c>
      <c r="AF1046" s="106">
        <v>0</v>
      </c>
      <c r="AG1046" s="108">
        <v>0</v>
      </c>
      <c r="AH1046" s="114">
        <v>0</v>
      </c>
      <c r="AI1046" s="116">
        <v>0</v>
      </c>
      <c r="AJ1046" s="106">
        <v>0</v>
      </c>
    </row>
    <row r="1047" spans="1:36" ht="20.25" x14ac:dyDescent="0.25">
      <c r="A1047" s="98">
        <v>1034</v>
      </c>
      <c r="B1047" s="99">
        <v>0</v>
      </c>
      <c r="C1047" s="110" t="s">
        <v>1680</v>
      </c>
      <c r="D1047" s="100">
        <v>0</v>
      </c>
      <c r="E1047" s="101">
        <v>0</v>
      </c>
      <c r="F1047" s="101">
        <v>0</v>
      </c>
      <c r="G1047" s="102">
        <v>0</v>
      </c>
      <c r="H1047" s="103">
        <v>0</v>
      </c>
      <c r="I1047" s="98">
        <v>0</v>
      </c>
      <c r="J1047" s="104">
        <v>0</v>
      </c>
      <c r="K1047" s="105">
        <v>0</v>
      </c>
      <c r="L1047" s="106">
        <v>0</v>
      </c>
      <c r="M1047" s="98">
        <v>0</v>
      </c>
      <c r="N1047" s="104">
        <v>0</v>
      </c>
      <c r="O1047" s="105">
        <v>0</v>
      </c>
      <c r="P1047" s="106">
        <v>0</v>
      </c>
      <c r="Q1047" s="98">
        <v>0</v>
      </c>
      <c r="R1047" s="104">
        <v>0</v>
      </c>
      <c r="S1047" s="105">
        <v>0</v>
      </c>
      <c r="T1047" s="106">
        <v>0</v>
      </c>
      <c r="U1047" s="98">
        <v>0</v>
      </c>
      <c r="V1047" s="104">
        <v>0</v>
      </c>
      <c r="W1047" s="105">
        <v>0</v>
      </c>
      <c r="X1047" s="106">
        <v>0</v>
      </c>
      <c r="Y1047" s="98">
        <v>0</v>
      </c>
      <c r="Z1047" s="104">
        <v>0</v>
      </c>
      <c r="AA1047" s="105">
        <v>0</v>
      </c>
      <c r="AB1047" s="106">
        <v>0</v>
      </c>
      <c r="AC1047" s="98">
        <v>0</v>
      </c>
      <c r="AD1047" s="104">
        <v>0</v>
      </c>
      <c r="AE1047" s="105">
        <v>0</v>
      </c>
      <c r="AF1047" s="106">
        <v>0</v>
      </c>
      <c r="AG1047" s="98">
        <v>0</v>
      </c>
      <c r="AH1047" s="104">
        <v>0</v>
      </c>
      <c r="AI1047" s="107">
        <v>0</v>
      </c>
      <c r="AJ1047" s="106">
        <v>0</v>
      </c>
    </row>
    <row r="1048" spans="1:36" ht="20.25" x14ac:dyDescent="0.25">
      <c r="A1048" s="108">
        <v>1035</v>
      </c>
      <c r="B1048" s="109">
        <v>0</v>
      </c>
      <c r="C1048" s="110" t="s">
        <v>1681</v>
      </c>
      <c r="D1048" s="111">
        <v>0</v>
      </c>
      <c r="E1048" s="112">
        <v>0</v>
      </c>
      <c r="F1048" s="112">
        <v>0</v>
      </c>
      <c r="G1048" s="113">
        <v>0</v>
      </c>
      <c r="H1048" s="103">
        <v>0</v>
      </c>
      <c r="I1048" s="108">
        <v>0</v>
      </c>
      <c r="J1048" s="114">
        <v>0</v>
      </c>
      <c r="K1048" s="115">
        <v>0</v>
      </c>
      <c r="L1048" s="106">
        <v>0</v>
      </c>
      <c r="M1048" s="108">
        <v>0</v>
      </c>
      <c r="N1048" s="114">
        <v>0</v>
      </c>
      <c r="O1048" s="115">
        <v>0</v>
      </c>
      <c r="P1048" s="106">
        <v>0</v>
      </c>
      <c r="Q1048" s="108">
        <v>0</v>
      </c>
      <c r="R1048" s="114">
        <v>0</v>
      </c>
      <c r="S1048" s="115">
        <v>0</v>
      </c>
      <c r="T1048" s="106">
        <v>0</v>
      </c>
      <c r="U1048" s="108">
        <v>0</v>
      </c>
      <c r="V1048" s="114">
        <v>0</v>
      </c>
      <c r="W1048" s="115">
        <v>0</v>
      </c>
      <c r="X1048" s="106">
        <v>0</v>
      </c>
      <c r="Y1048" s="108">
        <v>0</v>
      </c>
      <c r="Z1048" s="114">
        <v>0</v>
      </c>
      <c r="AA1048" s="115">
        <v>0</v>
      </c>
      <c r="AB1048" s="106">
        <v>0</v>
      </c>
      <c r="AC1048" s="108">
        <v>0</v>
      </c>
      <c r="AD1048" s="114">
        <v>0</v>
      </c>
      <c r="AE1048" s="115">
        <v>0</v>
      </c>
      <c r="AF1048" s="106">
        <v>0</v>
      </c>
      <c r="AG1048" s="108">
        <v>0</v>
      </c>
      <c r="AH1048" s="114">
        <v>0</v>
      </c>
      <c r="AI1048" s="116">
        <v>0</v>
      </c>
      <c r="AJ1048" s="106">
        <v>0</v>
      </c>
    </row>
    <row r="1049" spans="1:36" ht="20.25" x14ac:dyDescent="0.25">
      <c r="A1049" s="98">
        <v>1036</v>
      </c>
      <c r="B1049" s="99">
        <v>0</v>
      </c>
      <c r="C1049" s="110" t="s">
        <v>1682</v>
      </c>
      <c r="D1049" s="100">
        <v>0</v>
      </c>
      <c r="E1049" s="101">
        <v>0</v>
      </c>
      <c r="F1049" s="101">
        <v>0</v>
      </c>
      <c r="G1049" s="102">
        <v>0</v>
      </c>
      <c r="H1049" s="103">
        <v>0</v>
      </c>
      <c r="I1049" s="98">
        <v>0</v>
      </c>
      <c r="J1049" s="104">
        <v>0</v>
      </c>
      <c r="K1049" s="105">
        <v>0</v>
      </c>
      <c r="L1049" s="106">
        <v>0</v>
      </c>
      <c r="M1049" s="98">
        <v>0</v>
      </c>
      <c r="N1049" s="104">
        <v>0</v>
      </c>
      <c r="O1049" s="105">
        <v>0</v>
      </c>
      <c r="P1049" s="106">
        <v>0</v>
      </c>
      <c r="Q1049" s="98">
        <v>0</v>
      </c>
      <c r="R1049" s="104">
        <v>0</v>
      </c>
      <c r="S1049" s="105">
        <v>0</v>
      </c>
      <c r="T1049" s="106">
        <v>0</v>
      </c>
      <c r="U1049" s="98">
        <v>0</v>
      </c>
      <c r="V1049" s="104">
        <v>0</v>
      </c>
      <c r="W1049" s="105">
        <v>0</v>
      </c>
      <c r="X1049" s="106">
        <v>0</v>
      </c>
      <c r="Y1049" s="98">
        <v>0</v>
      </c>
      <c r="Z1049" s="104">
        <v>0</v>
      </c>
      <c r="AA1049" s="105">
        <v>0</v>
      </c>
      <c r="AB1049" s="106">
        <v>0</v>
      </c>
      <c r="AC1049" s="98">
        <v>0</v>
      </c>
      <c r="AD1049" s="104">
        <v>0</v>
      </c>
      <c r="AE1049" s="105">
        <v>0</v>
      </c>
      <c r="AF1049" s="106">
        <v>0</v>
      </c>
      <c r="AG1049" s="98">
        <v>0</v>
      </c>
      <c r="AH1049" s="104">
        <v>0</v>
      </c>
      <c r="AI1049" s="107">
        <v>0</v>
      </c>
      <c r="AJ1049" s="106">
        <v>0</v>
      </c>
    </row>
    <row r="1050" spans="1:36" ht="20.25" x14ac:dyDescent="0.25">
      <c r="A1050" s="108">
        <v>1037</v>
      </c>
      <c r="B1050" s="109">
        <v>0</v>
      </c>
      <c r="C1050" s="110" t="s">
        <v>1683</v>
      </c>
      <c r="D1050" s="111">
        <v>0</v>
      </c>
      <c r="E1050" s="112">
        <v>0</v>
      </c>
      <c r="F1050" s="112">
        <v>0</v>
      </c>
      <c r="G1050" s="113">
        <v>0</v>
      </c>
      <c r="H1050" s="103">
        <v>0</v>
      </c>
      <c r="I1050" s="108">
        <v>0</v>
      </c>
      <c r="J1050" s="114">
        <v>0</v>
      </c>
      <c r="K1050" s="115">
        <v>0</v>
      </c>
      <c r="L1050" s="106">
        <v>0</v>
      </c>
      <c r="M1050" s="108">
        <v>0</v>
      </c>
      <c r="N1050" s="114">
        <v>0</v>
      </c>
      <c r="O1050" s="115">
        <v>0</v>
      </c>
      <c r="P1050" s="106">
        <v>0</v>
      </c>
      <c r="Q1050" s="108">
        <v>0</v>
      </c>
      <c r="R1050" s="114">
        <v>0</v>
      </c>
      <c r="S1050" s="115">
        <v>0</v>
      </c>
      <c r="T1050" s="106">
        <v>0</v>
      </c>
      <c r="U1050" s="108">
        <v>0</v>
      </c>
      <c r="V1050" s="114">
        <v>0</v>
      </c>
      <c r="W1050" s="115">
        <v>0</v>
      </c>
      <c r="X1050" s="106">
        <v>0</v>
      </c>
      <c r="Y1050" s="108">
        <v>0</v>
      </c>
      <c r="Z1050" s="114">
        <v>0</v>
      </c>
      <c r="AA1050" s="115">
        <v>0</v>
      </c>
      <c r="AB1050" s="106">
        <v>0</v>
      </c>
      <c r="AC1050" s="108">
        <v>0</v>
      </c>
      <c r="AD1050" s="114">
        <v>0</v>
      </c>
      <c r="AE1050" s="115">
        <v>0</v>
      </c>
      <c r="AF1050" s="106">
        <v>0</v>
      </c>
      <c r="AG1050" s="108">
        <v>0</v>
      </c>
      <c r="AH1050" s="114">
        <v>0</v>
      </c>
      <c r="AI1050" s="116">
        <v>0</v>
      </c>
      <c r="AJ1050" s="106">
        <v>0</v>
      </c>
    </row>
    <row r="1051" spans="1:36" ht="20.25" x14ac:dyDescent="0.25">
      <c r="A1051" s="98">
        <v>1038</v>
      </c>
      <c r="B1051" s="99">
        <v>0</v>
      </c>
      <c r="C1051" s="110" t="s">
        <v>1684</v>
      </c>
      <c r="D1051" s="100">
        <v>0</v>
      </c>
      <c r="E1051" s="101">
        <v>0</v>
      </c>
      <c r="F1051" s="101">
        <v>0</v>
      </c>
      <c r="G1051" s="102">
        <v>0</v>
      </c>
      <c r="H1051" s="103">
        <v>0</v>
      </c>
      <c r="I1051" s="98">
        <v>0</v>
      </c>
      <c r="J1051" s="104">
        <v>0</v>
      </c>
      <c r="K1051" s="105">
        <v>0</v>
      </c>
      <c r="L1051" s="106">
        <v>0</v>
      </c>
      <c r="M1051" s="98">
        <v>0</v>
      </c>
      <c r="N1051" s="104">
        <v>0</v>
      </c>
      <c r="O1051" s="105">
        <v>0</v>
      </c>
      <c r="P1051" s="106">
        <v>0</v>
      </c>
      <c r="Q1051" s="98">
        <v>0</v>
      </c>
      <c r="R1051" s="104">
        <v>0</v>
      </c>
      <c r="S1051" s="105">
        <v>0</v>
      </c>
      <c r="T1051" s="106">
        <v>0</v>
      </c>
      <c r="U1051" s="98">
        <v>0</v>
      </c>
      <c r="V1051" s="104">
        <v>0</v>
      </c>
      <c r="W1051" s="105">
        <v>0</v>
      </c>
      <c r="X1051" s="106">
        <v>0</v>
      </c>
      <c r="Y1051" s="98">
        <v>0</v>
      </c>
      <c r="Z1051" s="104">
        <v>0</v>
      </c>
      <c r="AA1051" s="105">
        <v>0</v>
      </c>
      <c r="AB1051" s="106">
        <v>0</v>
      </c>
      <c r="AC1051" s="98">
        <v>0</v>
      </c>
      <c r="AD1051" s="104">
        <v>0</v>
      </c>
      <c r="AE1051" s="105">
        <v>0</v>
      </c>
      <c r="AF1051" s="106">
        <v>0</v>
      </c>
      <c r="AG1051" s="98">
        <v>0</v>
      </c>
      <c r="AH1051" s="104">
        <v>0</v>
      </c>
      <c r="AI1051" s="107">
        <v>0</v>
      </c>
      <c r="AJ1051" s="106">
        <v>0</v>
      </c>
    </row>
    <row r="1052" spans="1:36" ht="20.25" x14ac:dyDescent="0.25">
      <c r="A1052" s="108">
        <v>1039</v>
      </c>
      <c r="B1052" s="109">
        <v>0</v>
      </c>
      <c r="C1052" s="110" t="s">
        <v>1685</v>
      </c>
      <c r="D1052" s="111">
        <v>0</v>
      </c>
      <c r="E1052" s="112">
        <v>0</v>
      </c>
      <c r="F1052" s="112">
        <v>0</v>
      </c>
      <c r="G1052" s="113">
        <v>0</v>
      </c>
      <c r="H1052" s="103">
        <v>0</v>
      </c>
      <c r="I1052" s="108">
        <v>0</v>
      </c>
      <c r="J1052" s="114">
        <v>0</v>
      </c>
      <c r="K1052" s="115">
        <v>0</v>
      </c>
      <c r="L1052" s="106">
        <v>0</v>
      </c>
      <c r="M1052" s="108">
        <v>0</v>
      </c>
      <c r="N1052" s="114">
        <v>0</v>
      </c>
      <c r="O1052" s="115">
        <v>0</v>
      </c>
      <c r="P1052" s="106">
        <v>0</v>
      </c>
      <c r="Q1052" s="108">
        <v>0</v>
      </c>
      <c r="R1052" s="114">
        <v>0</v>
      </c>
      <c r="S1052" s="115">
        <v>0</v>
      </c>
      <c r="T1052" s="106">
        <v>0</v>
      </c>
      <c r="U1052" s="108">
        <v>0</v>
      </c>
      <c r="V1052" s="114">
        <v>0</v>
      </c>
      <c r="W1052" s="115">
        <v>0</v>
      </c>
      <c r="X1052" s="106">
        <v>0</v>
      </c>
      <c r="Y1052" s="108">
        <v>0</v>
      </c>
      <c r="Z1052" s="114">
        <v>0</v>
      </c>
      <c r="AA1052" s="115">
        <v>0</v>
      </c>
      <c r="AB1052" s="106">
        <v>0</v>
      </c>
      <c r="AC1052" s="108">
        <v>0</v>
      </c>
      <c r="AD1052" s="114">
        <v>0</v>
      </c>
      <c r="AE1052" s="115">
        <v>0</v>
      </c>
      <c r="AF1052" s="106">
        <v>0</v>
      </c>
      <c r="AG1052" s="108">
        <v>0</v>
      </c>
      <c r="AH1052" s="114">
        <v>0</v>
      </c>
      <c r="AI1052" s="116">
        <v>0</v>
      </c>
      <c r="AJ1052" s="106">
        <v>0</v>
      </c>
    </row>
    <row r="1053" spans="1:36" ht="20.25" x14ac:dyDescent="0.25">
      <c r="A1053" s="98">
        <v>1040</v>
      </c>
      <c r="B1053" s="99">
        <v>0</v>
      </c>
      <c r="C1053" s="110" t="s">
        <v>1686</v>
      </c>
      <c r="D1053" s="100">
        <v>0</v>
      </c>
      <c r="E1053" s="101">
        <v>0</v>
      </c>
      <c r="F1053" s="101">
        <v>0</v>
      </c>
      <c r="G1053" s="102">
        <v>0</v>
      </c>
      <c r="H1053" s="103">
        <v>0</v>
      </c>
      <c r="I1053" s="98">
        <v>0</v>
      </c>
      <c r="J1053" s="104">
        <v>0</v>
      </c>
      <c r="K1053" s="105">
        <v>0</v>
      </c>
      <c r="L1053" s="106">
        <v>0</v>
      </c>
      <c r="M1053" s="98">
        <v>0</v>
      </c>
      <c r="N1053" s="104">
        <v>0</v>
      </c>
      <c r="O1053" s="105">
        <v>0</v>
      </c>
      <c r="P1053" s="106">
        <v>0</v>
      </c>
      <c r="Q1053" s="98">
        <v>0</v>
      </c>
      <c r="R1053" s="104">
        <v>0</v>
      </c>
      <c r="S1053" s="105">
        <v>0</v>
      </c>
      <c r="T1053" s="106">
        <v>0</v>
      </c>
      <c r="U1053" s="98">
        <v>0</v>
      </c>
      <c r="V1053" s="104">
        <v>0</v>
      </c>
      <c r="W1053" s="105">
        <v>0</v>
      </c>
      <c r="X1053" s="106">
        <v>0</v>
      </c>
      <c r="Y1053" s="98">
        <v>0</v>
      </c>
      <c r="Z1053" s="104">
        <v>0</v>
      </c>
      <c r="AA1053" s="105">
        <v>0</v>
      </c>
      <c r="AB1053" s="106">
        <v>0</v>
      </c>
      <c r="AC1053" s="98">
        <v>0</v>
      </c>
      <c r="AD1053" s="104">
        <v>0</v>
      </c>
      <c r="AE1053" s="105">
        <v>0</v>
      </c>
      <c r="AF1053" s="106">
        <v>0</v>
      </c>
      <c r="AG1053" s="98">
        <v>0</v>
      </c>
      <c r="AH1053" s="104">
        <v>0</v>
      </c>
      <c r="AI1053" s="107">
        <v>0</v>
      </c>
      <c r="AJ1053" s="106">
        <v>0</v>
      </c>
    </row>
    <row r="1054" spans="1:36" ht="20.25" x14ac:dyDescent="0.25">
      <c r="A1054" s="108">
        <v>1041</v>
      </c>
      <c r="B1054" s="109">
        <v>0</v>
      </c>
      <c r="C1054" s="110" t="s">
        <v>1687</v>
      </c>
      <c r="D1054" s="111">
        <v>0</v>
      </c>
      <c r="E1054" s="112">
        <v>0</v>
      </c>
      <c r="F1054" s="112">
        <v>0</v>
      </c>
      <c r="G1054" s="113">
        <v>0</v>
      </c>
      <c r="H1054" s="103">
        <v>0</v>
      </c>
      <c r="I1054" s="108">
        <v>0</v>
      </c>
      <c r="J1054" s="114">
        <v>0</v>
      </c>
      <c r="K1054" s="115">
        <v>0</v>
      </c>
      <c r="L1054" s="106">
        <v>0</v>
      </c>
      <c r="M1054" s="108">
        <v>0</v>
      </c>
      <c r="N1054" s="114">
        <v>0</v>
      </c>
      <c r="O1054" s="115">
        <v>0</v>
      </c>
      <c r="P1054" s="106">
        <v>0</v>
      </c>
      <c r="Q1054" s="108">
        <v>0</v>
      </c>
      <c r="R1054" s="114">
        <v>0</v>
      </c>
      <c r="S1054" s="115">
        <v>0</v>
      </c>
      <c r="T1054" s="106">
        <v>0</v>
      </c>
      <c r="U1054" s="108">
        <v>0</v>
      </c>
      <c r="V1054" s="114">
        <v>0</v>
      </c>
      <c r="W1054" s="115">
        <v>0</v>
      </c>
      <c r="X1054" s="106">
        <v>0</v>
      </c>
      <c r="Y1054" s="108">
        <v>0</v>
      </c>
      <c r="Z1054" s="114">
        <v>0</v>
      </c>
      <c r="AA1054" s="115">
        <v>0</v>
      </c>
      <c r="AB1054" s="106">
        <v>0</v>
      </c>
      <c r="AC1054" s="108">
        <v>0</v>
      </c>
      <c r="AD1054" s="114">
        <v>0</v>
      </c>
      <c r="AE1054" s="115">
        <v>0</v>
      </c>
      <c r="AF1054" s="106">
        <v>0</v>
      </c>
      <c r="AG1054" s="108">
        <v>0</v>
      </c>
      <c r="AH1054" s="114">
        <v>0</v>
      </c>
      <c r="AI1054" s="116">
        <v>0</v>
      </c>
      <c r="AJ1054" s="106">
        <v>0</v>
      </c>
    </row>
    <row r="1055" spans="1:36" ht="20.25" x14ac:dyDescent="0.25">
      <c r="A1055" s="98">
        <v>1042</v>
      </c>
      <c r="B1055" s="99">
        <v>0</v>
      </c>
      <c r="C1055" s="110" t="s">
        <v>1688</v>
      </c>
      <c r="D1055" s="100">
        <v>0</v>
      </c>
      <c r="E1055" s="101">
        <v>0</v>
      </c>
      <c r="F1055" s="101">
        <v>0</v>
      </c>
      <c r="G1055" s="102">
        <v>0</v>
      </c>
      <c r="H1055" s="103">
        <v>0</v>
      </c>
      <c r="I1055" s="98">
        <v>0</v>
      </c>
      <c r="J1055" s="104">
        <v>0</v>
      </c>
      <c r="K1055" s="105">
        <v>0</v>
      </c>
      <c r="L1055" s="106">
        <v>0</v>
      </c>
      <c r="M1055" s="98">
        <v>0</v>
      </c>
      <c r="N1055" s="104">
        <v>0</v>
      </c>
      <c r="O1055" s="105">
        <v>0</v>
      </c>
      <c r="P1055" s="106">
        <v>0</v>
      </c>
      <c r="Q1055" s="98">
        <v>0</v>
      </c>
      <c r="R1055" s="104">
        <v>0</v>
      </c>
      <c r="S1055" s="105">
        <v>0</v>
      </c>
      <c r="T1055" s="106">
        <v>0</v>
      </c>
      <c r="U1055" s="98">
        <v>0</v>
      </c>
      <c r="V1055" s="104">
        <v>0</v>
      </c>
      <c r="W1055" s="105">
        <v>0</v>
      </c>
      <c r="X1055" s="106">
        <v>0</v>
      </c>
      <c r="Y1055" s="98">
        <v>0</v>
      </c>
      <c r="Z1055" s="104">
        <v>0</v>
      </c>
      <c r="AA1055" s="105">
        <v>0</v>
      </c>
      <c r="AB1055" s="106">
        <v>0</v>
      </c>
      <c r="AC1055" s="98">
        <v>0</v>
      </c>
      <c r="AD1055" s="104">
        <v>0</v>
      </c>
      <c r="AE1055" s="105">
        <v>0</v>
      </c>
      <c r="AF1055" s="106">
        <v>0</v>
      </c>
      <c r="AG1055" s="98">
        <v>0</v>
      </c>
      <c r="AH1055" s="104">
        <v>0</v>
      </c>
      <c r="AI1055" s="107">
        <v>0</v>
      </c>
      <c r="AJ1055" s="106">
        <v>0</v>
      </c>
    </row>
    <row r="1056" spans="1:36" ht="20.25" x14ac:dyDescent="0.25">
      <c r="A1056" s="108">
        <v>1043</v>
      </c>
      <c r="B1056" s="109">
        <v>0</v>
      </c>
      <c r="C1056" s="110" t="s">
        <v>1689</v>
      </c>
      <c r="D1056" s="111">
        <v>0</v>
      </c>
      <c r="E1056" s="112">
        <v>0</v>
      </c>
      <c r="F1056" s="112">
        <v>0</v>
      </c>
      <c r="G1056" s="113">
        <v>0</v>
      </c>
      <c r="H1056" s="103">
        <v>0</v>
      </c>
      <c r="I1056" s="108">
        <v>0</v>
      </c>
      <c r="J1056" s="114">
        <v>0</v>
      </c>
      <c r="K1056" s="115">
        <v>0</v>
      </c>
      <c r="L1056" s="106">
        <v>0</v>
      </c>
      <c r="M1056" s="108">
        <v>0</v>
      </c>
      <c r="N1056" s="114">
        <v>0</v>
      </c>
      <c r="O1056" s="115">
        <v>0</v>
      </c>
      <c r="P1056" s="106">
        <v>0</v>
      </c>
      <c r="Q1056" s="108">
        <v>0</v>
      </c>
      <c r="R1056" s="114">
        <v>0</v>
      </c>
      <c r="S1056" s="115">
        <v>0</v>
      </c>
      <c r="T1056" s="106">
        <v>0</v>
      </c>
      <c r="U1056" s="108">
        <v>0</v>
      </c>
      <c r="V1056" s="114">
        <v>0</v>
      </c>
      <c r="W1056" s="115">
        <v>0</v>
      </c>
      <c r="X1056" s="106">
        <v>0</v>
      </c>
      <c r="Y1056" s="108">
        <v>0</v>
      </c>
      <c r="Z1056" s="114">
        <v>0</v>
      </c>
      <c r="AA1056" s="115">
        <v>0</v>
      </c>
      <c r="AB1056" s="106">
        <v>0</v>
      </c>
      <c r="AC1056" s="108">
        <v>0</v>
      </c>
      <c r="AD1056" s="114">
        <v>0</v>
      </c>
      <c r="AE1056" s="115">
        <v>0</v>
      </c>
      <c r="AF1056" s="106">
        <v>0</v>
      </c>
      <c r="AG1056" s="108">
        <v>0</v>
      </c>
      <c r="AH1056" s="114">
        <v>0</v>
      </c>
      <c r="AI1056" s="116">
        <v>0</v>
      </c>
      <c r="AJ1056" s="106">
        <v>0</v>
      </c>
    </row>
    <row r="1057" spans="1:36" ht="20.25" x14ac:dyDescent="0.25">
      <c r="A1057" s="98">
        <v>1044</v>
      </c>
      <c r="B1057" s="99">
        <v>0</v>
      </c>
      <c r="C1057" s="110" t="s">
        <v>1690</v>
      </c>
      <c r="D1057" s="100">
        <v>0</v>
      </c>
      <c r="E1057" s="101">
        <v>0</v>
      </c>
      <c r="F1057" s="101">
        <v>0</v>
      </c>
      <c r="G1057" s="102">
        <v>0</v>
      </c>
      <c r="H1057" s="103">
        <v>0</v>
      </c>
      <c r="I1057" s="98">
        <v>0</v>
      </c>
      <c r="J1057" s="104">
        <v>0</v>
      </c>
      <c r="K1057" s="105">
        <v>0</v>
      </c>
      <c r="L1057" s="106">
        <v>0</v>
      </c>
      <c r="M1057" s="98">
        <v>0</v>
      </c>
      <c r="N1057" s="104">
        <v>0</v>
      </c>
      <c r="O1057" s="105">
        <v>0</v>
      </c>
      <c r="P1057" s="106">
        <v>0</v>
      </c>
      <c r="Q1057" s="98">
        <v>0</v>
      </c>
      <c r="R1057" s="104">
        <v>0</v>
      </c>
      <c r="S1057" s="105">
        <v>0</v>
      </c>
      <c r="T1057" s="106">
        <v>0</v>
      </c>
      <c r="U1057" s="98">
        <v>0</v>
      </c>
      <c r="V1057" s="104">
        <v>0</v>
      </c>
      <c r="W1057" s="105">
        <v>0</v>
      </c>
      <c r="X1057" s="106">
        <v>0</v>
      </c>
      <c r="Y1057" s="98">
        <v>0</v>
      </c>
      <c r="Z1057" s="104">
        <v>0</v>
      </c>
      <c r="AA1057" s="105">
        <v>0</v>
      </c>
      <c r="AB1057" s="106">
        <v>0</v>
      </c>
      <c r="AC1057" s="98">
        <v>0</v>
      </c>
      <c r="AD1057" s="104">
        <v>0</v>
      </c>
      <c r="AE1057" s="105">
        <v>0</v>
      </c>
      <c r="AF1057" s="106">
        <v>0</v>
      </c>
      <c r="AG1057" s="98">
        <v>0</v>
      </c>
      <c r="AH1057" s="104">
        <v>0</v>
      </c>
      <c r="AI1057" s="107">
        <v>0</v>
      </c>
      <c r="AJ1057" s="106">
        <v>0</v>
      </c>
    </row>
    <row r="1058" spans="1:36" ht="20.25" x14ac:dyDescent="0.25">
      <c r="A1058" s="108">
        <v>1045</v>
      </c>
      <c r="B1058" s="109">
        <v>0</v>
      </c>
      <c r="C1058" s="110" t="s">
        <v>1691</v>
      </c>
      <c r="D1058" s="111">
        <v>0</v>
      </c>
      <c r="E1058" s="112">
        <v>0</v>
      </c>
      <c r="F1058" s="112">
        <v>0</v>
      </c>
      <c r="G1058" s="113">
        <v>0</v>
      </c>
      <c r="H1058" s="103">
        <v>0</v>
      </c>
      <c r="I1058" s="108">
        <v>0</v>
      </c>
      <c r="J1058" s="114">
        <v>0</v>
      </c>
      <c r="K1058" s="115">
        <v>0</v>
      </c>
      <c r="L1058" s="106">
        <v>0</v>
      </c>
      <c r="M1058" s="108">
        <v>0</v>
      </c>
      <c r="N1058" s="114">
        <v>0</v>
      </c>
      <c r="O1058" s="115">
        <v>0</v>
      </c>
      <c r="P1058" s="106">
        <v>0</v>
      </c>
      <c r="Q1058" s="108">
        <v>0</v>
      </c>
      <c r="R1058" s="114">
        <v>0</v>
      </c>
      <c r="S1058" s="115">
        <v>0</v>
      </c>
      <c r="T1058" s="106">
        <v>0</v>
      </c>
      <c r="U1058" s="108">
        <v>0</v>
      </c>
      <c r="V1058" s="114">
        <v>0</v>
      </c>
      <c r="W1058" s="115">
        <v>0</v>
      </c>
      <c r="X1058" s="106">
        <v>0</v>
      </c>
      <c r="Y1058" s="108">
        <v>0</v>
      </c>
      <c r="Z1058" s="114">
        <v>0</v>
      </c>
      <c r="AA1058" s="115">
        <v>0</v>
      </c>
      <c r="AB1058" s="106">
        <v>0</v>
      </c>
      <c r="AC1058" s="108">
        <v>0</v>
      </c>
      <c r="AD1058" s="114">
        <v>0</v>
      </c>
      <c r="AE1058" s="115">
        <v>0</v>
      </c>
      <c r="AF1058" s="106">
        <v>0</v>
      </c>
      <c r="AG1058" s="108">
        <v>0</v>
      </c>
      <c r="AH1058" s="114">
        <v>0</v>
      </c>
      <c r="AI1058" s="116">
        <v>0</v>
      </c>
      <c r="AJ1058" s="106">
        <v>0</v>
      </c>
    </row>
    <row r="1059" spans="1:36" ht="20.25" x14ac:dyDescent="0.25">
      <c r="A1059" s="98">
        <v>1046</v>
      </c>
      <c r="B1059" s="99">
        <v>0</v>
      </c>
      <c r="C1059" s="110" t="s">
        <v>1692</v>
      </c>
      <c r="D1059" s="100">
        <v>0</v>
      </c>
      <c r="E1059" s="101">
        <v>0</v>
      </c>
      <c r="F1059" s="101">
        <v>0</v>
      </c>
      <c r="G1059" s="102">
        <v>0</v>
      </c>
      <c r="H1059" s="103">
        <v>0</v>
      </c>
      <c r="I1059" s="98">
        <v>0</v>
      </c>
      <c r="J1059" s="104">
        <v>0</v>
      </c>
      <c r="K1059" s="105">
        <v>0</v>
      </c>
      <c r="L1059" s="106">
        <v>0</v>
      </c>
      <c r="M1059" s="98">
        <v>0</v>
      </c>
      <c r="N1059" s="104">
        <v>0</v>
      </c>
      <c r="O1059" s="105">
        <v>0</v>
      </c>
      <c r="P1059" s="106">
        <v>0</v>
      </c>
      <c r="Q1059" s="98">
        <v>0</v>
      </c>
      <c r="R1059" s="104">
        <v>0</v>
      </c>
      <c r="S1059" s="105">
        <v>0</v>
      </c>
      <c r="T1059" s="106">
        <v>0</v>
      </c>
      <c r="U1059" s="98">
        <v>0</v>
      </c>
      <c r="V1059" s="104">
        <v>0</v>
      </c>
      <c r="W1059" s="105">
        <v>0</v>
      </c>
      <c r="X1059" s="106">
        <v>0</v>
      </c>
      <c r="Y1059" s="98">
        <v>0</v>
      </c>
      <c r="Z1059" s="104">
        <v>0</v>
      </c>
      <c r="AA1059" s="105">
        <v>0</v>
      </c>
      <c r="AB1059" s="106">
        <v>0</v>
      </c>
      <c r="AC1059" s="98">
        <v>0</v>
      </c>
      <c r="AD1059" s="104">
        <v>0</v>
      </c>
      <c r="AE1059" s="105">
        <v>0</v>
      </c>
      <c r="AF1059" s="106">
        <v>0</v>
      </c>
      <c r="AG1059" s="98">
        <v>0</v>
      </c>
      <c r="AH1059" s="104">
        <v>0</v>
      </c>
      <c r="AI1059" s="107">
        <v>0</v>
      </c>
      <c r="AJ1059" s="106">
        <v>0</v>
      </c>
    </row>
    <row r="1060" spans="1:36" ht="20.25" x14ac:dyDescent="0.25">
      <c r="A1060" s="108">
        <v>1047</v>
      </c>
      <c r="B1060" s="109">
        <v>0</v>
      </c>
      <c r="C1060" s="110" t="s">
        <v>1693</v>
      </c>
      <c r="D1060" s="111">
        <v>0</v>
      </c>
      <c r="E1060" s="112">
        <v>0</v>
      </c>
      <c r="F1060" s="112">
        <v>0</v>
      </c>
      <c r="G1060" s="113">
        <v>0</v>
      </c>
      <c r="H1060" s="103">
        <v>0</v>
      </c>
      <c r="I1060" s="108">
        <v>0</v>
      </c>
      <c r="J1060" s="114">
        <v>0</v>
      </c>
      <c r="K1060" s="115">
        <v>0</v>
      </c>
      <c r="L1060" s="106">
        <v>0</v>
      </c>
      <c r="M1060" s="108">
        <v>0</v>
      </c>
      <c r="N1060" s="114">
        <v>0</v>
      </c>
      <c r="O1060" s="115">
        <v>0</v>
      </c>
      <c r="P1060" s="106">
        <v>0</v>
      </c>
      <c r="Q1060" s="108">
        <v>0</v>
      </c>
      <c r="R1060" s="114">
        <v>0</v>
      </c>
      <c r="S1060" s="115">
        <v>0</v>
      </c>
      <c r="T1060" s="106">
        <v>0</v>
      </c>
      <c r="U1060" s="108">
        <v>0</v>
      </c>
      <c r="V1060" s="114">
        <v>0</v>
      </c>
      <c r="W1060" s="115">
        <v>0</v>
      </c>
      <c r="X1060" s="106">
        <v>0</v>
      </c>
      <c r="Y1060" s="108">
        <v>0</v>
      </c>
      <c r="Z1060" s="114">
        <v>0</v>
      </c>
      <c r="AA1060" s="115">
        <v>0</v>
      </c>
      <c r="AB1060" s="106">
        <v>0</v>
      </c>
      <c r="AC1060" s="108">
        <v>0</v>
      </c>
      <c r="AD1060" s="114">
        <v>0</v>
      </c>
      <c r="AE1060" s="115">
        <v>0</v>
      </c>
      <c r="AF1060" s="106">
        <v>0</v>
      </c>
      <c r="AG1060" s="108">
        <v>0</v>
      </c>
      <c r="AH1060" s="114">
        <v>0</v>
      </c>
      <c r="AI1060" s="116">
        <v>0</v>
      </c>
      <c r="AJ1060" s="106">
        <v>0</v>
      </c>
    </row>
    <row r="1061" spans="1:36" ht="20.25" x14ac:dyDescent="0.25">
      <c r="A1061" s="98">
        <v>1048</v>
      </c>
      <c r="B1061" s="99">
        <v>0</v>
      </c>
      <c r="C1061" s="110" t="s">
        <v>1694</v>
      </c>
      <c r="D1061" s="100">
        <v>0</v>
      </c>
      <c r="E1061" s="101">
        <v>0</v>
      </c>
      <c r="F1061" s="101">
        <v>0</v>
      </c>
      <c r="G1061" s="102">
        <v>0</v>
      </c>
      <c r="H1061" s="103">
        <v>0</v>
      </c>
      <c r="I1061" s="98">
        <v>0</v>
      </c>
      <c r="J1061" s="104">
        <v>0</v>
      </c>
      <c r="K1061" s="105">
        <v>0</v>
      </c>
      <c r="L1061" s="106">
        <v>0</v>
      </c>
      <c r="M1061" s="98">
        <v>0</v>
      </c>
      <c r="N1061" s="104">
        <v>0</v>
      </c>
      <c r="O1061" s="105">
        <v>0</v>
      </c>
      <c r="P1061" s="106">
        <v>0</v>
      </c>
      <c r="Q1061" s="98">
        <v>0</v>
      </c>
      <c r="R1061" s="104">
        <v>0</v>
      </c>
      <c r="S1061" s="105">
        <v>0</v>
      </c>
      <c r="T1061" s="106">
        <v>0</v>
      </c>
      <c r="U1061" s="98">
        <v>0</v>
      </c>
      <c r="V1061" s="104">
        <v>0</v>
      </c>
      <c r="W1061" s="105">
        <v>0</v>
      </c>
      <c r="X1061" s="106">
        <v>0</v>
      </c>
      <c r="Y1061" s="98">
        <v>0</v>
      </c>
      <c r="Z1061" s="104">
        <v>0</v>
      </c>
      <c r="AA1061" s="105">
        <v>0</v>
      </c>
      <c r="AB1061" s="106">
        <v>0</v>
      </c>
      <c r="AC1061" s="98">
        <v>0</v>
      </c>
      <c r="AD1061" s="104">
        <v>0</v>
      </c>
      <c r="AE1061" s="105">
        <v>0</v>
      </c>
      <c r="AF1061" s="106">
        <v>0</v>
      </c>
      <c r="AG1061" s="98">
        <v>0</v>
      </c>
      <c r="AH1061" s="104">
        <v>0</v>
      </c>
      <c r="AI1061" s="107">
        <v>0</v>
      </c>
      <c r="AJ1061" s="106">
        <v>0</v>
      </c>
    </row>
    <row r="1062" spans="1:36" ht="20.25" x14ac:dyDescent="0.25">
      <c r="A1062" s="108">
        <v>1049</v>
      </c>
      <c r="B1062" s="109">
        <v>0</v>
      </c>
      <c r="C1062" s="110" t="s">
        <v>1695</v>
      </c>
      <c r="D1062" s="111">
        <v>0</v>
      </c>
      <c r="E1062" s="112">
        <v>0</v>
      </c>
      <c r="F1062" s="112">
        <v>0</v>
      </c>
      <c r="G1062" s="113">
        <v>0</v>
      </c>
      <c r="H1062" s="103">
        <v>0</v>
      </c>
      <c r="I1062" s="108">
        <v>0</v>
      </c>
      <c r="J1062" s="114">
        <v>0</v>
      </c>
      <c r="K1062" s="115">
        <v>0</v>
      </c>
      <c r="L1062" s="106">
        <v>0</v>
      </c>
      <c r="M1062" s="108">
        <v>0</v>
      </c>
      <c r="N1062" s="114">
        <v>0</v>
      </c>
      <c r="O1062" s="115">
        <v>0</v>
      </c>
      <c r="P1062" s="106">
        <v>0</v>
      </c>
      <c r="Q1062" s="108">
        <v>0</v>
      </c>
      <c r="R1062" s="114">
        <v>0</v>
      </c>
      <c r="S1062" s="115">
        <v>0</v>
      </c>
      <c r="T1062" s="106">
        <v>0</v>
      </c>
      <c r="U1062" s="108">
        <v>0</v>
      </c>
      <c r="V1062" s="114">
        <v>0</v>
      </c>
      <c r="W1062" s="115">
        <v>0</v>
      </c>
      <c r="X1062" s="106">
        <v>0</v>
      </c>
      <c r="Y1062" s="108">
        <v>0</v>
      </c>
      <c r="Z1062" s="114">
        <v>0</v>
      </c>
      <c r="AA1062" s="115">
        <v>0</v>
      </c>
      <c r="AB1062" s="106">
        <v>0</v>
      </c>
      <c r="AC1062" s="108">
        <v>0</v>
      </c>
      <c r="AD1062" s="114">
        <v>0</v>
      </c>
      <c r="AE1062" s="115">
        <v>0</v>
      </c>
      <c r="AF1062" s="106">
        <v>0</v>
      </c>
      <c r="AG1062" s="108">
        <v>0</v>
      </c>
      <c r="AH1062" s="114">
        <v>0</v>
      </c>
      <c r="AI1062" s="116">
        <v>0</v>
      </c>
      <c r="AJ1062" s="106">
        <v>0</v>
      </c>
    </row>
    <row r="1063" spans="1:36" ht="20.25" x14ac:dyDescent="0.25">
      <c r="A1063" s="98">
        <v>1050</v>
      </c>
      <c r="B1063" s="99">
        <v>0</v>
      </c>
      <c r="C1063" s="110" t="s">
        <v>1696</v>
      </c>
      <c r="D1063" s="100">
        <v>0</v>
      </c>
      <c r="E1063" s="101">
        <v>0</v>
      </c>
      <c r="F1063" s="101">
        <v>0</v>
      </c>
      <c r="G1063" s="102">
        <v>0</v>
      </c>
      <c r="H1063" s="103">
        <v>0</v>
      </c>
      <c r="I1063" s="98">
        <v>0</v>
      </c>
      <c r="J1063" s="104">
        <v>0</v>
      </c>
      <c r="K1063" s="105">
        <v>0</v>
      </c>
      <c r="L1063" s="106">
        <v>0</v>
      </c>
      <c r="M1063" s="98">
        <v>0</v>
      </c>
      <c r="N1063" s="104">
        <v>0</v>
      </c>
      <c r="O1063" s="105">
        <v>0</v>
      </c>
      <c r="P1063" s="106">
        <v>0</v>
      </c>
      <c r="Q1063" s="98">
        <v>0</v>
      </c>
      <c r="R1063" s="104">
        <v>0</v>
      </c>
      <c r="S1063" s="105">
        <v>0</v>
      </c>
      <c r="T1063" s="106">
        <v>0</v>
      </c>
      <c r="U1063" s="98">
        <v>0</v>
      </c>
      <c r="V1063" s="104">
        <v>0</v>
      </c>
      <c r="W1063" s="105">
        <v>0</v>
      </c>
      <c r="X1063" s="106">
        <v>0</v>
      </c>
      <c r="Y1063" s="98">
        <v>0</v>
      </c>
      <c r="Z1063" s="104">
        <v>0</v>
      </c>
      <c r="AA1063" s="105">
        <v>0</v>
      </c>
      <c r="AB1063" s="106">
        <v>0</v>
      </c>
      <c r="AC1063" s="98">
        <v>0</v>
      </c>
      <c r="AD1063" s="104">
        <v>0</v>
      </c>
      <c r="AE1063" s="105">
        <v>0</v>
      </c>
      <c r="AF1063" s="106">
        <v>0</v>
      </c>
      <c r="AG1063" s="98">
        <v>0</v>
      </c>
      <c r="AH1063" s="104">
        <v>0</v>
      </c>
      <c r="AI1063" s="107">
        <v>0</v>
      </c>
      <c r="AJ1063" s="106">
        <v>0</v>
      </c>
    </row>
    <row r="1064" spans="1:36" ht="20.25" x14ac:dyDescent="0.25">
      <c r="A1064" s="108">
        <v>1051</v>
      </c>
      <c r="B1064" s="109">
        <v>0</v>
      </c>
      <c r="C1064" s="110" t="s">
        <v>1697</v>
      </c>
      <c r="D1064" s="111">
        <v>0</v>
      </c>
      <c r="E1064" s="112">
        <v>0</v>
      </c>
      <c r="F1064" s="112">
        <v>0</v>
      </c>
      <c r="G1064" s="113">
        <v>0</v>
      </c>
      <c r="H1064" s="103">
        <v>0</v>
      </c>
      <c r="I1064" s="108">
        <v>0</v>
      </c>
      <c r="J1064" s="114">
        <v>0</v>
      </c>
      <c r="K1064" s="115">
        <v>0</v>
      </c>
      <c r="L1064" s="106">
        <v>0</v>
      </c>
      <c r="M1064" s="108">
        <v>0</v>
      </c>
      <c r="N1064" s="114">
        <v>0</v>
      </c>
      <c r="O1064" s="115">
        <v>0</v>
      </c>
      <c r="P1064" s="106">
        <v>0</v>
      </c>
      <c r="Q1064" s="108">
        <v>0</v>
      </c>
      <c r="R1064" s="114">
        <v>0</v>
      </c>
      <c r="S1064" s="115">
        <v>0</v>
      </c>
      <c r="T1064" s="106">
        <v>0</v>
      </c>
      <c r="U1064" s="108">
        <v>0</v>
      </c>
      <c r="V1064" s="114">
        <v>0</v>
      </c>
      <c r="W1064" s="115">
        <v>0</v>
      </c>
      <c r="X1064" s="106">
        <v>0</v>
      </c>
      <c r="Y1064" s="108">
        <v>0</v>
      </c>
      <c r="Z1064" s="114">
        <v>0</v>
      </c>
      <c r="AA1064" s="115">
        <v>0</v>
      </c>
      <c r="AB1064" s="106">
        <v>0</v>
      </c>
      <c r="AC1064" s="108">
        <v>0</v>
      </c>
      <c r="AD1064" s="114">
        <v>0</v>
      </c>
      <c r="AE1064" s="115">
        <v>0</v>
      </c>
      <c r="AF1064" s="106">
        <v>0</v>
      </c>
      <c r="AG1064" s="108">
        <v>0</v>
      </c>
      <c r="AH1064" s="114">
        <v>0</v>
      </c>
      <c r="AI1064" s="116">
        <v>0</v>
      </c>
      <c r="AJ1064" s="106">
        <v>0</v>
      </c>
    </row>
    <row r="1065" spans="1:36" ht="20.25" x14ac:dyDescent="0.25">
      <c r="A1065" s="98">
        <v>1052</v>
      </c>
      <c r="B1065" s="99">
        <v>0</v>
      </c>
      <c r="C1065" s="110" t="s">
        <v>1698</v>
      </c>
      <c r="D1065" s="100">
        <v>0</v>
      </c>
      <c r="E1065" s="101">
        <v>0</v>
      </c>
      <c r="F1065" s="101">
        <v>0</v>
      </c>
      <c r="G1065" s="102">
        <v>0</v>
      </c>
      <c r="H1065" s="103">
        <v>0</v>
      </c>
      <c r="I1065" s="98">
        <v>0</v>
      </c>
      <c r="J1065" s="104">
        <v>0</v>
      </c>
      <c r="K1065" s="105">
        <v>0</v>
      </c>
      <c r="L1065" s="106">
        <v>0</v>
      </c>
      <c r="M1065" s="98">
        <v>0</v>
      </c>
      <c r="N1065" s="104">
        <v>0</v>
      </c>
      <c r="O1065" s="105">
        <v>0</v>
      </c>
      <c r="P1065" s="106">
        <v>0</v>
      </c>
      <c r="Q1065" s="98">
        <v>0</v>
      </c>
      <c r="R1065" s="104">
        <v>0</v>
      </c>
      <c r="S1065" s="105">
        <v>0</v>
      </c>
      <c r="T1065" s="106">
        <v>0</v>
      </c>
      <c r="U1065" s="98">
        <v>0</v>
      </c>
      <c r="V1065" s="104">
        <v>0</v>
      </c>
      <c r="W1065" s="105">
        <v>0</v>
      </c>
      <c r="X1065" s="106">
        <v>0</v>
      </c>
      <c r="Y1065" s="98">
        <v>0</v>
      </c>
      <c r="Z1065" s="104">
        <v>0</v>
      </c>
      <c r="AA1065" s="105">
        <v>0</v>
      </c>
      <c r="AB1065" s="106">
        <v>0</v>
      </c>
      <c r="AC1065" s="98">
        <v>0</v>
      </c>
      <c r="AD1065" s="104">
        <v>0</v>
      </c>
      <c r="AE1065" s="105">
        <v>0</v>
      </c>
      <c r="AF1065" s="106">
        <v>0</v>
      </c>
      <c r="AG1065" s="98">
        <v>0</v>
      </c>
      <c r="AH1065" s="104">
        <v>0</v>
      </c>
      <c r="AI1065" s="107">
        <v>0</v>
      </c>
      <c r="AJ1065" s="106">
        <v>0</v>
      </c>
    </row>
    <row r="1066" spans="1:36" ht="20.25" x14ac:dyDescent="0.25">
      <c r="A1066" s="108">
        <v>1053</v>
      </c>
      <c r="B1066" s="109">
        <v>0</v>
      </c>
      <c r="C1066" s="110" t="s">
        <v>1699</v>
      </c>
      <c r="D1066" s="111">
        <v>0</v>
      </c>
      <c r="E1066" s="112">
        <v>0</v>
      </c>
      <c r="F1066" s="112">
        <v>0</v>
      </c>
      <c r="G1066" s="113">
        <v>0</v>
      </c>
      <c r="H1066" s="103">
        <v>0</v>
      </c>
      <c r="I1066" s="108">
        <v>0</v>
      </c>
      <c r="J1066" s="114">
        <v>0</v>
      </c>
      <c r="K1066" s="115">
        <v>0</v>
      </c>
      <c r="L1066" s="106">
        <v>0</v>
      </c>
      <c r="M1066" s="108">
        <v>0</v>
      </c>
      <c r="N1066" s="114">
        <v>0</v>
      </c>
      <c r="O1066" s="115">
        <v>0</v>
      </c>
      <c r="P1066" s="106">
        <v>0</v>
      </c>
      <c r="Q1066" s="108">
        <v>0</v>
      </c>
      <c r="R1066" s="114">
        <v>0</v>
      </c>
      <c r="S1066" s="115">
        <v>0</v>
      </c>
      <c r="T1066" s="106">
        <v>0</v>
      </c>
      <c r="U1066" s="108">
        <v>0</v>
      </c>
      <c r="V1066" s="114">
        <v>0</v>
      </c>
      <c r="W1066" s="115">
        <v>0</v>
      </c>
      <c r="X1066" s="106">
        <v>0</v>
      </c>
      <c r="Y1066" s="108">
        <v>0</v>
      </c>
      <c r="Z1066" s="114">
        <v>0</v>
      </c>
      <c r="AA1066" s="115">
        <v>0</v>
      </c>
      <c r="AB1066" s="106">
        <v>0</v>
      </c>
      <c r="AC1066" s="108">
        <v>0</v>
      </c>
      <c r="AD1066" s="114">
        <v>0</v>
      </c>
      <c r="AE1066" s="115">
        <v>0</v>
      </c>
      <c r="AF1066" s="106">
        <v>0</v>
      </c>
      <c r="AG1066" s="108">
        <v>0</v>
      </c>
      <c r="AH1066" s="114">
        <v>0</v>
      </c>
      <c r="AI1066" s="116">
        <v>0</v>
      </c>
      <c r="AJ1066" s="106">
        <v>0</v>
      </c>
    </row>
    <row r="1067" spans="1:36" ht="20.25" x14ac:dyDescent="0.25">
      <c r="A1067" s="98">
        <v>1054</v>
      </c>
      <c r="B1067" s="99">
        <v>0</v>
      </c>
      <c r="C1067" s="110" t="s">
        <v>1700</v>
      </c>
      <c r="D1067" s="100">
        <v>0</v>
      </c>
      <c r="E1067" s="101">
        <v>0</v>
      </c>
      <c r="F1067" s="101">
        <v>0</v>
      </c>
      <c r="G1067" s="102">
        <v>0</v>
      </c>
      <c r="H1067" s="103">
        <v>0</v>
      </c>
      <c r="I1067" s="98">
        <v>0</v>
      </c>
      <c r="J1067" s="104">
        <v>0</v>
      </c>
      <c r="K1067" s="105">
        <v>0</v>
      </c>
      <c r="L1067" s="106">
        <v>0</v>
      </c>
      <c r="M1067" s="98">
        <v>0</v>
      </c>
      <c r="N1067" s="104">
        <v>0</v>
      </c>
      <c r="O1067" s="105">
        <v>0</v>
      </c>
      <c r="P1067" s="106">
        <v>0</v>
      </c>
      <c r="Q1067" s="98">
        <v>0</v>
      </c>
      <c r="R1067" s="104">
        <v>0</v>
      </c>
      <c r="S1067" s="105">
        <v>0</v>
      </c>
      <c r="T1067" s="106">
        <v>0</v>
      </c>
      <c r="U1067" s="98">
        <v>0</v>
      </c>
      <c r="V1067" s="104">
        <v>0</v>
      </c>
      <c r="W1067" s="105">
        <v>0</v>
      </c>
      <c r="X1067" s="106">
        <v>0</v>
      </c>
      <c r="Y1067" s="98">
        <v>0</v>
      </c>
      <c r="Z1067" s="104">
        <v>0</v>
      </c>
      <c r="AA1067" s="105">
        <v>0</v>
      </c>
      <c r="AB1067" s="106">
        <v>0</v>
      </c>
      <c r="AC1067" s="98">
        <v>0</v>
      </c>
      <c r="AD1067" s="104">
        <v>0</v>
      </c>
      <c r="AE1067" s="105">
        <v>0</v>
      </c>
      <c r="AF1067" s="106">
        <v>0</v>
      </c>
      <c r="AG1067" s="98">
        <v>0</v>
      </c>
      <c r="AH1067" s="104">
        <v>0</v>
      </c>
      <c r="AI1067" s="107">
        <v>0</v>
      </c>
      <c r="AJ1067" s="106">
        <v>0</v>
      </c>
    </row>
    <row r="1068" spans="1:36" ht="20.25" x14ac:dyDescent="0.25">
      <c r="A1068" s="108">
        <v>1055</v>
      </c>
      <c r="B1068" s="109">
        <v>0</v>
      </c>
      <c r="C1068" s="110" t="s">
        <v>1701</v>
      </c>
      <c r="D1068" s="111">
        <v>0</v>
      </c>
      <c r="E1068" s="112">
        <v>0</v>
      </c>
      <c r="F1068" s="112">
        <v>0</v>
      </c>
      <c r="G1068" s="113">
        <v>0</v>
      </c>
      <c r="H1068" s="103">
        <v>0</v>
      </c>
      <c r="I1068" s="108">
        <v>0</v>
      </c>
      <c r="J1068" s="114">
        <v>0</v>
      </c>
      <c r="K1068" s="115">
        <v>0</v>
      </c>
      <c r="L1068" s="106">
        <v>0</v>
      </c>
      <c r="M1068" s="108">
        <v>0</v>
      </c>
      <c r="N1068" s="114">
        <v>0</v>
      </c>
      <c r="O1068" s="115">
        <v>0</v>
      </c>
      <c r="P1068" s="106">
        <v>0</v>
      </c>
      <c r="Q1068" s="108">
        <v>0</v>
      </c>
      <c r="R1068" s="114">
        <v>0</v>
      </c>
      <c r="S1068" s="115">
        <v>0</v>
      </c>
      <c r="T1068" s="106">
        <v>0</v>
      </c>
      <c r="U1068" s="108">
        <v>0</v>
      </c>
      <c r="V1068" s="114">
        <v>0</v>
      </c>
      <c r="W1068" s="115">
        <v>0</v>
      </c>
      <c r="X1068" s="106">
        <v>0</v>
      </c>
      <c r="Y1068" s="108">
        <v>0</v>
      </c>
      <c r="Z1068" s="114">
        <v>0</v>
      </c>
      <c r="AA1068" s="115">
        <v>0</v>
      </c>
      <c r="AB1068" s="106">
        <v>0</v>
      </c>
      <c r="AC1068" s="108">
        <v>0</v>
      </c>
      <c r="AD1068" s="114">
        <v>0</v>
      </c>
      <c r="AE1068" s="115">
        <v>0</v>
      </c>
      <c r="AF1068" s="106">
        <v>0</v>
      </c>
      <c r="AG1068" s="108">
        <v>0</v>
      </c>
      <c r="AH1068" s="114">
        <v>0</v>
      </c>
      <c r="AI1068" s="116">
        <v>0</v>
      </c>
      <c r="AJ1068" s="106">
        <v>0</v>
      </c>
    </row>
    <row r="1069" spans="1:36" ht="20.25" x14ac:dyDescent="0.25">
      <c r="A1069" s="98">
        <v>1056</v>
      </c>
      <c r="B1069" s="99">
        <v>0</v>
      </c>
      <c r="C1069" s="110" t="s">
        <v>1702</v>
      </c>
      <c r="D1069" s="100">
        <v>0</v>
      </c>
      <c r="E1069" s="101">
        <v>0</v>
      </c>
      <c r="F1069" s="101">
        <v>0</v>
      </c>
      <c r="G1069" s="102">
        <v>0</v>
      </c>
      <c r="H1069" s="103">
        <v>0</v>
      </c>
      <c r="I1069" s="98">
        <v>0</v>
      </c>
      <c r="J1069" s="104">
        <v>0</v>
      </c>
      <c r="K1069" s="105">
        <v>0</v>
      </c>
      <c r="L1069" s="106">
        <v>0</v>
      </c>
      <c r="M1069" s="98">
        <v>0</v>
      </c>
      <c r="N1069" s="104">
        <v>0</v>
      </c>
      <c r="O1069" s="105">
        <v>0</v>
      </c>
      <c r="P1069" s="106">
        <v>0</v>
      </c>
      <c r="Q1069" s="98">
        <v>0</v>
      </c>
      <c r="R1069" s="104">
        <v>0</v>
      </c>
      <c r="S1069" s="105">
        <v>0</v>
      </c>
      <c r="T1069" s="106">
        <v>0</v>
      </c>
      <c r="U1069" s="98">
        <v>0</v>
      </c>
      <c r="V1069" s="104">
        <v>0</v>
      </c>
      <c r="W1069" s="105">
        <v>0</v>
      </c>
      <c r="X1069" s="106">
        <v>0</v>
      </c>
      <c r="Y1069" s="98">
        <v>0</v>
      </c>
      <c r="Z1069" s="104">
        <v>0</v>
      </c>
      <c r="AA1069" s="105">
        <v>0</v>
      </c>
      <c r="AB1069" s="106">
        <v>0</v>
      </c>
      <c r="AC1069" s="98">
        <v>0</v>
      </c>
      <c r="AD1069" s="104">
        <v>0</v>
      </c>
      <c r="AE1069" s="105">
        <v>0</v>
      </c>
      <c r="AF1069" s="106">
        <v>0</v>
      </c>
      <c r="AG1069" s="98">
        <v>0</v>
      </c>
      <c r="AH1069" s="104">
        <v>0</v>
      </c>
      <c r="AI1069" s="107">
        <v>0</v>
      </c>
      <c r="AJ1069" s="106">
        <v>0</v>
      </c>
    </row>
    <row r="1070" spans="1:36" ht="20.25" x14ac:dyDescent="0.25">
      <c r="A1070" s="108">
        <v>1057</v>
      </c>
      <c r="B1070" s="109">
        <v>0</v>
      </c>
      <c r="C1070" s="110" t="s">
        <v>1703</v>
      </c>
      <c r="D1070" s="111">
        <v>0</v>
      </c>
      <c r="E1070" s="112">
        <v>0</v>
      </c>
      <c r="F1070" s="112">
        <v>0</v>
      </c>
      <c r="G1070" s="113">
        <v>0</v>
      </c>
      <c r="H1070" s="103">
        <v>0</v>
      </c>
      <c r="I1070" s="108">
        <v>0</v>
      </c>
      <c r="J1070" s="114">
        <v>0</v>
      </c>
      <c r="K1070" s="115">
        <v>0</v>
      </c>
      <c r="L1070" s="106">
        <v>0</v>
      </c>
      <c r="M1070" s="108">
        <v>0</v>
      </c>
      <c r="N1070" s="114">
        <v>0</v>
      </c>
      <c r="O1070" s="115">
        <v>0</v>
      </c>
      <c r="P1070" s="106">
        <v>0</v>
      </c>
      <c r="Q1070" s="108">
        <v>0</v>
      </c>
      <c r="R1070" s="114">
        <v>0</v>
      </c>
      <c r="S1070" s="115">
        <v>0</v>
      </c>
      <c r="T1070" s="106">
        <v>0</v>
      </c>
      <c r="U1070" s="108">
        <v>0</v>
      </c>
      <c r="V1070" s="114">
        <v>0</v>
      </c>
      <c r="W1070" s="115">
        <v>0</v>
      </c>
      <c r="X1070" s="106">
        <v>0</v>
      </c>
      <c r="Y1070" s="108">
        <v>0</v>
      </c>
      <c r="Z1070" s="114">
        <v>0</v>
      </c>
      <c r="AA1070" s="115">
        <v>0</v>
      </c>
      <c r="AB1070" s="106">
        <v>0</v>
      </c>
      <c r="AC1070" s="108">
        <v>0</v>
      </c>
      <c r="AD1070" s="114">
        <v>0</v>
      </c>
      <c r="AE1070" s="115">
        <v>0</v>
      </c>
      <c r="AF1070" s="106">
        <v>0</v>
      </c>
      <c r="AG1070" s="108">
        <v>0</v>
      </c>
      <c r="AH1070" s="114">
        <v>0</v>
      </c>
      <c r="AI1070" s="116">
        <v>0</v>
      </c>
      <c r="AJ1070" s="106">
        <v>0</v>
      </c>
    </row>
    <row r="1071" spans="1:36" ht="20.25" x14ac:dyDescent="0.25">
      <c r="A1071" s="98">
        <v>1058</v>
      </c>
      <c r="B1071" s="99">
        <v>0</v>
      </c>
      <c r="C1071" s="110" t="s">
        <v>1704</v>
      </c>
      <c r="D1071" s="100">
        <v>0</v>
      </c>
      <c r="E1071" s="101">
        <v>0</v>
      </c>
      <c r="F1071" s="101">
        <v>0</v>
      </c>
      <c r="G1071" s="102">
        <v>0</v>
      </c>
      <c r="H1071" s="103">
        <v>0</v>
      </c>
      <c r="I1071" s="98">
        <v>0</v>
      </c>
      <c r="J1071" s="104">
        <v>0</v>
      </c>
      <c r="K1071" s="105">
        <v>0</v>
      </c>
      <c r="L1071" s="106">
        <v>0</v>
      </c>
      <c r="M1071" s="98">
        <v>0</v>
      </c>
      <c r="N1071" s="104">
        <v>0</v>
      </c>
      <c r="O1071" s="105">
        <v>0</v>
      </c>
      <c r="P1071" s="106">
        <v>0</v>
      </c>
      <c r="Q1071" s="98">
        <v>0</v>
      </c>
      <c r="R1071" s="104">
        <v>0</v>
      </c>
      <c r="S1071" s="105">
        <v>0</v>
      </c>
      <c r="T1071" s="106">
        <v>0</v>
      </c>
      <c r="U1071" s="98">
        <v>0</v>
      </c>
      <c r="V1071" s="104">
        <v>0</v>
      </c>
      <c r="W1071" s="105">
        <v>0</v>
      </c>
      <c r="X1071" s="106">
        <v>0</v>
      </c>
      <c r="Y1071" s="98">
        <v>0</v>
      </c>
      <c r="Z1071" s="104">
        <v>0</v>
      </c>
      <c r="AA1071" s="105">
        <v>0</v>
      </c>
      <c r="AB1071" s="106">
        <v>0</v>
      </c>
      <c r="AC1071" s="98">
        <v>0</v>
      </c>
      <c r="AD1071" s="104">
        <v>0</v>
      </c>
      <c r="AE1071" s="105">
        <v>0</v>
      </c>
      <c r="AF1071" s="106">
        <v>0</v>
      </c>
      <c r="AG1071" s="98">
        <v>0</v>
      </c>
      <c r="AH1071" s="104">
        <v>0</v>
      </c>
      <c r="AI1071" s="107">
        <v>0</v>
      </c>
      <c r="AJ1071" s="106">
        <v>0</v>
      </c>
    </row>
    <row r="1072" spans="1:36" ht="20.25" x14ac:dyDescent="0.25">
      <c r="A1072" s="108">
        <v>1059</v>
      </c>
      <c r="B1072" s="109">
        <v>0</v>
      </c>
      <c r="C1072" s="110" t="s">
        <v>1705</v>
      </c>
      <c r="D1072" s="111">
        <v>0</v>
      </c>
      <c r="E1072" s="112">
        <v>0</v>
      </c>
      <c r="F1072" s="112">
        <v>0</v>
      </c>
      <c r="G1072" s="113">
        <v>0</v>
      </c>
      <c r="H1072" s="103">
        <v>0</v>
      </c>
      <c r="I1072" s="108">
        <v>0</v>
      </c>
      <c r="J1072" s="114">
        <v>0</v>
      </c>
      <c r="K1072" s="115">
        <v>0</v>
      </c>
      <c r="L1072" s="106">
        <v>0</v>
      </c>
      <c r="M1072" s="108">
        <v>0</v>
      </c>
      <c r="N1072" s="114">
        <v>0</v>
      </c>
      <c r="O1072" s="115">
        <v>0</v>
      </c>
      <c r="P1072" s="106">
        <v>0</v>
      </c>
      <c r="Q1072" s="108">
        <v>0</v>
      </c>
      <c r="R1072" s="114">
        <v>0</v>
      </c>
      <c r="S1072" s="115">
        <v>0</v>
      </c>
      <c r="T1072" s="106">
        <v>0</v>
      </c>
      <c r="U1072" s="108">
        <v>0</v>
      </c>
      <c r="V1072" s="114">
        <v>0</v>
      </c>
      <c r="W1072" s="115">
        <v>0</v>
      </c>
      <c r="X1072" s="106">
        <v>0</v>
      </c>
      <c r="Y1072" s="108">
        <v>0</v>
      </c>
      <c r="Z1072" s="114">
        <v>0</v>
      </c>
      <c r="AA1072" s="115">
        <v>0</v>
      </c>
      <c r="AB1072" s="106">
        <v>0</v>
      </c>
      <c r="AC1072" s="108">
        <v>0</v>
      </c>
      <c r="AD1072" s="114">
        <v>0</v>
      </c>
      <c r="AE1072" s="115">
        <v>0</v>
      </c>
      <c r="AF1072" s="106">
        <v>0</v>
      </c>
      <c r="AG1072" s="108">
        <v>0</v>
      </c>
      <c r="AH1072" s="114">
        <v>0</v>
      </c>
      <c r="AI1072" s="116">
        <v>0</v>
      </c>
      <c r="AJ1072" s="106">
        <v>0</v>
      </c>
    </row>
    <row r="1073" spans="1:36" ht="20.25" x14ac:dyDescent="0.25">
      <c r="A1073" s="98">
        <v>1060</v>
      </c>
      <c r="B1073" s="99">
        <v>0</v>
      </c>
      <c r="C1073" s="110" t="s">
        <v>1706</v>
      </c>
      <c r="D1073" s="100">
        <v>0</v>
      </c>
      <c r="E1073" s="101">
        <v>0</v>
      </c>
      <c r="F1073" s="101">
        <v>0</v>
      </c>
      <c r="G1073" s="102">
        <v>0</v>
      </c>
      <c r="H1073" s="103">
        <v>0</v>
      </c>
      <c r="I1073" s="98">
        <v>0</v>
      </c>
      <c r="J1073" s="104">
        <v>0</v>
      </c>
      <c r="K1073" s="105">
        <v>0</v>
      </c>
      <c r="L1073" s="106">
        <v>0</v>
      </c>
      <c r="M1073" s="98">
        <v>0</v>
      </c>
      <c r="N1073" s="104">
        <v>0</v>
      </c>
      <c r="O1073" s="105">
        <v>0</v>
      </c>
      <c r="P1073" s="106">
        <v>0</v>
      </c>
      <c r="Q1073" s="98">
        <v>0</v>
      </c>
      <c r="R1073" s="104">
        <v>0</v>
      </c>
      <c r="S1073" s="105">
        <v>0</v>
      </c>
      <c r="T1073" s="106">
        <v>0</v>
      </c>
      <c r="U1073" s="98">
        <v>0</v>
      </c>
      <c r="V1073" s="104">
        <v>0</v>
      </c>
      <c r="W1073" s="105">
        <v>0</v>
      </c>
      <c r="X1073" s="106">
        <v>0</v>
      </c>
      <c r="Y1073" s="98">
        <v>0</v>
      </c>
      <c r="Z1073" s="104">
        <v>0</v>
      </c>
      <c r="AA1073" s="105">
        <v>0</v>
      </c>
      <c r="AB1073" s="106">
        <v>0</v>
      </c>
      <c r="AC1073" s="98">
        <v>0</v>
      </c>
      <c r="AD1073" s="104">
        <v>0</v>
      </c>
      <c r="AE1073" s="105">
        <v>0</v>
      </c>
      <c r="AF1073" s="106">
        <v>0</v>
      </c>
      <c r="AG1073" s="98">
        <v>0</v>
      </c>
      <c r="AH1073" s="104">
        <v>0</v>
      </c>
      <c r="AI1073" s="107">
        <v>0</v>
      </c>
      <c r="AJ1073" s="106">
        <v>0</v>
      </c>
    </row>
    <row r="1074" spans="1:36" ht="20.25" x14ac:dyDescent="0.25">
      <c r="A1074" s="108">
        <v>1061</v>
      </c>
      <c r="B1074" s="109">
        <v>0</v>
      </c>
      <c r="C1074" s="110" t="s">
        <v>1707</v>
      </c>
      <c r="D1074" s="111">
        <v>0</v>
      </c>
      <c r="E1074" s="112">
        <v>0</v>
      </c>
      <c r="F1074" s="112">
        <v>0</v>
      </c>
      <c r="G1074" s="113">
        <v>0</v>
      </c>
      <c r="H1074" s="103">
        <v>0</v>
      </c>
      <c r="I1074" s="108">
        <v>0</v>
      </c>
      <c r="J1074" s="114">
        <v>0</v>
      </c>
      <c r="K1074" s="115">
        <v>0</v>
      </c>
      <c r="L1074" s="106">
        <v>0</v>
      </c>
      <c r="M1074" s="108">
        <v>0</v>
      </c>
      <c r="N1074" s="114">
        <v>0</v>
      </c>
      <c r="O1074" s="115">
        <v>0</v>
      </c>
      <c r="P1074" s="106">
        <v>0</v>
      </c>
      <c r="Q1074" s="108">
        <v>0</v>
      </c>
      <c r="R1074" s="114">
        <v>0</v>
      </c>
      <c r="S1074" s="115">
        <v>0</v>
      </c>
      <c r="T1074" s="106">
        <v>0</v>
      </c>
      <c r="U1074" s="108">
        <v>0</v>
      </c>
      <c r="V1074" s="114">
        <v>0</v>
      </c>
      <c r="W1074" s="115">
        <v>0</v>
      </c>
      <c r="X1074" s="106">
        <v>0</v>
      </c>
      <c r="Y1074" s="108">
        <v>0</v>
      </c>
      <c r="Z1074" s="114">
        <v>0</v>
      </c>
      <c r="AA1074" s="115">
        <v>0</v>
      </c>
      <c r="AB1074" s="106">
        <v>0</v>
      </c>
      <c r="AC1074" s="108">
        <v>0</v>
      </c>
      <c r="AD1074" s="114">
        <v>0</v>
      </c>
      <c r="AE1074" s="115">
        <v>0</v>
      </c>
      <c r="AF1074" s="106">
        <v>0</v>
      </c>
      <c r="AG1074" s="108">
        <v>0</v>
      </c>
      <c r="AH1074" s="114">
        <v>0</v>
      </c>
      <c r="AI1074" s="116">
        <v>0</v>
      </c>
      <c r="AJ1074" s="106">
        <v>0</v>
      </c>
    </row>
    <row r="1075" spans="1:36" ht="20.25" x14ac:dyDescent="0.25">
      <c r="A1075" s="98">
        <v>1062</v>
      </c>
      <c r="B1075" s="99">
        <v>0</v>
      </c>
      <c r="C1075" s="110" t="s">
        <v>1708</v>
      </c>
      <c r="D1075" s="100">
        <v>0</v>
      </c>
      <c r="E1075" s="101">
        <v>0</v>
      </c>
      <c r="F1075" s="101">
        <v>0</v>
      </c>
      <c r="G1075" s="102">
        <v>0</v>
      </c>
      <c r="H1075" s="103">
        <v>0</v>
      </c>
      <c r="I1075" s="98">
        <v>0</v>
      </c>
      <c r="J1075" s="104">
        <v>0</v>
      </c>
      <c r="K1075" s="105">
        <v>0</v>
      </c>
      <c r="L1075" s="106">
        <v>0</v>
      </c>
      <c r="M1075" s="98">
        <v>0</v>
      </c>
      <c r="N1075" s="104">
        <v>0</v>
      </c>
      <c r="O1075" s="105">
        <v>0</v>
      </c>
      <c r="P1075" s="106">
        <v>0</v>
      </c>
      <c r="Q1075" s="98">
        <v>0</v>
      </c>
      <c r="R1075" s="104">
        <v>0</v>
      </c>
      <c r="S1075" s="105">
        <v>0</v>
      </c>
      <c r="T1075" s="106">
        <v>0</v>
      </c>
      <c r="U1075" s="98">
        <v>0</v>
      </c>
      <c r="V1075" s="104">
        <v>0</v>
      </c>
      <c r="W1075" s="105">
        <v>0</v>
      </c>
      <c r="X1075" s="106">
        <v>0</v>
      </c>
      <c r="Y1075" s="98">
        <v>0</v>
      </c>
      <c r="Z1075" s="104">
        <v>0</v>
      </c>
      <c r="AA1075" s="105">
        <v>0</v>
      </c>
      <c r="AB1075" s="106">
        <v>0</v>
      </c>
      <c r="AC1075" s="98">
        <v>0</v>
      </c>
      <c r="AD1075" s="104">
        <v>0</v>
      </c>
      <c r="AE1075" s="105">
        <v>0</v>
      </c>
      <c r="AF1075" s="106">
        <v>0</v>
      </c>
      <c r="AG1075" s="98">
        <v>0</v>
      </c>
      <c r="AH1075" s="104">
        <v>0</v>
      </c>
      <c r="AI1075" s="107">
        <v>0</v>
      </c>
      <c r="AJ1075" s="106">
        <v>0</v>
      </c>
    </row>
    <row r="1076" spans="1:36" ht="20.25" x14ac:dyDescent="0.25">
      <c r="A1076" s="108">
        <v>1063</v>
      </c>
      <c r="B1076" s="109">
        <v>0</v>
      </c>
      <c r="C1076" s="110" t="s">
        <v>1709</v>
      </c>
      <c r="D1076" s="111">
        <v>0</v>
      </c>
      <c r="E1076" s="112">
        <v>0</v>
      </c>
      <c r="F1076" s="112">
        <v>0</v>
      </c>
      <c r="G1076" s="113">
        <v>0</v>
      </c>
      <c r="H1076" s="103">
        <v>0</v>
      </c>
      <c r="I1076" s="108">
        <v>0</v>
      </c>
      <c r="J1076" s="114">
        <v>0</v>
      </c>
      <c r="K1076" s="115">
        <v>0</v>
      </c>
      <c r="L1076" s="106">
        <v>0</v>
      </c>
      <c r="M1076" s="108">
        <v>0</v>
      </c>
      <c r="N1076" s="114">
        <v>0</v>
      </c>
      <c r="O1076" s="115">
        <v>0</v>
      </c>
      <c r="P1076" s="106">
        <v>0</v>
      </c>
      <c r="Q1076" s="108">
        <v>0</v>
      </c>
      <c r="R1076" s="114">
        <v>0</v>
      </c>
      <c r="S1076" s="115">
        <v>0</v>
      </c>
      <c r="T1076" s="106">
        <v>0</v>
      </c>
      <c r="U1076" s="108">
        <v>0</v>
      </c>
      <c r="V1076" s="114">
        <v>0</v>
      </c>
      <c r="W1076" s="115">
        <v>0</v>
      </c>
      <c r="X1076" s="106">
        <v>0</v>
      </c>
      <c r="Y1076" s="108">
        <v>0</v>
      </c>
      <c r="Z1076" s="114">
        <v>0</v>
      </c>
      <c r="AA1076" s="115">
        <v>0</v>
      </c>
      <c r="AB1076" s="106">
        <v>0</v>
      </c>
      <c r="AC1076" s="108">
        <v>0</v>
      </c>
      <c r="AD1076" s="114">
        <v>0</v>
      </c>
      <c r="AE1076" s="115">
        <v>0</v>
      </c>
      <c r="AF1076" s="106">
        <v>0</v>
      </c>
      <c r="AG1076" s="108">
        <v>0</v>
      </c>
      <c r="AH1076" s="114">
        <v>0</v>
      </c>
      <c r="AI1076" s="116">
        <v>0</v>
      </c>
      <c r="AJ1076" s="106">
        <v>0</v>
      </c>
    </row>
    <row r="1077" spans="1:36" ht="20.25" x14ac:dyDescent="0.25">
      <c r="A1077" s="98">
        <v>1064</v>
      </c>
      <c r="B1077" s="99">
        <v>0</v>
      </c>
      <c r="C1077" s="110" t="s">
        <v>1710</v>
      </c>
      <c r="D1077" s="100">
        <v>0</v>
      </c>
      <c r="E1077" s="101">
        <v>0</v>
      </c>
      <c r="F1077" s="101">
        <v>0</v>
      </c>
      <c r="G1077" s="102">
        <v>0</v>
      </c>
      <c r="H1077" s="103">
        <v>0</v>
      </c>
      <c r="I1077" s="98">
        <v>0</v>
      </c>
      <c r="J1077" s="104">
        <v>0</v>
      </c>
      <c r="K1077" s="105">
        <v>0</v>
      </c>
      <c r="L1077" s="106">
        <v>0</v>
      </c>
      <c r="M1077" s="98">
        <v>0</v>
      </c>
      <c r="N1077" s="104">
        <v>0</v>
      </c>
      <c r="O1077" s="105">
        <v>0</v>
      </c>
      <c r="P1077" s="106">
        <v>0</v>
      </c>
      <c r="Q1077" s="98">
        <v>0</v>
      </c>
      <c r="R1077" s="104">
        <v>0</v>
      </c>
      <c r="S1077" s="105">
        <v>0</v>
      </c>
      <c r="T1077" s="106">
        <v>0</v>
      </c>
      <c r="U1077" s="98">
        <v>0</v>
      </c>
      <c r="V1077" s="104">
        <v>0</v>
      </c>
      <c r="W1077" s="105">
        <v>0</v>
      </c>
      <c r="X1077" s="106">
        <v>0</v>
      </c>
      <c r="Y1077" s="98">
        <v>0</v>
      </c>
      <c r="Z1077" s="104">
        <v>0</v>
      </c>
      <c r="AA1077" s="105">
        <v>0</v>
      </c>
      <c r="AB1077" s="106">
        <v>0</v>
      </c>
      <c r="AC1077" s="98">
        <v>0</v>
      </c>
      <c r="AD1077" s="104">
        <v>0</v>
      </c>
      <c r="AE1077" s="105">
        <v>0</v>
      </c>
      <c r="AF1077" s="106">
        <v>0</v>
      </c>
      <c r="AG1077" s="98">
        <v>0</v>
      </c>
      <c r="AH1077" s="104">
        <v>0</v>
      </c>
      <c r="AI1077" s="107">
        <v>0</v>
      </c>
      <c r="AJ1077" s="106">
        <v>0</v>
      </c>
    </row>
    <row r="1078" spans="1:36" ht="20.25" x14ac:dyDescent="0.25">
      <c r="A1078" s="108">
        <v>1065</v>
      </c>
      <c r="B1078" s="109">
        <v>0</v>
      </c>
      <c r="C1078" s="110" t="s">
        <v>1711</v>
      </c>
      <c r="D1078" s="111">
        <v>0</v>
      </c>
      <c r="E1078" s="112">
        <v>0</v>
      </c>
      <c r="F1078" s="112">
        <v>0</v>
      </c>
      <c r="G1078" s="113">
        <v>0</v>
      </c>
      <c r="H1078" s="103">
        <v>0</v>
      </c>
      <c r="I1078" s="108">
        <v>0</v>
      </c>
      <c r="J1078" s="114">
        <v>0</v>
      </c>
      <c r="K1078" s="115">
        <v>0</v>
      </c>
      <c r="L1078" s="106">
        <v>0</v>
      </c>
      <c r="M1078" s="108">
        <v>0</v>
      </c>
      <c r="N1078" s="114">
        <v>0</v>
      </c>
      <c r="O1078" s="115">
        <v>0</v>
      </c>
      <c r="P1078" s="106">
        <v>0</v>
      </c>
      <c r="Q1078" s="108">
        <v>0</v>
      </c>
      <c r="R1078" s="114">
        <v>0</v>
      </c>
      <c r="S1078" s="115">
        <v>0</v>
      </c>
      <c r="T1078" s="106">
        <v>0</v>
      </c>
      <c r="U1078" s="108">
        <v>0</v>
      </c>
      <c r="V1078" s="114">
        <v>0</v>
      </c>
      <c r="W1078" s="115">
        <v>0</v>
      </c>
      <c r="X1078" s="106">
        <v>0</v>
      </c>
      <c r="Y1078" s="108">
        <v>0</v>
      </c>
      <c r="Z1078" s="114">
        <v>0</v>
      </c>
      <c r="AA1078" s="115">
        <v>0</v>
      </c>
      <c r="AB1078" s="106">
        <v>0</v>
      </c>
      <c r="AC1078" s="108">
        <v>0</v>
      </c>
      <c r="AD1078" s="114">
        <v>0</v>
      </c>
      <c r="AE1078" s="115">
        <v>0</v>
      </c>
      <c r="AF1078" s="106">
        <v>0</v>
      </c>
      <c r="AG1078" s="108">
        <v>0</v>
      </c>
      <c r="AH1078" s="114">
        <v>0</v>
      </c>
      <c r="AI1078" s="116">
        <v>0</v>
      </c>
      <c r="AJ1078" s="106">
        <v>0</v>
      </c>
    </row>
    <row r="1079" spans="1:36" ht="20.25" x14ac:dyDescent="0.25">
      <c r="A1079" s="98">
        <v>1066</v>
      </c>
      <c r="B1079" s="99">
        <v>0</v>
      </c>
      <c r="C1079" s="110" t="s">
        <v>1712</v>
      </c>
      <c r="D1079" s="100">
        <v>0</v>
      </c>
      <c r="E1079" s="101">
        <v>0</v>
      </c>
      <c r="F1079" s="101">
        <v>0</v>
      </c>
      <c r="G1079" s="102">
        <v>0</v>
      </c>
      <c r="H1079" s="103">
        <v>0</v>
      </c>
      <c r="I1079" s="98">
        <v>0</v>
      </c>
      <c r="J1079" s="104">
        <v>0</v>
      </c>
      <c r="K1079" s="105">
        <v>0</v>
      </c>
      <c r="L1079" s="106">
        <v>0</v>
      </c>
      <c r="M1079" s="98">
        <v>0</v>
      </c>
      <c r="N1079" s="104">
        <v>0</v>
      </c>
      <c r="O1079" s="105">
        <v>0</v>
      </c>
      <c r="P1079" s="106">
        <v>0</v>
      </c>
      <c r="Q1079" s="98">
        <v>0</v>
      </c>
      <c r="R1079" s="104">
        <v>0</v>
      </c>
      <c r="S1079" s="105">
        <v>0</v>
      </c>
      <c r="T1079" s="106">
        <v>0</v>
      </c>
      <c r="U1079" s="98">
        <v>0</v>
      </c>
      <c r="V1079" s="104">
        <v>0</v>
      </c>
      <c r="W1079" s="105">
        <v>0</v>
      </c>
      <c r="X1079" s="106">
        <v>0</v>
      </c>
      <c r="Y1079" s="98">
        <v>0</v>
      </c>
      <c r="Z1079" s="104">
        <v>0</v>
      </c>
      <c r="AA1079" s="105">
        <v>0</v>
      </c>
      <c r="AB1079" s="106">
        <v>0</v>
      </c>
      <c r="AC1079" s="98">
        <v>0</v>
      </c>
      <c r="AD1079" s="104">
        <v>0</v>
      </c>
      <c r="AE1079" s="105">
        <v>0</v>
      </c>
      <c r="AF1079" s="106">
        <v>0</v>
      </c>
      <c r="AG1079" s="98">
        <v>0</v>
      </c>
      <c r="AH1079" s="104">
        <v>0</v>
      </c>
      <c r="AI1079" s="107">
        <v>0</v>
      </c>
      <c r="AJ1079" s="106">
        <v>0</v>
      </c>
    </row>
    <row r="1080" spans="1:36" ht="20.25" x14ac:dyDescent="0.25">
      <c r="A1080" s="108">
        <v>1067</v>
      </c>
      <c r="B1080" s="109">
        <v>0</v>
      </c>
      <c r="C1080" s="110" t="s">
        <v>1713</v>
      </c>
      <c r="D1080" s="111">
        <v>0</v>
      </c>
      <c r="E1080" s="112">
        <v>0</v>
      </c>
      <c r="F1080" s="112">
        <v>0</v>
      </c>
      <c r="G1080" s="113">
        <v>0</v>
      </c>
      <c r="H1080" s="103">
        <v>0</v>
      </c>
      <c r="I1080" s="108">
        <v>0</v>
      </c>
      <c r="J1080" s="114">
        <v>0</v>
      </c>
      <c r="K1080" s="115">
        <v>0</v>
      </c>
      <c r="L1080" s="106">
        <v>0</v>
      </c>
      <c r="M1080" s="108">
        <v>0</v>
      </c>
      <c r="N1080" s="114">
        <v>0</v>
      </c>
      <c r="O1080" s="115">
        <v>0</v>
      </c>
      <c r="P1080" s="106">
        <v>0</v>
      </c>
      <c r="Q1080" s="108">
        <v>0</v>
      </c>
      <c r="R1080" s="114">
        <v>0</v>
      </c>
      <c r="S1080" s="115">
        <v>0</v>
      </c>
      <c r="T1080" s="106">
        <v>0</v>
      </c>
      <c r="U1080" s="108">
        <v>0</v>
      </c>
      <c r="V1080" s="114">
        <v>0</v>
      </c>
      <c r="W1080" s="115">
        <v>0</v>
      </c>
      <c r="X1080" s="106">
        <v>0</v>
      </c>
      <c r="Y1080" s="108">
        <v>0</v>
      </c>
      <c r="Z1080" s="114">
        <v>0</v>
      </c>
      <c r="AA1080" s="115">
        <v>0</v>
      </c>
      <c r="AB1080" s="106">
        <v>0</v>
      </c>
      <c r="AC1080" s="108">
        <v>0</v>
      </c>
      <c r="AD1080" s="114">
        <v>0</v>
      </c>
      <c r="AE1080" s="115">
        <v>0</v>
      </c>
      <c r="AF1080" s="106">
        <v>0</v>
      </c>
      <c r="AG1080" s="108">
        <v>0</v>
      </c>
      <c r="AH1080" s="114">
        <v>0</v>
      </c>
      <c r="AI1080" s="116">
        <v>0</v>
      </c>
      <c r="AJ1080" s="106">
        <v>0</v>
      </c>
    </row>
    <row r="1081" spans="1:36" ht="20.25" x14ac:dyDescent="0.25">
      <c r="A1081" s="98">
        <v>1068</v>
      </c>
      <c r="B1081" s="99">
        <v>0</v>
      </c>
      <c r="C1081" s="110" t="s">
        <v>1714</v>
      </c>
      <c r="D1081" s="100">
        <v>0</v>
      </c>
      <c r="E1081" s="101">
        <v>0</v>
      </c>
      <c r="F1081" s="101">
        <v>0</v>
      </c>
      <c r="G1081" s="102">
        <v>0</v>
      </c>
      <c r="H1081" s="103">
        <v>0</v>
      </c>
      <c r="I1081" s="98">
        <v>0</v>
      </c>
      <c r="J1081" s="104">
        <v>0</v>
      </c>
      <c r="K1081" s="105">
        <v>0</v>
      </c>
      <c r="L1081" s="106">
        <v>0</v>
      </c>
      <c r="M1081" s="98">
        <v>0</v>
      </c>
      <c r="N1081" s="104">
        <v>0</v>
      </c>
      <c r="O1081" s="105">
        <v>0</v>
      </c>
      <c r="P1081" s="106">
        <v>0</v>
      </c>
      <c r="Q1081" s="98">
        <v>0</v>
      </c>
      <c r="R1081" s="104">
        <v>0</v>
      </c>
      <c r="S1081" s="105">
        <v>0</v>
      </c>
      <c r="T1081" s="106">
        <v>0</v>
      </c>
      <c r="U1081" s="98">
        <v>0</v>
      </c>
      <c r="V1081" s="104">
        <v>0</v>
      </c>
      <c r="W1081" s="105">
        <v>0</v>
      </c>
      <c r="X1081" s="106">
        <v>0</v>
      </c>
      <c r="Y1081" s="98">
        <v>0</v>
      </c>
      <c r="Z1081" s="104">
        <v>0</v>
      </c>
      <c r="AA1081" s="105">
        <v>0</v>
      </c>
      <c r="AB1081" s="106">
        <v>0</v>
      </c>
      <c r="AC1081" s="98">
        <v>0</v>
      </c>
      <c r="AD1081" s="104">
        <v>0</v>
      </c>
      <c r="AE1081" s="105">
        <v>0</v>
      </c>
      <c r="AF1081" s="106">
        <v>0</v>
      </c>
      <c r="AG1081" s="98">
        <v>0</v>
      </c>
      <c r="AH1081" s="104">
        <v>0</v>
      </c>
      <c r="AI1081" s="107">
        <v>0</v>
      </c>
      <c r="AJ1081" s="106">
        <v>0</v>
      </c>
    </row>
    <row r="1082" spans="1:36" ht="20.25" x14ac:dyDescent="0.25">
      <c r="A1082" s="108">
        <v>1069</v>
      </c>
      <c r="B1082" s="109">
        <v>0</v>
      </c>
      <c r="C1082" s="110" t="s">
        <v>1715</v>
      </c>
      <c r="D1082" s="111">
        <v>0</v>
      </c>
      <c r="E1082" s="112">
        <v>0</v>
      </c>
      <c r="F1082" s="112">
        <v>0</v>
      </c>
      <c r="G1082" s="113">
        <v>0</v>
      </c>
      <c r="H1082" s="103">
        <v>0</v>
      </c>
      <c r="I1082" s="108">
        <v>0</v>
      </c>
      <c r="J1082" s="114">
        <v>0</v>
      </c>
      <c r="K1082" s="115">
        <v>0</v>
      </c>
      <c r="L1082" s="106">
        <v>0</v>
      </c>
      <c r="M1082" s="108">
        <v>0</v>
      </c>
      <c r="N1082" s="114">
        <v>0</v>
      </c>
      <c r="O1082" s="115">
        <v>0</v>
      </c>
      <c r="P1082" s="106">
        <v>0</v>
      </c>
      <c r="Q1082" s="108">
        <v>0</v>
      </c>
      <c r="R1082" s="114">
        <v>0</v>
      </c>
      <c r="S1082" s="115">
        <v>0</v>
      </c>
      <c r="T1082" s="106">
        <v>0</v>
      </c>
      <c r="U1082" s="108">
        <v>0</v>
      </c>
      <c r="V1082" s="114">
        <v>0</v>
      </c>
      <c r="W1082" s="115">
        <v>0</v>
      </c>
      <c r="X1082" s="106">
        <v>0</v>
      </c>
      <c r="Y1082" s="108">
        <v>0</v>
      </c>
      <c r="Z1082" s="114">
        <v>0</v>
      </c>
      <c r="AA1082" s="115">
        <v>0</v>
      </c>
      <c r="AB1082" s="106">
        <v>0</v>
      </c>
      <c r="AC1082" s="108">
        <v>0</v>
      </c>
      <c r="AD1082" s="114">
        <v>0</v>
      </c>
      <c r="AE1082" s="115">
        <v>0</v>
      </c>
      <c r="AF1082" s="106">
        <v>0</v>
      </c>
      <c r="AG1082" s="108">
        <v>0</v>
      </c>
      <c r="AH1082" s="114">
        <v>0</v>
      </c>
      <c r="AI1082" s="116">
        <v>0</v>
      </c>
      <c r="AJ1082" s="106">
        <v>0</v>
      </c>
    </row>
    <row r="1083" spans="1:36" ht="20.25" x14ac:dyDescent="0.25">
      <c r="A1083" s="98">
        <v>1070</v>
      </c>
      <c r="B1083" s="99">
        <v>0</v>
      </c>
      <c r="C1083" s="110" t="s">
        <v>1716</v>
      </c>
      <c r="D1083" s="100">
        <v>0</v>
      </c>
      <c r="E1083" s="101">
        <v>0</v>
      </c>
      <c r="F1083" s="101">
        <v>0</v>
      </c>
      <c r="G1083" s="102">
        <v>0</v>
      </c>
      <c r="H1083" s="103">
        <v>0</v>
      </c>
      <c r="I1083" s="98">
        <v>0</v>
      </c>
      <c r="J1083" s="104">
        <v>0</v>
      </c>
      <c r="K1083" s="105">
        <v>0</v>
      </c>
      <c r="L1083" s="106">
        <v>0</v>
      </c>
      <c r="M1083" s="98">
        <v>0</v>
      </c>
      <c r="N1083" s="104">
        <v>0</v>
      </c>
      <c r="O1083" s="105">
        <v>0</v>
      </c>
      <c r="P1083" s="106">
        <v>0</v>
      </c>
      <c r="Q1083" s="98">
        <v>0</v>
      </c>
      <c r="R1083" s="104">
        <v>0</v>
      </c>
      <c r="S1083" s="105">
        <v>0</v>
      </c>
      <c r="T1083" s="106">
        <v>0</v>
      </c>
      <c r="U1083" s="98">
        <v>0</v>
      </c>
      <c r="V1083" s="104">
        <v>0</v>
      </c>
      <c r="W1083" s="105">
        <v>0</v>
      </c>
      <c r="X1083" s="106">
        <v>0</v>
      </c>
      <c r="Y1083" s="98">
        <v>0</v>
      </c>
      <c r="Z1083" s="104">
        <v>0</v>
      </c>
      <c r="AA1083" s="105">
        <v>0</v>
      </c>
      <c r="AB1083" s="106">
        <v>0</v>
      </c>
      <c r="AC1083" s="98">
        <v>0</v>
      </c>
      <c r="AD1083" s="104">
        <v>0</v>
      </c>
      <c r="AE1083" s="105">
        <v>0</v>
      </c>
      <c r="AF1083" s="106">
        <v>0</v>
      </c>
      <c r="AG1083" s="98">
        <v>0</v>
      </c>
      <c r="AH1083" s="104">
        <v>0</v>
      </c>
      <c r="AI1083" s="107">
        <v>0</v>
      </c>
      <c r="AJ1083" s="106">
        <v>0</v>
      </c>
    </row>
    <row r="1084" spans="1:36" ht="20.25" x14ac:dyDescent="0.25">
      <c r="A1084" s="108">
        <v>1071</v>
      </c>
      <c r="B1084" s="109">
        <v>0</v>
      </c>
      <c r="C1084" s="110" t="s">
        <v>1717</v>
      </c>
      <c r="D1084" s="111">
        <v>0</v>
      </c>
      <c r="E1084" s="112">
        <v>0</v>
      </c>
      <c r="F1084" s="112">
        <v>0</v>
      </c>
      <c r="G1084" s="113">
        <v>0</v>
      </c>
      <c r="H1084" s="103">
        <v>0</v>
      </c>
      <c r="I1084" s="108">
        <v>0</v>
      </c>
      <c r="J1084" s="114">
        <v>0</v>
      </c>
      <c r="K1084" s="115">
        <v>0</v>
      </c>
      <c r="L1084" s="106">
        <v>0</v>
      </c>
      <c r="M1084" s="108">
        <v>0</v>
      </c>
      <c r="N1084" s="114">
        <v>0</v>
      </c>
      <c r="O1084" s="115">
        <v>0</v>
      </c>
      <c r="P1084" s="106">
        <v>0</v>
      </c>
      <c r="Q1084" s="108">
        <v>0</v>
      </c>
      <c r="R1084" s="114">
        <v>0</v>
      </c>
      <c r="S1084" s="115">
        <v>0</v>
      </c>
      <c r="T1084" s="106">
        <v>0</v>
      </c>
      <c r="U1084" s="108">
        <v>0</v>
      </c>
      <c r="V1084" s="114">
        <v>0</v>
      </c>
      <c r="W1084" s="115">
        <v>0</v>
      </c>
      <c r="X1084" s="106">
        <v>0</v>
      </c>
      <c r="Y1084" s="108">
        <v>0</v>
      </c>
      <c r="Z1084" s="114">
        <v>0</v>
      </c>
      <c r="AA1084" s="115">
        <v>0</v>
      </c>
      <c r="AB1084" s="106">
        <v>0</v>
      </c>
      <c r="AC1084" s="108">
        <v>0</v>
      </c>
      <c r="AD1084" s="114">
        <v>0</v>
      </c>
      <c r="AE1084" s="115">
        <v>0</v>
      </c>
      <c r="AF1084" s="106">
        <v>0</v>
      </c>
      <c r="AG1084" s="108">
        <v>0</v>
      </c>
      <c r="AH1084" s="114">
        <v>0</v>
      </c>
      <c r="AI1084" s="116">
        <v>0</v>
      </c>
      <c r="AJ1084" s="106">
        <v>0</v>
      </c>
    </row>
    <row r="1085" spans="1:36" ht="20.25" x14ac:dyDescent="0.25">
      <c r="A1085" s="98">
        <v>1072</v>
      </c>
      <c r="B1085" s="99">
        <v>0</v>
      </c>
      <c r="C1085" s="110" t="s">
        <v>1718</v>
      </c>
      <c r="D1085" s="100">
        <v>0</v>
      </c>
      <c r="E1085" s="101">
        <v>0</v>
      </c>
      <c r="F1085" s="101">
        <v>0</v>
      </c>
      <c r="G1085" s="102">
        <v>0</v>
      </c>
      <c r="H1085" s="103">
        <v>0</v>
      </c>
      <c r="I1085" s="98">
        <v>0</v>
      </c>
      <c r="J1085" s="104">
        <v>0</v>
      </c>
      <c r="K1085" s="105">
        <v>0</v>
      </c>
      <c r="L1085" s="106">
        <v>0</v>
      </c>
      <c r="M1085" s="98">
        <v>0</v>
      </c>
      <c r="N1085" s="104">
        <v>0</v>
      </c>
      <c r="O1085" s="105">
        <v>0</v>
      </c>
      <c r="P1085" s="106">
        <v>0</v>
      </c>
      <c r="Q1085" s="98">
        <v>0</v>
      </c>
      <c r="R1085" s="104">
        <v>0</v>
      </c>
      <c r="S1085" s="105">
        <v>0</v>
      </c>
      <c r="T1085" s="106">
        <v>0</v>
      </c>
      <c r="U1085" s="98">
        <v>0</v>
      </c>
      <c r="V1085" s="104">
        <v>0</v>
      </c>
      <c r="W1085" s="105">
        <v>0</v>
      </c>
      <c r="X1085" s="106">
        <v>0</v>
      </c>
      <c r="Y1085" s="98">
        <v>0</v>
      </c>
      <c r="Z1085" s="104">
        <v>0</v>
      </c>
      <c r="AA1085" s="105">
        <v>0</v>
      </c>
      <c r="AB1085" s="106">
        <v>0</v>
      </c>
      <c r="AC1085" s="98">
        <v>0</v>
      </c>
      <c r="AD1085" s="104">
        <v>0</v>
      </c>
      <c r="AE1085" s="105">
        <v>0</v>
      </c>
      <c r="AF1085" s="106">
        <v>0</v>
      </c>
      <c r="AG1085" s="98">
        <v>0</v>
      </c>
      <c r="AH1085" s="104">
        <v>0</v>
      </c>
      <c r="AI1085" s="107">
        <v>0</v>
      </c>
      <c r="AJ1085" s="106">
        <v>0</v>
      </c>
    </row>
    <row r="1086" spans="1:36" ht="20.25" x14ac:dyDescent="0.25">
      <c r="A1086" s="108">
        <v>1073</v>
      </c>
      <c r="B1086" s="109">
        <v>0</v>
      </c>
      <c r="C1086" s="110" t="s">
        <v>1719</v>
      </c>
      <c r="D1086" s="111">
        <v>0</v>
      </c>
      <c r="E1086" s="112">
        <v>0</v>
      </c>
      <c r="F1086" s="112">
        <v>0</v>
      </c>
      <c r="G1086" s="113">
        <v>0</v>
      </c>
      <c r="H1086" s="103">
        <v>0</v>
      </c>
      <c r="I1086" s="108">
        <v>0</v>
      </c>
      <c r="J1086" s="114">
        <v>0</v>
      </c>
      <c r="K1086" s="115">
        <v>0</v>
      </c>
      <c r="L1086" s="106">
        <v>0</v>
      </c>
      <c r="M1086" s="108">
        <v>0</v>
      </c>
      <c r="N1086" s="114">
        <v>0</v>
      </c>
      <c r="O1086" s="115">
        <v>0</v>
      </c>
      <c r="P1086" s="106">
        <v>0</v>
      </c>
      <c r="Q1086" s="108">
        <v>0</v>
      </c>
      <c r="R1086" s="114">
        <v>0</v>
      </c>
      <c r="S1086" s="115">
        <v>0</v>
      </c>
      <c r="T1086" s="106">
        <v>0</v>
      </c>
      <c r="U1086" s="108">
        <v>0</v>
      </c>
      <c r="V1086" s="114">
        <v>0</v>
      </c>
      <c r="W1086" s="115">
        <v>0</v>
      </c>
      <c r="X1086" s="106">
        <v>0</v>
      </c>
      <c r="Y1086" s="108">
        <v>0</v>
      </c>
      <c r="Z1086" s="114">
        <v>0</v>
      </c>
      <c r="AA1086" s="115">
        <v>0</v>
      </c>
      <c r="AB1086" s="106">
        <v>0</v>
      </c>
      <c r="AC1086" s="108">
        <v>0</v>
      </c>
      <c r="AD1086" s="114">
        <v>0</v>
      </c>
      <c r="AE1086" s="115">
        <v>0</v>
      </c>
      <c r="AF1086" s="106">
        <v>0</v>
      </c>
      <c r="AG1086" s="108">
        <v>0</v>
      </c>
      <c r="AH1086" s="114">
        <v>0</v>
      </c>
      <c r="AI1086" s="116">
        <v>0</v>
      </c>
      <c r="AJ1086" s="106">
        <v>0</v>
      </c>
    </row>
    <row r="1087" spans="1:36" ht="20.25" x14ac:dyDescent="0.25">
      <c r="A1087" s="98">
        <v>1074</v>
      </c>
      <c r="B1087" s="99">
        <v>0</v>
      </c>
      <c r="C1087" s="110" t="s">
        <v>1720</v>
      </c>
      <c r="D1087" s="100">
        <v>0</v>
      </c>
      <c r="E1087" s="101">
        <v>0</v>
      </c>
      <c r="F1087" s="101">
        <v>0</v>
      </c>
      <c r="G1087" s="102">
        <v>0</v>
      </c>
      <c r="H1087" s="103">
        <v>0</v>
      </c>
      <c r="I1087" s="98">
        <v>0</v>
      </c>
      <c r="J1087" s="104">
        <v>0</v>
      </c>
      <c r="K1087" s="105">
        <v>0</v>
      </c>
      <c r="L1087" s="106">
        <v>0</v>
      </c>
      <c r="M1087" s="98">
        <v>0</v>
      </c>
      <c r="N1087" s="104">
        <v>0</v>
      </c>
      <c r="O1087" s="105">
        <v>0</v>
      </c>
      <c r="P1087" s="106">
        <v>0</v>
      </c>
      <c r="Q1087" s="98">
        <v>0</v>
      </c>
      <c r="R1087" s="104">
        <v>0</v>
      </c>
      <c r="S1087" s="105">
        <v>0</v>
      </c>
      <c r="T1087" s="106">
        <v>0</v>
      </c>
      <c r="U1087" s="98">
        <v>0</v>
      </c>
      <c r="V1087" s="104">
        <v>0</v>
      </c>
      <c r="W1087" s="105">
        <v>0</v>
      </c>
      <c r="X1087" s="106">
        <v>0</v>
      </c>
      <c r="Y1087" s="98">
        <v>0</v>
      </c>
      <c r="Z1087" s="104">
        <v>0</v>
      </c>
      <c r="AA1087" s="105">
        <v>0</v>
      </c>
      <c r="AB1087" s="106">
        <v>0</v>
      </c>
      <c r="AC1087" s="98">
        <v>0</v>
      </c>
      <c r="AD1087" s="104">
        <v>0</v>
      </c>
      <c r="AE1087" s="105">
        <v>0</v>
      </c>
      <c r="AF1087" s="106">
        <v>0</v>
      </c>
      <c r="AG1087" s="98">
        <v>0</v>
      </c>
      <c r="AH1087" s="104">
        <v>0</v>
      </c>
      <c r="AI1087" s="107">
        <v>0</v>
      </c>
      <c r="AJ1087" s="106">
        <v>0</v>
      </c>
    </row>
    <row r="1088" spans="1:36" ht="20.25" x14ac:dyDescent="0.25">
      <c r="A1088" s="108">
        <v>1075</v>
      </c>
      <c r="B1088" s="109">
        <v>0</v>
      </c>
      <c r="C1088" s="110" t="s">
        <v>1721</v>
      </c>
      <c r="D1088" s="111">
        <v>0</v>
      </c>
      <c r="E1088" s="112">
        <v>0</v>
      </c>
      <c r="F1088" s="112">
        <v>0</v>
      </c>
      <c r="G1088" s="113">
        <v>0</v>
      </c>
      <c r="H1088" s="103">
        <v>0</v>
      </c>
      <c r="I1088" s="108">
        <v>0</v>
      </c>
      <c r="J1088" s="114">
        <v>0</v>
      </c>
      <c r="K1088" s="115">
        <v>0</v>
      </c>
      <c r="L1088" s="106">
        <v>0</v>
      </c>
      <c r="M1088" s="108">
        <v>0</v>
      </c>
      <c r="N1088" s="114">
        <v>0</v>
      </c>
      <c r="O1088" s="115">
        <v>0</v>
      </c>
      <c r="P1088" s="106">
        <v>0</v>
      </c>
      <c r="Q1088" s="108">
        <v>0</v>
      </c>
      <c r="R1088" s="114">
        <v>0</v>
      </c>
      <c r="S1088" s="115">
        <v>0</v>
      </c>
      <c r="T1088" s="106">
        <v>0</v>
      </c>
      <c r="U1088" s="108">
        <v>0</v>
      </c>
      <c r="V1088" s="114">
        <v>0</v>
      </c>
      <c r="W1088" s="115">
        <v>0</v>
      </c>
      <c r="X1088" s="106">
        <v>0</v>
      </c>
      <c r="Y1088" s="108">
        <v>0</v>
      </c>
      <c r="Z1088" s="114">
        <v>0</v>
      </c>
      <c r="AA1088" s="115">
        <v>0</v>
      </c>
      <c r="AB1088" s="106">
        <v>0</v>
      </c>
      <c r="AC1088" s="108">
        <v>0</v>
      </c>
      <c r="AD1088" s="114">
        <v>0</v>
      </c>
      <c r="AE1088" s="115">
        <v>0</v>
      </c>
      <c r="AF1088" s="106">
        <v>0</v>
      </c>
      <c r="AG1088" s="108">
        <v>0</v>
      </c>
      <c r="AH1088" s="114">
        <v>0</v>
      </c>
      <c r="AI1088" s="116">
        <v>0</v>
      </c>
      <c r="AJ1088" s="106">
        <v>0</v>
      </c>
    </row>
    <row r="1089" spans="1:36" ht="20.25" x14ac:dyDescent="0.25">
      <c r="A1089" s="98">
        <v>1076</v>
      </c>
      <c r="B1089" s="99">
        <v>0</v>
      </c>
      <c r="C1089" s="110" t="s">
        <v>1722</v>
      </c>
      <c r="D1089" s="100">
        <v>0</v>
      </c>
      <c r="E1089" s="101">
        <v>0</v>
      </c>
      <c r="F1089" s="101">
        <v>0</v>
      </c>
      <c r="G1089" s="102">
        <v>0</v>
      </c>
      <c r="H1089" s="103">
        <v>0</v>
      </c>
      <c r="I1089" s="98">
        <v>0</v>
      </c>
      <c r="J1089" s="104">
        <v>0</v>
      </c>
      <c r="K1089" s="105">
        <v>0</v>
      </c>
      <c r="L1089" s="106">
        <v>0</v>
      </c>
      <c r="M1089" s="98">
        <v>0</v>
      </c>
      <c r="N1089" s="104">
        <v>0</v>
      </c>
      <c r="O1089" s="105">
        <v>0</v>
      </c>
      <c r="P1089" s="106">
        <v>0</v>
      </c>
      <c r="Q1089" s="98">
        <v>0</v>
      </c>
      <c r="R1089" s="104">
        <v>0</v>
      </c>
      <c r="S1089" s="105">
        <v>0</v>
      </c>
      <c r="T1089" s="106">
        <v>0</v>
      </c>
      <c r="U1089" s="98">
        <v>0</v>
      </c>
      <c r="V1089" s="104">
        <v>0</v>
      </c>
      <c r="W1089" s="105">
        <v>0</v>
      </c>
      <c r="X1089" s="106">
        <v>0</v>
      </c>
      <c r="Y1089" s="98">
        <v>0</v>
      </c>
      <c r="Z1089" s="104">
        <v>0</v>
      </c>
      <c r="AA1089" s="105">
        <v>0</v>
      </c>
      <c r="AB1089" s="106">
        <v>0</v>
      </c>
      <c r="AC1089" s="98">
        <v>0</v>
      </c>
      <c r="AD1089" s="104">
        <v>0</v>
      </c>
      <c r="AE1089" s="105">
        <v>0</v>
      </c>
      <c r="AF1089" s="106">
        <v>0</v>
      </c>
      <c r="AG1089" s="98">
        <v>0</v>
      </c>
      <c r="AH1089" s="104">
        <v>0</v>
      </c>
      <c r="AI1089" s="107">
        <v>0</v>
      </c>
      <c r="AJ1089" s="106">
        <v>0</v>
      </c>
    </row>
    <row r="1090" spans="1:36" ht="20.25" x14ac:dyDescent="0.25">
      <c r="A1090" s="108">
        <v>1077</v>
      </c>
      <c r="B1090" s="109">
        <v>0</v>
      </c>
      <c r="C1090" s="110" t="s">
        <v>1723</v>
      </c>
      <c r="D1090" s="111">
        <v>0</v>
      </c>
      <c r="E1090" s="112">
        <v>0</v>
      </c>
      <c r="F1090" s="112">
        <v>0</v>
      </c>
      <c r="G1090" s="113">
        <v>0</v>
      </c>
      <c r="H1090" s="103">
        <v>0</v>
      </c>
      <c r="I1090" s="108">
        <v>0</v>
      </c>
      <c r="J1090" s="114">
        <v>0</v>
      </c>
      <c r="K1090" s="115">
        <v>0</v>
      </c>
      <c r="L1090" s="106">
        <v>0</v>
      </c>
      <c r="M1090" s="108">
        <v>0</v>
      </c>
      <c r="N1090" s="114">
        <v>0</v>
      </c>
      <c r="O1090" s="115">
        <v>0</v>
      </c>
      <c r="P1090" s="106">
        <v>0</v>
      </c>
      <c r="Q1090" s="108">
        <v>0</v>
      </c>
      <c r="R1090" s="114">
        <v>0</v>
      </c>
      <c r="S1090" s="115">
        <v>0</v>
      </c>
      <c r="T1090" s="106">
        <v>0</v>
      </c>
      <c r="U1090" s="108">
        <v>0</v>
      </c>
      <c r="V1090" s="114">
        <v>0</v>
      </c>
      <c r="W1090" s="115">
        <v>0</v>
      </c>
      <c r="X1090" s="106">
        <v>0</v>
      </c>
      <c r="Y1090" s="108">
        <v>0</v>
      </c>
      <c r="Z1090" s="114">
        <v>0</v>
      </c>
      <c r="AA1090" s="115">
        <v>0</v>
      </c>
      <c r="AB1090" s="106">
        <v>0</v>
      </c>
      <c r="AC1090" s="108">
        <v>0</v>
      </c>
      <c r="AD1090" s="114">
        <v>0</v>
      </c>
      <c r="AE1090" s="115">
        <v>0</v>
      </c>
      <c r="AF1090" s="106">
        <v>0</v>
      </c>
      <c r="AG1090" s="108">
        <v>0</v>
      </c>
      <c r="AH1090" s="114">
        <v>0</v>
      </c>
      <c r="AI1090" s="116">
        <v>0</v>
      </c>
      <c r="AJ1090" s="106">
        <v>0</v>
      </c>
    </row>
    <row r="1091" spans="1:36" ht="20.25" x14ac:dyDescent="0.25">
      <c r="A1091" s="98">
        <v>1078</v>
      </c>
      <c r="B1091" s="99">
        <v>0</v>
      </c>
      <c r="C1091" s="110" t="s">
        <v>1724</v>
      </c>
      <c r="D1091" s="100">
        <v>0</v>
      </c>
      <c r="E1091" s="101">
        <v>0</v>
      </c>
      <c r="F1091" s="101">
        <v>0</v>
      </c>
      <c r="G1091" s="102">
        <v>0</v>
      </c>
      <c r="H1091" s="103">
        <v>0</v>
      </c>
      <c r="I1091" s="98">
        <v>0</v>
      </c>
      <c r="J1091" s="104">
        <v>0</v>
      </c>
      <c r="K1091" s="105">
        <v>0</v>
      </c>
      <c r="L1091" s="106">
        <v>0</v>
      </c>
      <c r="M1091" s="98">
        <v>0</v>
      </c>
      <c r="N1091" s="104">
        <v>0</v>
      </c>
      <c r="O1091" s="105">
        <v>0</v>
      </c>
      <c r="P1091" s="106">
        <v>0</v>
      </c>
      <c r="Q1091" s="98">
        <v>0</v>
      </c>
      <c r="R1091" s="104">
        <v>0</v>
      </c>
      <c r="S1091" s="105">
        <v>0</v>
      </c>
      <c r="T1091" s="106">
        <v>0</v>
      </c>
      <c r="U1091" s="98">
        <v>0</v>
      </c>
      <c r="V1091" s="104">
        <v>0</v>
      </c>
      <c r="W1091" s="105">
        <v>0</v>
      </c>
      <c r="X1091" s="106">
        <v>0</v>
      </c>
      <c r="Y1091" s="98">
        <v>0</v>
      </c>
      <c r="Z1091" s="104">
        <v>0</v>
      </c>
      <c r="AA1091" s="105">
        <v>0</v>
      </c>
      <c r="AB1091" s="106">
        <v>0</v>
      </c>
      <c r="AC1091" s="98">
        <v>0</v>
      </c>
      <c r="AD1091" s="104">
        <v>0</v>
      </c>
      <c r="AE1091" s="105">
        <v>0</v>
      </c>
      <c r="AF1091" s="106">
        <v>0</v>
      </c>
      <c r="AG1091" s="98">
        <v>0</v>
      </c>
      <c r="AH1091" s="104">
        <v>0</v>
      </c>
      <c r="AI1091" s="107">
        <v>0</v>
      </c>
      <c r="AJ1091" s="106">
        <v>0</v>
      </c>
    </row>
    <row r="1092" spans="1:36" ht="20.25" x14ac:dyDescent="0.25">
      <c r="A1092" s="108">
        <v>1079</v>
      </c>
      <c r="B1092" s="109">
        <v>0</v>
      </c>
      <c r="C1092" s="110" t="s">
        <v>1725</v>
      </c>
      <c r="D1092" s="111">
        <v>0</v>
      </c>
      <c r="E1092" s="112">
        <v>0</v>
      </c>
      <c r="F1092" s="112">
        <v>0</v>
      </c>
      <c r="G1092" s="113">
        <v>0</v>
      </c>
      <c r="H1092" s="103">
        <v>0</v>
      </c>
      <c r="I1092" s="108">
        <v>0</v>
      </c>
      <c r="J1092" s="114">
        <v>0</v>
      </c>
      <c r="K1092" s="115">
        <v>0</v>
      </c>
      <c r="L1092" s="106">
        <v>0</v>
      </c>
      <c r="M1092" s="108">
        <v>0</v>
      </c>
      <c r="N1092" s="114">
        <v>0</v>
      </c>
      <c r="O1092" s="115">
        <v>0</v>
      </c>
      <c r="P1092" s="106">
        <v>0</v>
      </c>
      <c r="Q1092" s="108">
        <v>0</v>
      </c>
      <c r="R1092" s="114">
        <v>0</v>
      </c>
      <c r="S1092" s="115">
        <v>0</v>
      </c>
      <c r="T1092" s="106">
        <v>0</v>
      </c>
      <c r="U1092" s="108">
        <v>0</v>
      </c>
      <c r="V1092" s="114">
        <v>0</v>
      </c>
      <c r="W1092" s="115">
        <v>0</v>
      </c>
      <c r="X1092" s="106">
        <v>0</v>
      </c>
      <c r="Y1092" s="108">
        <v>0</v>
      </c>
      <c r="Z1092" s="114">
        <v>0</v>
      </c>
      <c r="AA1092" s="115">
        <v>0</v>
      </c>
      <c r="AB1092" s="106">
        <v>0</v>
      </c>
      <c r="AC1092" s="108">
        <v>0</v>
      </c>
      <c r="AD1092" s="114">
        <v>0</v>
      </c>
      <c r="AE1092" s="115">
        <v>0</v>
      </c>
      <c r="AF1092" s="106">
        <v>0</v>
      </c>
      <c r="AG1092" s="108">
        <v>0</v>
      </c>
      <c r="AH1092" s="114">
        <v>0</v>
      </c>
      <c r="AI1092" s="116">
        <v>0</v>
      </c>
      <c r="AJ1092" s="106">
        <v>0</v>
      </c>
    </row>
    <row r="1093" spans="1:36" ht="20.25" x14ac:dyDescent="0.25">
      <c r="A1093" s="98">
        <v>1080</v>
      </c>
      <c r="B1093" s="99">
        <v>0</v>
      </c>
      <c r="C1093" s="110" t="s">
        <v>1726</v>
      </c>
      <c r="D1093" s="100">
        <v>0</v>
      </c>
      <c r="E1093" s="101">
        <v>0</v>
      </c>
      <c r="F1093" s="101">
        <v>0</v>
      </c>
      <c r="G1093" s="102">
        <v>0</v>
      </c>
      <c r="H1093" s="103">
        <v>0</v>
      </c>
      <c r="I1093" s="98">
        <v>0</v>
      </c>
      <c r="J1093" s="104">
        <v>0</v>
      </c>
      <c r="K1093" s="105">
        <v>0</v>
      </c>
      <c r="L1093" s="106">
        <v>0</v>
      </c>
      <c r="M1093" s="98">
        <v>0</v>
      </c>
      <c r="N1093" s="104">
        <v>0</v>
      </c>
      <c r="O1093" s="105">
        <v>0</v>
      </c>
      <c r="P1093" s="106">
        <v>0</v>
      </c>
      <c r="Q1093" s="98">
        <v>0</v>
      </c>
      <c r="R1093" s="104">
        <v>0</v>
      </c>
      <c r="S1093" s="105">
        <v>0</v>
      </c>
      <c r="T1093" s="106">
        <v>0</v>
      </c>
      <c r="U1093" s="98">
        <v>0</v>
      </c>
      <c r="V1093" s="104">
        <v>0</v>
      </c>
      <c r="W1093" s="105">
        <v>0</v>
      </c>
      <c r="X1093" s="106">
        <v>0</v>
      </c>
      <c r="Y1093" s="98">
        <v>0</v>
      </c>
      <c r="Z1093" s="104">
        <v>0</v>
      </c>
      <c r="AA1093" s="105">
        <v>0</v>
      </c>
      <c r="AB1093" s="106">
        <v>0</v>
      </c>
      <c r="AC1093" s="98">
        <v>0</v>
      </c>
      <c r="AD1093" s="104">
        <v>0</v>
      </c>
      <c r="AE1093" s="105">
        <v>0</v>
      </c>
      <c r="AF1093" s="106">
        <v>0</v>
      </c>
      <c r="AG1093" s="98">
        <v>0</v>
      </c>
      <c r="AH1093" s="104">
        <v>0</v>
      </c>
      <c r="AI1093" s="107">
        <v>0</v>
      </c>
      <c r="AJ1093" s="106">
        <v>0</v>
      </c>
    </row>
    <row r="1094" spans="1:36" ht="20.25" x14ac:dyDescent="0.25">
      <c r="A1094" s="108">
        <v>1081</v>
      </c>
      <c r="B1094" s="109">
        <v>0</v>
      </c>
      <c r="C1094" s="110" t="s">
        <v>1727</v>
      </c>
      <c r="D1094" s="111">
        <v>0</v>
      </c>
      <c r="E1094" s="112">
        <v>0</v>
      </c>
      <c r="F1094" s="112">
        <v>0</v>
      </c>
      <c r="G1094" s="113">
        <v>0</v>
      </c>
      <c r="H1094" s="103">
        <v>0</v>
      </c>
      <c r="I1094" s="108">
        <v>0</v>
      </c>
      <c r="J1094" s="114">
        <v>0</v>
      </c>
      <c r="K1094" s="115">
        <v>0</v>
      </c>
      <c r="L1094" s="106">
        <v>0</v>
      </c>
      <c r="M1094" s="108">
        <v>0</v>
      </c>
      <c r="N1094" s="114">
        <v>0</v>
      </c>
      <c r="O1094" s="115">
        <v>0</v>
      </c>
      <c r="P1094" s="106">
        <v>0</v>
      </c>
      <c r="Q1094" s="108">
        <v>0</v>
      </c>
      <c r="R1094" s="114">
        <v>0</v>
      </c>
      <c r="S1094" s="115">
        <v>0</v>
      </c>
      <c r="T1094" s="106">
        <v>0</v>
      </c>
      <c r="U1094" s="108">
        <v>0</v>
      </c>
      <c r="V1094" s="114">
        <v>0</v>
      </c>
      <c r="W1094" s="115">
        <v>0</v>
      </c>
      <c r="X1094" s="106">
        <v>0</v>
      </c>
      <c r="Y1094" s="108">
        <v>0</v>
      </c>
      <c r="Z1094" s="114">
        <v>0</v>
      </c>
      <c r="AA1094" s="115">
        <v>0</v>
      </c>
      <c r="AB1094" s="106">
        <v>0</v>
      </c>
      <c r="AC1094" s="108">
        <v>0</v>
      </c>
      <c r="AD1094" s="114">
        <v>0</v>
      </c>
      <c r="AE1094" s="115">
        <v>0</v>
      </c>
      <c r="AF1094" s="106">
        <v>0</v>
      </c>
      <c r="AG1094" s="108">
        <v>0</v>
      </c>
      <c r="AH1094" s="114">
        <v>0</v>
      </c>
      <c r="AI1094" s="116">
        <v>0</v>
      </c>
      <c r="AJ1094" s="106">
        <v>0</v>
      </c>
    </row>
    <row r="1095" spans="1:36" ht="20.25" x14ac:dyDescent="0.25">
      <c r="A1095" s="98">
        <v>1082</v>
      </c>
      <c r="B1095" s="99">
        <v>0</v>
      </c>
      <c r="C1095" s="110" t="s">
        <v>1728</v>
      </c>
      <c r="D1095" s="100">
        <v>0</v>
      </c>
      <c r="E1095" s="101">
        <v>0</v>
      </c>
      <c r="F1095" s="101">
        <v>0</v>
      </c>
      <c r="G1095" s="102">
        <v>0</v>
      </c>
      <c r="H1095" s="103">
        <v>0</v>
      </c>
      <c r="I1095" s="98">
        <v>0</v>
      </c>
      <c r="J1095" s="104">
        <v>0</v>
      </c>
      <c r="K1095" s="105">
        <v>0</v>
      </c>
      <c r="L1095" s="106">
        <v>0</v>
      </c>
      <c r="M1095" s="98">
        <v>0</v>
      </c>
      <c r="N1095" s="104">
        <v>0</v>
      </c>
      <c r="O1095" s="105">
        <v>0</v>
      </c>
      <c r="P1095" s="106">
        <v>0</v>
      </c>
      <c r="Q1095" s="98">
        <v>0</v>
      </c>
      <c r="R1095" s="104">
        <v>0</v>
      </c>
      <c r="S1095" s="105">
        <v>0</v>
      </c>
      <c r="T1095" s="106">
        <v>0</v>
      </c>
      <c r="U1095" s="98">
        <v>0</v>
      </c>
      <c r="V1095" s="104">
        <v>0</v>
      </c>
      <c r="W1095" s="105">
        <v>0</v>
      </c>
      <c r="X1095" s="106">
        <v>0</v>
      </c>
      <c r="Y1095" s="98">
        <v>0</v>
      </c>
      <c r="Z1095" s="104">
        <v>0</v>
      </c>
      <c r="AA1095" s="105">
        <v>0</v>
      </c>
      <c r="AB1095" s="106">
        <v>0</v>
      </c>
      <c r="AC1095" s="98">
        <v>0</v>
      </c>
      <c r="AD1095" s="104">
        <v>0</v>
      </c>
      <c r="AE1095" s="105">
        <v>0</v>
      </c>
      <c r="AF1095" s="106">
        <v>0</v>
      </c>
      <c r="AG1095" s="98">
        <v>0</v>
      </c>
      <c r="AH1095" s="104">
        <v>0</v>
      </c>
      <c r="AI1095" s="107">
        <v>0</v>
      </c>
      <c r="AJ1095" s="106">
        <v>0</v>
      </c>
    </row>
    <row r="1096" spans="1:36" ht="20.25" x14ac:dyDescent="0.25">
      <c r="A1096" s="108">
        <v>1083</v>
      </c>
      <c r="B1096" s="109">
        <v>0</v>
      </c>
      <c r="C1096" s="110" t="s">
        <v>1729</v>
      </c>
      <c r="D1096" s="111">
        <v>0</v>
      </c>
      <c r="E1096" s="112">
        <v>0</v>
      </c>
      <c r="F1096" s="112">
        <v>0</v>
      </c>
      <c r="G1096" s="113">
        <v>0</v>
      </c>
      <c r="H1096" s="103">
        <v>0</v>
      </c>
      <c r="I1096" s="108">
        <v>0</v>
      </c>
      <c r="J1096" s="114">
        <v>0</v>
      </c>
      <c r="K1096" s="115">
        <v>0</v>
      </c>
      <c r="L1096" s="106">
        <v>0</v>
      </c>
      <c r="M1096" s="108">
        <v>0</v>
      </c>
      <c r="N1096" s="114">
        <v>0</v>
      </c>
      <c r="O1096" s="115">
        <v>0</v>
      </c>
      <c r="P1096" s="106">
        <v>0</v>
      </c>
      <c r="Q1096" s="108">
        <v>0</v>
      </c>
      <c r="R1096" s="114">
        <v>0</v>
      </c>
      <c r="S1096" s="115">
        <v>0</v>
      </c>
      <c r="T1096" s="106">
        <v>0</v>
      </c>
      <c r="U1096" s="108">
        <v>0</v>
      </c>
      <c r="V1096" s="114">
        <v>0</v>
      </c>
      <c r="W1096" s="115">
        <v>0</v>
      </c>
      <c r="X1096" s="106">
        <v>0</v>
      </c>
      <c r="Y1096" s="108">
        <v>0</v>
      </c>
      <c r="Z1096" s="114">
        <v>0</v>
      </c>
      <c r="AA1096" s="115">
        <v>0</v>
      </c>
      <c r="AB1096" s="106">
        <v>0</v>
      </c>
      <c r="AC1096" s="108">
        <v>0</v>
      </c>
      <c r="AD1096" s="114">
        <v>0</v>
      </c>
      <c r="AE1096" s="115">
        <v>0</v>
      </c>
      <c r="AF1096" s="106">
        <v>0</v>
      </c>
      <c r="AG1096" s="108">
        <v>0</v>
      </c>
      <c r="AH1096" s="114">
        <v>0</v>
      </c>
      <c r="AI1096" s="116">
        <v>0</v>
      </c>
      <c r="AJ1096" s="106">
        <v>0</v>
      </c>
    </row>
    <row r="1097" spans="1:36" ht="20.25" x14ac:dyDescent="0.25">
      <c r="A1097" s="98">
        <v>1084</v>
      </c>
      <c r="B1097" s="99">
        <v>0</v>
      </c>
      <c r="C1097" s="110" t="s">
        <v>1730</v>
      </c>
      <c r="D1097" s="100">
        <v>0</v>
      </c>
      <c r="E1097" s="101">
        <v>0</v>
      </c>
      <c r="F1097" s="101">
        <v>0</v>
      </c>
      <c r="G1097" s="102">
        <v>0</v>
      </c>
      <c r="H1097" s="103">
        <v>0</v>
      </c>
      <c r="I1097" s="98">
        <v>0</v>
      </c>
      <c r="J1097" s="104">
        <v>0</v>
      </c>
      <c r="K1097" s="105">
        <v>0</v>
      </c>
      <c r="L1097" s="106">
        <v>0</v>
      </c>
      <c r="M1097" s="98">
        <v>0</v>
      </c>
      <c r="N1097" s="104">
        <v>0</v>
      </c>
      <c r="O1097" s="105">
        <v>0</v>
      </c>
      <c r="P1097" s="106">
        <v>0</v>
      </c>
      <c r="Q1097" s="98">
        <v>0</v>
      </c>
      <c r="R1097" s="104">
        <v>0</v>
      </c>
      <c r="S1097" s="105">
        <v>0</v>
      </c>
      <c r="T1097" s="106">
        <v>0</v>
      </c>
      <c r="U1097" s="98">
        <v>0</v>
      </c>
      <c r="V1097" s="104">
        <v>0</v>
      </c>
      <c r="W1097" s="105">
        <v>0</v>
      </c>
      <c r="X1097" s="106">
        <v>0</v>
      </c>
      <c r="Y1097" s="98">
        <v>0</v>
      </c>
      <c r="Z1097" s="104">
        <v>0</v>
      </c>
      <c r="AA1097" s="105">
        <v>0</v>
      </c>
      <c r="AB1097" s="106">
        <v>0</v>
      </c>
      <c r="AC1097" s="98">
        <v>0</v>
      </c>
      <c r="AD1097" s="104">
        <v>0</v>
      </c>
      <c r="AE1097" s="105">
        <v>0</v>
      </c>
      <c r="AF1097" s="106">
        <v>0</v>
      </c>
      <c r="AG1097" s="98">
        <v>0</v>
      </c>
      <c r="AH1097" s="104">
        <v>0</v>
      </c>
      <c r="AI1097" s="107">
        <v>0</v>
      </c>
      <c r="AJ1097" s="106">
        <v>0</v>
      </c>
    </row>
    <row r="1098" spans="1:36" ht="20.25" x14ac:dyDescent="0.25">
      <c r="A1098" s="108">
        <v>1085</v>
      </c>
      <c r="B1098" s="109">
        <v>0</v>
      </c>
      <c r="C1098" s="110" t="s">
        <v>1731</v>
      </c>
      <c r="D1098" s="111">
        <v>0</v>
      </c>
      <c r="E1098" s="112">
        <v>0</v>
      </c>
      <c r="F1098" s="112">
        <v>0</v>
      </c>
      <c r="G1098" s="113">
        <v>0</v>
      </c>
      <c r="H1098" s="103">
        <v>0</v>
      </c>
      <c r="I1098" s="108">
        <v>0</v>
      </c>
      <c r="J1098" s="114">
        <v>0</v>
      </c>
      <c r="K1098" s="115">
        <v>0</v>
      </c>
      <c r="L1098" s="106">
        <v>0</v>
      </c>
      <c r="M1098" s="108">
        <v>0</v>
      </c>
      <c r="N1098" s="114">
        <v>0</v>
      </c>
      <c r="O1098" s="115">
        <v>0</v>
      </c>
      <c r="P1098" s="106">
        <v>0</v>
      </c>
      <c r="Q1098" s="108">
        <v>0</v>
      </c>
      <c r="R1098" s="114">
        <v>0</v>
      </c>
      <c r="S1098" s="115">
        <v>0</v>
      </c>
      <c r="T1098" s="106">
        <v>0</v>
      </c>
      <c r="U1098" s="108">
        <v>0</v>
      </c>
      <c r="V1098" s="114">
        <v>0</v>
      </c>
      <c r="W1098" s="115">
        <v>0</v>
      </c>
      <c r="X1098" s="106">
        <v>0</v>
      </c>
      <c r="Y1098" s="108">
        <v>0</v>
      </c>
      <c r="Z1098" s="114">
        <v>0</v>
      </c>
      <c r="AA1098" s="115">
        <v>0</v>
      </c>
      <c r="AB1098" s="106">
        <v>0</v>
      </c>
      <c r="AC1098" s="108">
        <v>0</v>
      </c>
      <c r="AD1098" s="114">
        <v>0</v>
      </c>
      <c r="AE1098" s="115">
        <v>0</v>
      </c>
      <c r="AF1098" s="106">
        <v>0</v>
      </c>
      <c r="AG1098" s="108">
        <v>0</v>
      </c>
      <c r="AH1098" s="114">
        <v>0</v>
      </c>
      <c r="AI1098" s="116">
        <v>0</v>
      </c>
      <c r="AJ1098" s="106">
        <v>0</v>
      </c>
    </row>
    <row r="1099" spans="1:36" ht="20.25" x14ac:dyDescent="0.25">
      <c r="A1099" s="98">
        <v>1086</v>
      </c>
      <c r="B1099" s="99">
        <v>0</v>
      </c>
      <c r="C1099" s="110" t="s">
        <v>1732</v>
      </c>
      <c r="D1099" s="100">
        <v>0</v>
      </c>
      <c r="E1099" s="101">
        <v>0</v>
      </c>
      <c r="F1099" s="101">
        <v>0</v>
      </c>
      <c r="G1099" s="102">
        <v>0</v>
      </c>
      <c r="H1099" s="103">
        <v>0</v>
      </c>
      <c r="I1099" s="98">
        <v>0</v>
      </c>
      <c r="J1099" s="104">
        <v>0</v>
      </c>
      <c r="K1099" s="105">
        <v>0</v>
      </c>
      <c r="L1099" s="106">
        <v>0</v>
      </c>
      <c r="M1099" s="98">
        <v>0</v>
      </c>
      <c r="N1099" s="104">
        <v>0</v>
      </c>
      <c r="O1099" s="105">
        <v>0</v>
      </c>
      <c r="P1099" s="106">
        <v>0</v>
      </c>
      <c r="Q1099" s="98">
        <v>0</v>
      </c>
      <c r="R1099" s="104">
        <v>0</v>
      </c>
      <c r="S1099" s="105">
        <v>0</v>
      </c>
      <c r="T1099" s="106">
        <v>0</v>
      </c>
      <c r="U1099" s="98">
        <v>0</v>
      </c>
      <c r="V1099" s="104">
        <v>0</v>
      </c>
      <c r="W1099" s="105">
        <v>0</v>
      </c>
      <c r="X1099" s="106">
        <v>0</v>
      </c>
      <c r="Y1099" s="98">
        <v>0</v>
      </c>
      <c r="Z1099" s="104">
        <v>0</v>
      </c>
      <c r="AA1099" s="105">
        <v>0</v>
      </c>
      <c r="AB1099" s="106">
        <v>0</v>
      </c>
      <c r="AC1099" s="98">
        <v>0</v>
      </c>
      <c r="AD1099" s="104">
        <v>0</v>
      </c>
      <c r="AE1099" s="105">
        <v>0</v>
      </c>
      <c r="AF1099" s="106">
        <v>0</v>
      </c>
      <c r="AG1099" s="98">
        <v>0</v>
      </c>
      <c r="AH1099" s="104">
        <v>0</v>
      </c>
      <c r="AI1099" s="107">
        <v>0</v>
      </c>
      <c r="AJ1099" s="106">
        <v>0</v>
      </c>
    </row>
    <row r="1100" spans="1:36" ht="20.25" x14ac:dyDescent="0.25">
      <c r="A1100" s="108">
        <v>1087</v>
      </c>
      <c r="B1100" s="109">
        <v>0</v>
      </c>
      <c r="C1100" s="110" t="s">
        <v>1733</v>
      </c>
      <c r="D1100" s="111">
        <v>0</v>
      </c>
      <c r="E1100" s="112">
        <v>0</v>
      </c>
      <c r="F1100" s="112">
        <v>0</v>
      </c>
      <c r="G1100" s="113">
        <v>0</v>
      </c>
      <c r="H1100" s="103">
        <v>0</v>
      </c>
      <c r="I1100" s="108">
        <v>0</v>
      </c>
      <c r="J1100" s="114">
        <v>0</v>
      </c>
      <c r="K1100" s="115">
        <v>0</v>
      </c>
      <c r="L1100" s="106">
        <v>0</v>
      </c>
      <c r="M1100" s="108">
        <v>0</v>
      </c>
      <c r="N1100" s="114">
        <v>0</v>
      </c>
      <c r="O1100" s="115">
        <v>0</v>
      </c>
      <c r="P1100" s="106">
        <v>0</v>
      </c>
      <c r="Q1100" s="108">
        <v>0</v>
      </c>
      <c r="R1100" s="114">
        <v>0</v>
      </c>
      <c r="S1100" s="115">
        <v>0</v>
      </c>
      <c r="T1100" s="106">
        <v>0</v>
      </c>
      <c r="U1100" s="108">
        <v>0</v>
      </c>
      <c r="V1100" s="114">
        <v>0</v>
      </c>
      <c r="W1100" s="115">
        <v>0</v>
      </c>
      <c r="X1100" s="106">
        <v>0</v>
      </c>
      <c r="Y1100" s="108">
        <v>0</v>
      </c>
      <c r="Z1100" s="114">
        <v>0</v>
      </c>
      <c r="AA1100" s="115">
        <v>0</v>
      </c>
      <c r="AB1100" s="106">
        <v>0</v>
      </c>
      <c r="AC1100" s="108">
        <v>0</v>
      </c>
      <c r="AD1100" s="114">
        <v>0</v>
      </c>
      <c r="AE1100" s="115">
        <v>0</v>
      </c>
      <c r="AF1100" s="106">
        <v>0</v>
      </c>
      <c r="AG1100" s="108">
        <v>0</v>
      </c>
      <c r="AH1100" s="114">
        <v>0</v>
      </c>
      <c r="AI1100" s="116">
        <v>0</v>
      </c>
      <c r="AJ1100" s="106">
        <v>0</v>
      </c>
    </row>
    <row r="1101" spans="1:36" ht="20.25" x14ac:dyDescent="0.25">
      <c r="A1101" s="98">
        <v>1088</v>
      </c>
      <c r="B1101" s="99">
        <v>0</v>
      </c>
      <c r="C1101" s="110" t="s">
        <v>1734</v>
      </c>
      <c r="D1101" s="100">
        <v>0</v>
      </c>
      <c r="E1101" s="101">
        <v>0</v>
      </c>
      <c r="F1101" s="101">
        <v>0</v>
      </c>
      <c r="G1101" s="102">
        <v>0</v>
      </c>
      <c r="H1101" s="103">
        <v>0</v>
      </c>
      <c r="I1101" s="98">
        <v>0</v>
      </c>
      <c r="J1101" s="104">
        <v>0</v>
      </c>
      <c r="K1101" s="105">
        <v>0</v>
      </c>
      <c r="L1101" s="106">
        <v>0</v>
      </c>
      <c r="M1101" s="98">
        <v>0</v>
      </c>
      <c r="N1101" s="104">
        <v>0</v>
      </c>
      <c r="O1101" s="105">
        <v>0</v>
      </c>
      <c r="P1101" s="106">
        <v>0</v>
      </c>
      <c r="Q1101" s="98">
        <v>0</v>
      </c>
      <c r="R1101" s="104">
        <v>0</v>
      </c>
      <c r="S1101" s="105">
        <v>0</v>
      </c>
      <c r="T1101" s="106">
        <v>0</v>
      </c>
      <c r="U1101" s="98">
        <v>0</v>
      </c>
      <c r="V1101" s="104">
        <v>0</v>
      </c>
      <c r="W1101" s="105">
        <v>0</v>
      </c>
      <c r="X1101" s="106">
        <v>0</v>
      </c>
      <c r="Y1101" s="98">
        <v>0</v>
      </c>
      <c r="Z1101" s="104">
        <v>0</v>
      </c>
      <c r="AA1101" s="105">
        <v>0</v>
      </c>
      <c r="AB1101" s="106">
        <v>0</v>
      </c>
      <c r="AC1101" s="98">
        <v>0</v>
      </c>
      <c r="AD1101" s="104">
        <v>0</v>
      </c>
      <c r="AE1101" s="105">
        <v>0</v>
      </c>
      <c r="AF1101" s="106">
        <v>0</v>
      </c>
      <c r="AG1101" s="98">
        <v>0</v>
      </c>
      <c r="AH1101" s="104">
        <v>0</v>
      </c>
      <c r="AI1101" s="107">
        <v>0</v>
      </c>
      <c r="AJ1101" s="106">
        <v>0</v>
      </c>
    </row>
    <row r="1102" spans="1:36" ht="20.25" x14ac:dyDescent="0.25">
      <c r="A1102" s="108">
        <v>1089</v>
      </c>
      <c r="B1102" s="109">
        <v>0</v>
      </c>
      <c r="C1102" s="110" t="s">
        <v>1735</v>
      </c>
      <c r="D1102" s="111">
        <v>0</v>
      </c>
      <c r="E1102" s="112">
        <v>0</v>
      </c>
      <c r="F1102" s="112">
        <v>0</v>
      </c>
      <c r="G1102" s="113">
        <v>0</v>
      </c>
      <c r="H1102" s="103">
        <v>0</v>
      </c>
      <c r="I1102" s="108">
        <v>0</v>
      </c>
      <c r="J1102" s="114">
        <v>0</v>
      </c>
      <c r="K1102" s="115">
        <v>0</v>
      </c>
      <c r="L1102" s="106">
        <v>0</v>
      </c>
      <c r="M1102" s="108">
        <v>0</v>
      </c>
      <c r="N1102" s="114">
        <v>0</v>
      </c>
      <c r="O1102" s="115">
        <v>0</v>
      </c>
      <c r="P1102" s="106">
        <v>0</v>
      </c>
      <c r="Q1102" s="108">
        <v>0</v>
      </c>
      <c r="R1102" s="114">
        <v>0</v>
      </c>
      <c r="S1102" s="115">
        <v>0</v>
      </c>
      <c r="T1102" s="106">
        <v>0</v>
      </c>
      <c r="U1102" s="108">
        <v>0</v>
      </c>
      <c r="V1102" s="114">
        <v>0</v>
      </c>
      <c r="W1102" s="115">
        <v>0</v>
      </c>
      <c r="X1102" s="106">
        <v>0</v>
      </c>
      <c r="Y1102" s="108">
        <v>0</v>
      </c>
      <c r="Z1102" s="114">
        <v>0</v>
      </c>
      <c r="AA1102" s="115">
        <v>0</v>
      </c>
      <c r="AB1102" s="106">
        <v>0</v>
      </c>
      <c r="AC1102" s="108">
        <v>0</v>
      </c>
      <c r="AD1102" s="114">
        <v>0</v>
      </c>
      <c r="AE1102" s="115">
        <v>0</v>
      </c>
      <c r="AF1102" s="106">
        <v>0</v>
      </c>
      <c r="AG1102" s="108">
        <v>0</v>
      </c>
      <c r="AH1102" s="114">
        <v>0</v>
      </c>
      <c r="AI1102" s="116">
        <v>0</v>
      </c>
      <c r="AJ1102" s="106">
        <v>0</v>
      </c>
    </row>
    <row r="1103" spans="1:36" ht="20.25" x14ac:dyDescent="0.25">
      <c r="A1103" s="98">
        <v>1090</v>
      </c>
      <c r="B1103" s="99">
        <v>0</v>
      </c>
      <c r="C1103" s="110" t="s">
        <v>1736</v>
      </c>
      <c r="D1103" s="100">
        <v>0</v>
      </c>
      <c r="E1103" s="101">
        <v>0</v>
      </c>
      <c r="F1103" s="101">
        <v>0</v>
      </c>
      <c r="G1103" s="102">
        <v>0</v>
      </c>
      <c r="H1103" s="103">
        <v>0</v>
      </c>
      <c r="I1103" s="98">
        <v>0</v>
      </c>
      <c r="J1103" s="104">
        <v>0</v>
      </c>
      <c r="K1103" s="105">
        <v>0</v>
      </c>
      <c r="L1103" s="106">
        <v>0</v>
      </c>
      <c r="M1103" s="98">
        <v>0</v>
      </c>
      <c r="N1103" s="104">
        <v>0</v>
      </c>
      <c r="O1103" s="105">
        <v>0</v>
      </c>
      <c r="P1103" s="106">
        <v>0</v>
      </c>
      <c r="Q1103" s="98">
        <v>0</v>
      </c>
      <c r="R1103" s="104">
        <v>0</v>
      </c>
      <c r="S1103" s="105">
        <v>0</v>
      </c>
      <c r="T1103" s="106">
        <v>0</v>
      </c>
      <c r="U1103" s="98">
        <v>0</v>
      </c>
      <c r="V1103" s="104">
        <v>0</v>
      </c>
      <c r="W1103" s="105">
        <v>0</v>
      </c>
      <c r="X1103" s="106">
        <v>0</v>
      </c>
      <c r="Y1103" s="98">
        <v>0</v>
      </c>
      <c r="Z1103" s="104">
        <v>0</v>
      </c>
      <c r="AA1103" s="105">
        <v>0</v>
      </c>
      <c r="AB1103" s="106">
        <v>0</v>
      </c>
      <c r="AC1103" s="98">
        <v>0</v>
      </c>
      <c r="AD1103" s="104">
        <v>0</v>
      </c>
      <c r="AE1103" s="105">
        <v>0</v>
      </c>
      <c r="AF1103" s="106">
        <v>0</v>
      </c>
      <c r="AG1103" s="98">
        <v>0</v>
      </c>
      <c r="AH1103" s="104">
        <v>0</v>
      </c>
      <c r="AI1103" s="107">
        <v>0</v>
      </c>
      <c r="AJ1103" s="106">
        <v>0</v>
      </c>
    </row>
    <row r="1104" spans="1:36" ht="20.25" x14ac:dyDescent="0.25">
      <c r="A1104" s="108">
        <v>1091</v>
      </c>
      <c r="B1104" s="109">
        <v>0</v>
      </c>
      <c r="C1104" s="110" t="s">
        <v>1737</v>
      </c>
      <c r="D1104" s="111">
        <v>0</v>
      </c>
      <c r="E1104" s="112">
        <v>0</v>
      </c>
      <c r="F1104" s="112">
        <v>0</v>
      </c>
      <c r="G1104" s="113">
        <v>0</v>
      </c>
      <c r="H1104" s="103">
        <v>0</v>
      </c>
      <c r="I1104" s="108">
        <v>0</v>
      </c>
      <c r="J1104" s="114">
        <v>0</v>
      </c>
      <c r="K1104" s="115">
        <v>0</v>
      </c>
      <c r="L1104" s="106">
        <v>0</v>
      </c>
      <c r="M1104" s="108">
        <v>0</v>
      </c>
      <c r="N1104" s="114">
        <v>0</v>
      </c>
      <c r="O1104" s="115">
        <v>0</v>
      </c>
      <c r="P1104" s="106">
        <v>0</v>
      </c>
      <c r="Q1104" s="108">
        <v>0</v>
      </c>
      <c r="R1104" s="114">
        <v>0</v>
      </c>
      <c r="S1104" s="115">
        <v>0</v>
      </c>
      <c r="T1104" s="106">
        <v>0</v>
      </c>
      <c r="U1104" s="108">
        <v>0</v>
      </c>
      <c r="V1104" s="114">
        <v>0</v>
      </c>
      <c r="W1104" s="115">
        <v>0</v>
      </c>
      <c r="X1104" s="106">
        <v>0</v>
      </c>
      <c r="Y1104" s="108">
        <v>0</v>
      </c>
      <c r="Z1104" s="114">
        <v>0</v>
      </c>
      <c r="AA1104" s="115">
        <v>0</v>
      </c>
      <c r="AB1104" s="106">
        <v>0</v>
      </c>
      <c r="AC1104" s="108">
        <v>0</v>
      </c>
      <c r="AD1104" s="114">
        <v>0</v>
      </c>
      <c r="AE1104" s="115">
        <v>0</v>
      </c>
      <c r="AF1104" s="106">
        <v>0</v>
      </c>
      <c r="AG1104" s="108">
        <v>0</v>
      </c>
      <c r="AH1104" s="114">
        <v>0</v>
      </c>
      <c r="AI1104" s="116">
        <v>0</v>
      </c>
      <c r="AJ1104" s="106">
        <v>0</v>
      </c>
    </row>
    <row r="1105" spans="1:36" ht="20.25" x14ac:dyDescent="0.25">
      <c r="A1105" s="98">
        <v>1092</v>
      </c>
      <c r="B1105" s="99">
        <v>0</v>
      </c>
      <c r="C1105" s="110" t="s">
        <v>1738</v>
      </c>
      <c r="D1105" s="100">
        <v>0</v>
      </c>
      <c r="E1105" s="101">
        <v>0</v>
      </c>
      <c r="F1105" s="101">
        <v>0</v>
      </c>
      <c r="G1105" s="102">
        <v>0</v>
      </c>
      <c r="H1105" s="103">
        <v>0</v>
      </c>
      <c r="I1105" s="98">
        <v>0</v>
      </c>
      <c r="J1105" s="104">
        <v>0</v>
      </c>
      <c r="K1105" s="105">
        <v>0</v>
      </c>
      <c r="L1105" s="106">
        <v>0</v>
      </c>
      <c r="M1105" s="98">
        <v>0</v>
      </c>
      <c r="N1105" s="104">
        <v>0</v>
      </c>
      <c r="O1105" s="105">
        <v>0</v>
      </c>
      <c r="P1105" s="106">
        <v>0</v>
      </c>
      <c r="Q1105" s="98">
        <v>0</v>
      </c>
      <c r="R1105" s="104">
        <v>0</v>
      </c>
      <c r="S1105" s="105">
        <v>0</v>
      </c>
      <c r="T1105" s="106">
        <v>0</v>
      </c>
      <c r="U1105" s="98">
        <v>0</v>
      </c>
      <c r="V1105" s="104">
        <v>0</v>
      </c>
      <c r="W1105" s="105">
        <v>0</v>
      </c>
      <c r="X1105" s="106">
        <v>0</v>
      </c>
      <c r="Y1105" s="98">
        <v>0</v>
      </c>
      <c r="Z1105" s="104">
        <v>0</v>
      </c>
      <c r="AA1105" s="105">
        <v>0</v>
      </c>
      <c r="AB1105" s="106">
        <v>0</v>
      </c>
      <c r="AC1105" s="98">
        <v>0</v>
      </c>
      <c r="AD1105" s="104">
        <v>0</v>
      </c>
      <c r="AE1105" s="105">
        <v>0</v>
      </c>
      <c r="AF1105" s="106">
        <v>0</v>
      </c>
      <c r="AG1105" s="98">
        <v>0</v>
      </c>
      <c r="AH1105" s="104">
        <v>0</v>
      </c>
      <c r="AI1105" s="107">
        <v>0</v>
      </c>
      <c r="AJ1105" s="106">
        <v>0</v>
      </c>
    </row>
    <row r="1106" spans="1:36" ht="20.25" x14ac:dyDescent="0.25">
      <c r="A1106" s="108">
        <v>1093</v>
      </c>
      <c r="B1106" s="109">
        <v>0</v>
      </c>
      <c r="C1106" s="110" t="s">
        <v>1739</v>
      </c>
      <c r="D1106" s="111">
        <v>0</v>
      </c>
      <c r="E1106" s="112">
        <v>0</v>
      </c>
      <c r="F1106" s="112">
        <v>0</v>
      </c>
      <c r="G1106" s="113">
        <v>0</v>
      </c>
      <c r="H1106" s="103">
        <v>0</v>
      </c>
      <c r="I1106" s="108">
        <v>0</v>
      </c>
      <c r="J1106" s="114">
        <v>0</v>
      </c>
      <c r="K1106" s="115">
        <v>0</v>
      </c>
      <c r="L1106" s="106">
        <v>0</v>
      </c>
      <c r="M1106" s="108">
        <v>0</v>
      </c>
      <c r="N1106" s="114">
        <v>0</v>
      </c>
      <c r="O1106" s="115">
        <v>0</v>
      </c>
      <c r="P1106" s="106">
        <v>0</v>
      </c>
      <c r="Q1106" s="108">
        <v>0</v>
      </c>
      <c r="R1106" s="114">
        <v>0</v>
      </c>
      <c r="S1106" s="115">
        <v>0</v>
      </c>
      <c r="T1106" s="106">
        <v>0</v>
      </c>
      <c r="U1106" s="108">
        <v>0</v>
      </c>
      <c r="V1106" s="114">
        <v>0</v>
      </c>
      <c r="W1106" s="115">
        <v>0</v>
      </c>
      <c r="X1106" s="106">
        <v>0</v>
      </c>
      <c r="Y1106" s="108">
        <v>0</v>
      </c>
      <c r="Z1106" s="114">
        <v>0</v>
      </c>
      <c r="AA1106" s="115">
        <v>0</v>
      </c>
      <c r="AB1106" s="106">
        <v>0</v>
      </c>
      <c r="AC1106" s="108">
        <v>0</v>
      </c>
      <c r="AD1106" s="114">
        <v>0</v>
      </c>
      <c r="AE1106" s="115">
        <v>0</v>
      </c>
      <c r="AF1106" s="106">
        <v>0</v>
      </c>
      <c r="AG1106" s="108">
        <v>0</v>
      </c>
      <c r="AH1106" s="114">
        <v>0</v>
      </c>
      <c r="AI1106" s="116">
        <v>0</v>
      </c>
      <c r="AJ1106" s="106">
        <v>0</v>
      </c>
    </row>
    <row r="1107" spans="1:36" ht="20.25" x14ac:dyDescent="0.25">
      <c r="A1107" s="98">
        <v>1094</v>
      </c>
      <c r="B1107" s="99">
        <v>0</v>
      </c>
      <c r="C1107" s="110" t="s">
        <v>1740</v>
      </c>
      <c r="D1107" s="100">
        <v>0</v>
      </c>
      <c r="E1107" s="101">
        <v>0</v>
      </c>
      <c r="F1107" s="101">
        <v>0</v>
      </c>
      <c r="G1107" s="102">
        <v>0</v>
      </c>
      <c r="H1107" s="103">
        <v>0</v>
      </c>
      <c r="I1107" s="98">
        <v>0</v>
      </c>
      <c r="J1107" s="104">
        <v>0</v>
      </c>
      <c r="K1107" s="105">
        <v>0</v>
      </c>
      <c r="L1107" s="106">
        <v>0</v>
      </c>
      <c r="M1107" s="98">
        <v>0</v>
      </c>
      <c r="N1107" s="104">
        <v>0</v>
      </c>
      <c r="O1107" s="105">
        <v>0</v>
      </c>
      <c r="P1107" s="106">
        <v>0</v>
      </c>
      <c r="Q1107" s="98">
        <v>0</v>
      </c>
      <c r="R1107" s="104">
        <v>0</v>
      </c>
      <c r="S1107" s="105">
        <v>0</v>
      </c>
      <c r="T1107" s="106">
        <v>0</v>
      </c>
      <c r="U1107" s="98">
        <v>0</v>
      </c>
      <c r="V1107" s="104">
        <v>0</v>
      </c>
      <c r="W1107" s="105">
        <v>0</v>
      </c>
      <c r="X1107" s="106">
        <v>0</v>
      </c>
      <c r="Y1107" s="98">
        <v>0</v>
      </c>
      <c r="Z1107" s="104">
        <v>0</v>
      </c>
      <c r="AA1107" s="105">
        <v>0</v>
      </c>
      <c r="AB1107" s="106">
        <v>0</v>
      </c>
      <c r="AC1107" s="98">
        <v>0</v>
      </c>
      <c r="AD1107" s="104">
        <v>0</v>
      </c>
      <c r="AE1107" s="105">
        <v>0</v>
      </c>
      <c r="AF1107" s="106">
        <v>0</v>
      </c>
      <c r="AG1107" s="98">
        <v>0</v>
      </c>
      <c r="AH1107" s="104">
        <v>0</v>
      </c>
      <c r="AI1107" s="107">
        <v>0</v>
      </c>
      <c r="AJ1107" s="106">
        <v>0</v>
      </c>
    </row>
    <row r="1108" spans="1:36" ht="20.25" x14ac:dyDescent="0.25">
      <c r="A1108" s="108">
        <v>1095</v>
      </c>
      <c r="B1108" s="109">
        <v>0</v>
      </c>
      <c r="C1108" s="110" t="s">
        <v>1741</v>
      </c>
      <c r="D1108" s="111">
        <v>0</v>
      </c>
      <c r="E1108" s="112">
        <v>0</v>
      </c>
      <c r="F1108" s="112">
        <v>0</v>
      </c>
      <c r="G1108" s="113">
        <v>0</v>
      </c>
      <c r="H1108" s="103">
        <v>0</v>
      </c>
      <c r="I1108" s="108">
        <v>0</v>
      </c>
      <c r="J1108" s="114">
        <v>0</v>
      </c>
      <c r="K1108" s="115">
        <v>0</v>
      </c>
      <c r="L1108" s="106">
        <v>0</v>
      </c>
      <c r="M1108" s="108">
        <v>0</v>
      </c>
      <c r="N1108" s="114">
        <v>0</v>
      </c>
      <c r="O1108" s="115">
        <v>0</v>
      </c>
      <c r="P1108" s="106">
        <v>0</v>
      </c>
      <c r="Q1108" s="108">
        <v>0</v>
      </c>
      <c r="R1108" s="114">
        <v>0</v>
      </c>
      <c r="S1108" s="115">
        <v>0</v>
      </c>
      <c r="T1108" s="106">
        <v>0</v>
      </c>
      <c r="U1108" s="108">
        <v>0</v>
      </c>
      <c r="V1108" s="114">
        <v>0</v>
      </c>
      <c r="W1108" s="115">
        <v>0</v>
      </c>
      <c r="X1108" s="106">
        <v>0</v>
      </c>
      <c r="Y1108" s="108">
        <v>0</v>
      </c>
      <c r="Z1108" s="114">
        <v>0</v>
      </c>
      <c r="AA1108" s="115">
        <v>0</v>
      </c>
      <c r="AB1108" s="106">
        <v>0</v>
      </c>
      <c r="AC1108" s="108">
        <v>0</v>
      </c>
      <c r="AD1108" s="114">
        <v>0</v>
      </c>
      <c r="AE1108" s="115">
        <v>0</v>
      </c>
      <c r="AF1108" s="106">
        <v>0</v>
      </c>
      <c r="AG1108" s="108">
        <v>0</v>
      </c>
      <c r="AH1108" s="114">
        <v>0</v>
      </c>
      <c r="AI1108" s="116">
        <v>0</v>
      </c>
      <c r="AJ1108" s="106">
        <v>0</v>
      </c>
    </row>
    <row r="1109" spans="1:36" ht="20.25" x14ac:dyDescent="0.25">
      <c r="A1109" s="98">
        <v>1096</v>
      </c>
      <c r="B1109" s="99">
        <v>0</v>
      </c>
      <c r="C1109" s="110" t="s">
        <v>1742</v>
      </c>
      <c r="D1109" s="100">
        <v>0</v>
      </c>
      <c r="E1109" s="101">
        <v>0</v>
      </c>
      <c r="F1109" s="101">
        <v>0</v>
      </c>
      <c r="G1109" s="102">
        <v>0</v>
      </c>
      <c r="H1109" s="103">
        <v>0</v>
      </c>
      <c r="I1109" s="98">
        <v>0</v>
      </c>
      <c r="J1109" s="104">
        <v>0</v>
      </c>
      <c r="K1109" s="105">
        <v>0</v>
      </c>
      <c r="L1109" s="106">
        <v>0</v>
      </c>
      <c r="M1109" s="98">
        <v>0</v>
      </c>
      <c r="N1109" s="104">
        <v>0</v>
      </c>
      <c r="O1109" s="105">
        <v>0</v>
      </c>
      <c r="P1109" s="106">
        <v>0</v>
      </c>
      <c r="Q1109" s="98">
        <v>0</v>
      </c>
      <c r="R1109" s="104">
        <v>0</v>
      </c>
      <c r="S1109" s="105">
        <v>0</v>
      </c>
      <c r="T1109" s="106">
        <v>0</v>
      </c>
      <c r="U1109" s="98">
        <v>0</v>
      </c>
      <c r="V1109" s="104">
        <v>0</v>
      </c>
      <c r="W1109" s="105">
        <v>0</v>
      </c>
      <c r="X1109" s="106">
        <v>0</v>
      </c>
      <c r="Y1109" s="98">
        <v>0</v>
      </c>
      <c r="Z1109" s="104">
        <v>0</v>
      </c>
      <c r="AA1109" s="105">
        <v>0</v>
      </c>
      <c r="AB1109" s="106">
        <v>0</v>
      </c>
      <c r="AC1109" s="98">
        <v>0</v>
      </c>
      <c r="AD1109" s="104">
        <v>0</v>
      </c>
      <c r="AE1109" s="105">
        <v>0</v>
      </c>
      <c r="AF1109" s="106">
        <v>0</v>
      </c>
      <c r="AG1109" s="98">
        <v>0</v>
      </c>
      <c r="AH1109" s="104">
        <v>0</v>
      </c>
      <c r="AI1109" s="107">
        <v>0</v>
      </c>
      <c r="AJ1109" s="106">
        <v>0</v>
      </c>
    </row>
    <row r="1110" spans="1:36" ht="20.25" x14ac:dyDescent="0.25">
      <c r="A1110" s="108">
        <v>1097</v>
      </c>
      <c r="B1110" s="109">
        <v>0</v>
      </c>
      <c r="C1110" s="110" t="s">
        <v>1743</v>
      </c>
      <c r="D1110" s="111">
        <v>0</v>
      </c>
      <c r="E1110" s="112">
        <v>0</v>
      </c>
      <c r="F1110" s="112">
        <v>0</v>
      </c>
      <c r="G1110" s="113">
        <v>0</v>
      </c>
      <c r="H1110" s="103">
        <v>0</v>
      </c>
      <c r="I1110" s="108">
        <v>0</v>
      </c>
      <c r="J1110" s="114">
        <v>0</v>
      </c>
      <c r="K1110" s="115">
        <v>0</v>
      </c>
      <c r="L1110" s="106">
        <v>0</v>
      </c>
      <c r="M1110" s="108">
        <v>0</v>
      </c>
      <c r="N1110" s="114">
        <v>0</v>
      </c>
      <c r="O1110" s="115">
        <v>0</v>
      </c>
      <c r="P1110" s="106">
        <v>0</v>
      </c>
      <c r="Q1110" s="108">
        <v>0</v>
      </c>
      <c r="R1110" s="114">
        <v>0</v>
      </c>
      <c r="S1110" s="115">
        <v>0</v>
      </c>
      <c r="T1110" s="106">
        <v>0</v>
      </c>
      <c r="U1110" s="108">
        <v>0</v>
      </c>
      <c r="V1110" s="114">
        <v>0</v>
      </c>
      <c r="W1110" s="115">
        <v>0</v>
      </c>
      <c r="X1110" s="106">
        <v>0</v>
      </c>
      <c r="Y1110" s="108">
        <v>0</v>
      </c>
      <c r="Z1110" s="114">
        <v>0</v>
      </c>
      <c r="AA1110" s="115">
        <v>0</v>
      </c>
      <c r="AB1110" s="106">
        <v>0</v>
      </c>
      <c r="AC1110" s="108">
        <v>0</v>
      </c>
      <c r="AD1110" s="114">
        <v>0</v>
      </c>
      <c r="AE1110" s="115">
        <v>0</v>
      </c>
      <c r="AF1110" s="106">
        <v>0</v>
      </c>
      <c r="AG1110" s="108">
        <v>0</v>
      </c>
      <c r="AH1110" s="114">
        <v>0</v>
      </c>
      <c r="AI1110" s="116">
        <v>0</v>
      </c>
      <c r="AJ1110" s="106">
        <v>0</v>
      </c>
    </row>
    <row r="1111" spans="1:36" ht="20.25" x14ac:dyDescent="0.25">
      <c r="A1111" s="98">
        <v>1098</v>
      </c>
      <c r="B1111" s="99">
        <v>0</v>
      </c>
      <c r="C1111" s="110" t="s">
        <v>1744</v>
      </c>
      <c r="D1111" s="100">
        <v>0</v>
      </c>
      <c r="E1111" s="101">
        <v>0</v>
      </c>
      <c r="F1111" s="101">
        <v>0</v>
      </c>
      <c r="G1111" s="102">
        <v>0</v>
      </c>
      <c r="H1111" s="103">
        <v>0</v>
      </c>
      <c r="I1111" s="98">
        <v>0</v>
      </c>
      <c r="J1111" s="104">
        <v>0</v>
      </c>
      <c r="K1111" s="105">
        <v>0</v>
      </c>
      <c r="L1111" s="106">
        <v>0</v>
      </c>
      <c r="M1111" s="98">
        <v>0</v>
      </c>
      <c r="N1111" s="104">
        <v>0</v>
      </c>
      <c r="O1111" s="105">
        <v>0</v>
      </c>
      <c r="P1111" s="106">
        <v>0</v>
      </c>
      <c r="Q1111" s="98">
        <v>0</v>
      </c>
      <c r="R1111" s="104">
        <v>0</v>
      </c>
      <c r="S1111" s="105">
        <v>0</v>
      </c>
      <c r="T1111" s="106">
        <v>0</v>
      </c>
      <c r="U1111" s="98">
        <v>0</v>
      </c>
      <c r="V1111" s="104">
        <v>0</v>
      </c>
      <c r="W1111" s="105">
        <v>0</v>
      </c>
      <c r="X1111" s="106">
        <v>0</v>
      </c>
      <c r="Y1111" s="98">
        <v>0</v>
      </c>
      <c r="Z1111" s="104">
        <v>0</v>
      </c>
      <c r="AA1111" s="105">
        <v>0</v>
      </c>
      <c r="AB1111" s="106">
        <v>0</v>
      </c>
      <c r="AC1111" s="98">
        <v>0</v>
      </c>
      <c r="AD1111" s="104">
        <v>0</v>
      </c>
      <c r="AE1111" s="105">
        <v>0</v>
      </c>
      <c r="AF1111" s="106">
        <v>0</v>
      </c>
      <c r="AG1111" s="98">
        <v>0</v>
      </c>
      <c r="AH1111" s="104">
        <v>0</v>
      </c>
      <c r="AI1111" s="107">
        <v>0</v>
      </c>
      <c r="AJ1111" s="106">
        <v>0</v>
      </c>
    </row>
    <row r="1112" spans="1:36" ht="20.25" x14ac:dyDescent="0.25">
      <c r="A1112" s="108">
        <v>1099</v>
      </c>
      <c r="B1112" s="109">
        <v>0</v>
      </c>
      <c r="C1112" s="110" t="s">
        <v>1745</v>
      </c>
      <c r="D1112" s="111">
        <v>0</v>
      </c>
      <c r="E1112" s="112">
        <v>0</v>
      </c>
      <c r="F1112" s="112">
        <v>0</v>
      </c>
      <c r="G1112" s="113">
        <v>0</v>
      </c>
      <c r="H1112" s="103">
        <v>0</v>
      </c>
      <c r="I1112" s="108">
        <v>0</v>
      </c>
      <c r="J1112" s="114">
        <v>0</v>
      </c>
      <c r="K1112" s="115">
        <v>0</v>
      </c>
      <c r="L1112" s="106">
        <v>0</v>
      </c>
      <c r="M1112" s="108">
        <v>0</v>
      </c>
      <c r="N1112" s="114">
        <v>0</v>
      </c>
      <c r="O1112" s="115">
        <v>0</v>
      </c>
      <c r="P1112" s="106">
        <v>0</v>
      </c>
      <c r="Q1112" s="108">
        <v>0</v>
      </c>
      <c r="R1112" s="114">
        <v>0</v>
      </c>
      <c r="S1112" s="115">
        <v>0</v>
      </c>
      <c r="T1112" s="106">
        <v>0</v>
      </c>
      <c r="U1112" s="108">
        <v>0</v>
      </c>
      <c r="V1112" s="114">
        <v>0</v>
      </c>
      <c r="W1112" s="115">
        <v>0</v>
      </c>
      <c r="X1112" s="106">
        <v>0</v>
      </c>
      <c r="Y1112" s="108">
        <v>0</v>
      </c>
      <c r="Z1112" s="114">
        <v>0</v>
      </c>
      <c r="AA1112" s="115">
        <v>0</v>
      </c>
      <c r="AB1112" s="106">
        <v>0</v>
      </c>
      <c r="AC1112" s="108">
        <v>0</v>
      </c>
      <c r="AD1112" s="114">
        <v>0</v>
      </c>
      <c r="AE1112" s="115">
        <v>0</v>
      </c>
      <c r="AF1112" s="106">
        <v>0</v>
      </c>
      <c r="AG1112" s="108">
        <v>0</v>
      </c>
      <c r="AH1112" s="114">
        <v>0</v>
      </c>
      <c r="AI1112" s="116">
        <v>0</v>
      </c>
      <c r="AJ1112" s="106">
        <v>0</v>
      </c>
    </row>
    <row r="1113" spans="1:36" ht="20.25" x14ac:dyDescent="0.25">
      <c r="A1113" s="98">
        <v>1100</v>
      </c>
      <c r="B1113" s="99">
        <v>0</v>
      </c>
      <c r="C1113" s="110" t="s">
        <v>1746</v>
      </c>
      <c r="D1113" s="100">
        <v>0</v>
      </c>
      <c r="E1113" s="101">
        <v>0</v>
      </c>
      <c r="F1113" s="101">
        <v>0</v>
      </c>
      <c r="G1113" s="102">
        <v>0</v>
      </c>
      <c r="H1113" s="103">
        <v>0</v>
      </c>
      <c r="I1113" s="98">
        <v>0</v>
      </c>
      <c r="J1113" s="104">
        <v>0</v>
      </c>
      <c r="K1113" s="105">
        <v>0</v>
      </c>
      <c r="L1113" s="106">
        <v>0</v>
      </c>
      <c r="M1113" s="98">
        <v>0</v>
      </c>
      <c r="N1113" s="104">
        <v>0</v>
      </c>
      <c r="O1113" s="105">
        <v>0</v>
      </c>
      <c r="P1113" s="106">
        <v>0</v>
      </c>
      <c r="Q1113" s="98">
        <v>0</v>
      </c>
      <c r="R1113" s="104">
        <v>0</v>
      </c>
      <c r="S1113" s="105">
        <v>0</v>
      </c>
      <c r="T1113" s="106">
        <v>0</v>
      </c>
      <c r="U1113" s="98">
        <v>0</v>
      </c>
      <c r="V1113" s="104">
        <v>0</v>
      </c>
      <c r="W1113" s="105">
        <v>0</v>
      </c>
      <c r="X1113" s="106">
        <v>0</v>
      </c>
      <c r="Y1113" s="98">
        <v>0</v>
      </c>
      <c r="Z1113" s="104">
        <v>0</v>
      </c>
      <c r="AA1113" s="105">
        <v>0</v>
      </c>
      <c r="AB1113" s="106">
        <v>0</v>
      </c>
      <c r="AC1113" s="98">
        <v>0</v>
      </c>
      <c r="AD1113" s="104">
        <v>0</v>
      </c>
      <c r="AE1113" s="105">
        <v>0</v>
      </c>
      <c r="AF1113" s="106">
        <v>0</v>
      </c>
      <c r="AG1113" s="98">
        <v>0</v>
      </c>
      <c r="AH1113" s="104">
        <v>0</v>
      </c>
      <c r="AI1113" s="107">
        <v>0</v>
      </c>
      <c r="AJ1113" s="106">
        <v>0</v>
      </c>
    </row>
    <row r="1114" spans="1:36" ht="20.25" x14ac:dyDescent="0.25">
      <c r="A1114" s="108">
        <v>1101</v>
      </c>
      <c r="B1114" s="109">
        <v>0</v>
      </c>
      <c r="C1114" s="110" t="s">
        <v>1747</v>
      </c>
      <c r="D1114" s="111">
        <v>0</v>
      </c>
      <c r="E1114" s="112">
        <v>0</v>
      </c>
      <c r="F1114" s="112">
        <v>0</v>
      </c>
      <c r="G1114" s="113">
        <v>0</v>
      </c>
      <c r="H1114" s="103">
        <v>0</v>
      </c>
      <c r="I1114" s="108">
        <v>0</v>
      </c>
      <c r="J1114" s="114">
        <v>0</v>
      </c>
      <c r="K1114" s="115">
        <v>0</v>
      </c>
      <c r="L1114" s="106">
        <v>0</v>
      </c>
      <c r="M1114" s="108">
        <v>0</v>
      </c>
      <c r="N1114" s="114">
        <v>0</v>
      </c>
      <c r="O1114" s="115">
        <v>0</v>
      </c>
      <c r="P1114" s="106">
        <v>0</v>
      </c>
      <c r="Q1114" s="108">
        <v>0</v>
      </c>
      <c r="R1114" s="114">
        <v>0</v>
      </c>
      <c r="S1114" s="115">
        <v>0</v>
      </c>
      <c r="T1114" s="106">
        <v>0</v>
      </c>
      <c r="U1114" s="108">
        <v>0</v>
      </c>
      <c r="V1114" s="114">
        <v>0</v>
      </c>
      <c r="W1114" s="115">
        <v>0</v>
      </c>
      <c r="X1114" s="106">
        <v>0</v>
      </c>
      <c r="Y1114" s="108">
        <v>0</v>
      </c>
      <c r="Z1114" s="114">
        <v>0</v>
      </c>
      <c r="AA1114" s="115">
        <v>0</v>
      </c>
      <c r="AB1114" s="106">
        <v>0</v>
      </c>
      <c r="AC1114" s="108">
        <v>0</v>
      </c>
      <c r="AD1114" s="114">
        <v>0</v>
      </c>
      <c r="AE1114" s="115">
        <v>0</v>
      </c>
      <c r="AF1114" s="106">
        <v>0</v>
      </c>
      <c r="AG1114" s="108">
        <v>0</v>
      </c>
      <c r="AH1114" s="114">
        <v>0</v>
      </c>
      <c r="AI1114" s="116">
        <v>0</v>
      </c>
      <c r="AJ1114" s="106">
        <v>0</v>
      </c>
    </row>
    <row r="1115" spans="1:36" ht="20.25" x14ac:dyDescent="0.25">
      <c r="A1115" s="98">
        <v>1102</v>
      </c>
      <c r="B1115" s="99">
        <v>0</v>
      </c>
      <c r="C1115" s="110" t="s">
        <v>1748</v>
      </c>
      <c r="D1115" s="100">
        <v>0</v>
      </c>
      <c r="E1115" s="101">
        <v>0</v>
      </c>
      <c r="F1115" s="101">
        <v>0</v>
      </c>
      <c r="G1115" s="102">
        <v>0</v>
      </c>
      <c r="H1115" s="103">
        <v>0</v>
      </c>
      <c r="I1115" s="98">
        <v>0</v>
      </c>
      <c r="J1115" s="104">
        <v>0</v>
      </c>
      <c r="K1115" s="105">
        <v>0</v>
      </c>
      <c r="L1115" s="106">
        <v>0</v>
      </c>
      <c r="M1115" s="98">
        <v>0</v>
      </c>
      <c r="N1115" s="104">
        <v>0</v>
      </c>
      <c r="O1115" s="105">
        <v>0</v>
      </c>
      <c r="P1115" s="106">
        <v>0</v>
      </c>
      <c r="Q1115" s="98">
        <v>0</v>
      </c>
      <c r="R1115" s="104">
        <v>0</v>
      </c>
      <c r="S1115" s="105">
        <v>0</v>
      </c>
      <c r="T1115" s="106">
        <v>0</v>
      </c>
      <c r="U1115" s="98">
        <v>0</v>
      </c>
      <c r="V1115" s="104">
        <v>0</v>
      </c>
      <c r="W1115" s="105">
        <v>0</v>
      </c>
      <c r="X1115" s="106">
        <v>0</v>
      </c>
      <c r="Y1115" s="98">
        <v>0</v>
      </c>
      <c r="Z1115" s="104">
        <v>0</v>
      </c>
      <c r="AA1115" s="105">
        <v>0</v>
      </c>
      <c r="AB1115" s="106">
        <v>0</v>
      </c>
      <c r="AC1115" s="98">
        <v>0</v>
      </c>
      <c r="AD1115" s="104">
        <v>0</v>
      </c>
      <c r="AE1115" s="105">
        <v>0</v>
      </c>
      <c r="AF1115" s="106">
        <v>0</v>
      </c>
      <c r="AG1115" s="98">
        <v>0</v>
      </c>
      <c r="AH1115" s="104">
        <v>0</v>
      </c>
      <c r="AI1115" s="107">
        <v>0</v>
      </c>
      <c r="AJ1115" s="106">
        <v>0</v>
      </c>
    </row>
    <row r="1116" spans="1:36" ht="20.25" x14ac:dyDescent="0.25">
      <c r="A1116" s="108">
        <v>1103</v>
      </c>
      <c r="B1116" s="109">
        <v>0</v>
      </c>
      <c r="C1116" s="110" t="s">
        <v>1749</v>
      </c>
      <c r="D1116" s="111">
        <v>0</v>
      </c>
      <c r="E1116" s="112">
        <v>0</v>
      </c>
      <c r="F1116" s="112">
        <v>0</v>
      </c>
      <c r="G1116" s="113">
        <v>0</v>
      </c>
      <c r="H1116" s="103">
        <v>0</v>
      </c>
      <c r="I1116" s="108">
        <v>0</v>
      </c>
      <c r="J1116" s="114">
        <v>0</v>
      </c>
      <c r="K1116" s="115">
        <v>0</v>
      </c>
      <c r="L1116" s="106">
        <v>0</v>
      </c>
      <c r="M1116" s="108">
        <v>0</v>
      </c>
      <c r="N1116" s="114">
        <v>0</v>
      </c>
      <c r="O1116" s="115">
        <v>0</v>
      </c>
      <c r="P1116" s="106">
        <v>0</v>
      </c>
      <c r="Q1116" s="108">
        <v>0</v>
      </c>
      <c r="R1116" s="114">
        <v>0</v>
      </c>
      <c r="S1116" s="115">
        <v>0</v>
      </c>
      <c r="T1116" s="106">
        <v>0</v>
      </c>
      <c r="U1116" s="108">
        <v>0</v>
      </c>
      <c r="V1116" s="114">
        <v>0</v>
      </c>
      <c r="W1116" s="115">
        <v>0</v>
      </c>
      <c r="X1116" s="106">
        <v>0</v>
      </c>
      <c r="Y1116" s="108">
        <v>0</v>
      </c>
      <c r="Z1116" s="114">
        <v>0</v>
      </c>
      <c r="AA1116" s="115">
        <v>0</v>
      </c>
      <c r="AB1116" s="106">
        <v>0</v>
      </c>
      <c r="AC1116" s="108">
        <v>0</v>
      </c>
      <c r="AD1116" s="114">
        <v>0</v>
      </c>
      <c r="AE1116" s="115">
        <v>0</v>
      </c>
      <c r="AF1116" s="106">
        <v>0</v>
      </c>
      <c r="AG1116" s="108">
        <v>0</v>
      </c>
      <c r="AH1116" s="114">
        <v>0</v>
      </c>
      <c r="AI1116" s="116">
        <v>0</v>
      </c>
      <c r="AJ1116" s="106">
        <v>0</v>
      </c>
    </row>
    <row r="1117" spans="1:36" ht="20.25" x14ac:dyDescent="0.25">
      <c r="A1117" s="98">
        <v>1104</v>
      </c>
      <c r="B1117" s="99">
        <v>0</v>
      </c>
      <c r="C1117" s="110" t="s">
        <v>1750</v>
      </c>
      <c r="D1117" s="100">
        <v>0</v>
      </c>
      <c r="E1117" s="101">
        <v>0</v>
      </c>
      <c r="F1117" s="101">
        <v>0</v>
      </c>
      <c r="G1117" s="102">
        <v>0</v>
      </c>
      <c r="H1117" s="103">
        <v>0</v>
      </c>
      <c r="I1117" s="98">
        <v>0</v>
      </c>
      <c r="J1117" s="104">
        <v>0</v>
      </c>
      <c r="K1117" s="105">
        <v>0</v>
      </c>
      <c r="L1117" s="106">
        <v>0</v>
      </c>
      <c r="M1117" s="98">
        <v>0</v>
      </c>
      <c r="N1117" s="104">
        <v>0</v>
      </c>
      <c r="O1117" s="105">
        <v>0</v>
      </c>
      <c r="P1117" s="106">
        <v>0</v>
      </c>
      <c r="Q1117" s="98">
        <v>0</v>
      </c>
      <c r="R1117" s="104">
        <v>0</v>
      </c>
      <c r="S1117" s="105">
        <v>0</v>
      </c>
      <c r="T1117" s="106">
        <v>0</v>
      </c>
      <c r="U1117" s="98">
        <v>0</v>
      </c>
      <c r="V1117" s="104">
        <v>0</v>
      </c>
      <c r="W1117" s="105">
        <v>0</v>
      </c>
      <c r="X1117" s="106">
        <v>0</v>
      </c>
      <c r="Y1117" s="98">
        <v>0</v>
      </c>
      <c r="Z1117" s="104">
        <v>0</v>
      </c>
      <c r="AA1117" s="105">
        <v>0</v>
      </c>
      <c r="AB1117" s="106">
        <v>0</v>
      </c>
      <c r="AC1117" s="98">
        <v>0</v>
      </c>
      <c r="AD1117" s="104">
        <v>0</v>
      </c>
      <c r="AE1117" s="105">
        <v>0</v>
      </c>
      <c r="AF1117" s="106">
        <v>0</v>
      </c>
      <c r="AG1117" s="98">
        <v>0</v>
      </c>
      <c r="AH1117" s="104">
        <v>0</v>
      </c>
      <c r="AI1117" s="107">
        <v>0</v>
      </c>
      <c r="AJ1117" s="106">
        <v>0</v>
      </c>
    </row>
    <row r="1118" spans="1:36" ht="20.25" x14ac:dyDescent="0.25">
      <c r="A1118" s="108">
        <v>1105</v>
      </c>
      <c r="B1118" s="109">
        <v>0</v>
      </c>
      <c r="C1118" s="110" t="s">
        <v>1751</v>
      </c>
      <c r="D1118" s="111">
        <v>0</v>
      </c>
      <c r="E1118" s="112">
        <v>0</v>
      </c>
      <c r="F1118" s="112">
        <v>0</v>
      </c>
      <c r="G1118" s="113">
        <v>0</v>
      </c>
      <c r="H1118" s="103">
        <v>0</v>
      </c>
      <c r="I1118" s="108">
        <v>0</v>
      </c>
      <c r="J1118" s="114">
        <v>0</v>
      </c>
      <c r="K1118" s="115">
        <v>0</v>
      </c>
      <c r="L1118" s="106">
        <v>0</v>
      </c>
      <c r="M1118" s="108">
        <v>0</v>
      </c>
      <c r="N1118" s="114">
        <v>0</v>
      </c>
      <c r="O1118" s="115">
        <v>0</v>
      </c>
      <c r="P1118" s="106">
        <v>0</v>
      </c>
      <c r="Q1118" s="108">
        <v>0</v>
      </c>
      <c r="R1118" s="114">
        <v>0</v>
      </c>
      <c r="S1118" s="115">
        <v>0</v>
      </c>
      <c r="T1118" s="106">
        <v>0</v>
      </c>
      <c r="U1118" s="108">
        <v>0</v>
      </c>
      <c r="V1118" s="114">
        <v>0</v>
      </c>
      <c r="W1118" s="115">
        <v>0</v>
      </c>
      <c r="X1118" s="106">
        <v>0</v>
      </c>
      <c r="Y1118" s="108">
        <v>0</v>
      </c>
      <c r="Z1118" s="114">
        <v>0</v>
      </c>
      <c r="AA1118" s="115">
        <v>0</v>
      </c>
      <c r="AB1118" s="106">
        <v>0</v>
      </c>
      <c r="AC1118" s="108">
        <v>0</v>
      </c>
      <c r="AD1118" s="114">
        <v>0</v>
      </c>
      <c r="AE1118" s="115">
        <v>0</v>
      </c>
      <c r="AF1118" s="106">
        <v>0</v>
      </c>
      <c r="AG1118" s="108">
        <v>0</v>
      </c>
      <c r="AH1118" s="114">
        <v>0</v>
      </c>
      <c r="AI1118" s="116">
        <v>0</v>
      </c>
      <c r="AJ1118" s="106">
        <v>0</v>
      </c>
    </row>
    <row r="1119" spans="1:36" ht="20.25" x14ac:dyDescent="0.25">
      <c r="A1119" s="98">
        <v>1106</v>
      </c>
      <c r="B1119" s="99">
        <v>0</v>
      </c>
      <c r="C1119" s="110" t="s">
        <v>1752</v>
      </c>
      <c r="D1119" s="100">
        <v>0</v>
      </c>
      <c r="E1119" s="101">
        <v>0</v>
      </c>
      <c r="F1119" s="101">
        <v>0</v>
      </c>
      <c r="G1119" s="102">
        <v>0</v>
      </c>
      <c r="H1119" s="103">
        <v>0</v>
      </c>
      <c r="I1119" s="98">
        <v>0</v>
      </c>
      <c r="J1119" s="104">
        <v>0</v>
      </c>
      <c r="K1119" s="105">
        <v>0</v>
      </c>
      <c r="L1119" s="106">
        <v>0</v>
      </c>
      <c r="M1119" s="98">
        <v>0</v>
      </c>
      <c r="N1119" s="104">
        <v>0</v>
      </c>
      <c r="O1119" s="105">
        <v>0</v>
      </c>
      <c r="P1119" s="106">
        <v>0</v>
      </c>
      <c r="Q1119" s="98">
        <v>0</v>
      </c>
      <c r="R1119" s="104">
        <v>0</v>
      </c>
      <c r="S1119" s="105">
        <v>0</v>
      </c>
      <c r="T1119" s="106">
        <v>0</v>
      </c>
      <c r="U1119" s="98">
        <v>0</v>
      </c>
      <c r="V1119" s="104">
        <v>0</v>
      </c>
      <c r="W1119" s="105">
        <v>0</v>
      </c>
      <c r="X1119" s="106">
        <v>0</v>
      </c>
      <c r="Y1119" s="98">
        <v>0</v>
      </c>
      <c r="Z1119" s="104">
        <v>0</v>
      </c>
      <c r="AA1119" s="105">
        <v>0</v>
      </c>
      <c r="AB1119" s="106">
        <v>0</v>
      </c>
      <c r="AC1119" s="98">
        <v>0</v>
      </c>
      <c r="AD1119" s="104">
        <v>0</v>
      </c>
      <c r="AE1119" s="105">
        <v>0</v>
      </c>
      <c r="AF1119" s="106">
        <v>0</v>
      </c>
      <c r="AG1119" s="98">
        <v>0</v>
      </c>
      <c r="AH1119" s="104">
        <v>0</v>
      </c>
      <c r="AI1119" s="107">
        <v>0</v>
      </c>
      <c r="AJ1119" s="106">
        <v>0</v>
      </c>
    </row>
    <row r="1120" spans="1:36" ht="20.25" x14ac:dyDescent="0.25">
      <c r="A1120" s="108">
        <v>1107</v>
      </c>
      <c r="B1120" s="109">
        <v>0</v>
      </c>
      <c r="C1120" s="110" t="s">
        <v>1753</v>
      </c>
      <c r="D1120" s="111">
        <v>0</v>
      </c>
      <c r="E1120" s="112">
        <v>0</v>
      </c>
      <c r="F1120" s="112">
        <v>0</v>
      </c>
      <c r="G1120" s="113">
        <v>0</v>
      </c>
      <c r="H1120" s="103">
        <v>0</v>
      </c>
      <c r="I1120" s="108">
        <v>0</v>
      </c>
      <c r="J1120" s="114">
        <v>0</v>
      </c>
      <c r="K1120" s="115">
        <v>0</v>
      </c>
      <c r="L1120" s="106">
        <v>0</v>
      </c>
      <c r="M1120" s="108">
        <v>0</v>
      </c>
      <c r="N1120" s="114">
        <v>0</v>
      </c>
      <c r="O1120" s="115">
        <v>0</v>
      </c>
      <c r="P1120" s="106">
        <v>0</v>
      </c>
      <c r="Q1120" s="108">
        <v>0</v>
      </c>
      <c r="R1120" s="114">
        <v>0</v>
      </c>
      <c r="S1120" s="115">
        <v>0</v>
      </c>
      <c r="T1120" s="106">
        <v>0</v>
      </c>
      <c r="U1120" s="108">
        <v>0</v>
      </c>
      <c r="V1120" s="114">
        <v>0</v>
      </c>
      <c r="W1120" s="115">
        <v>0</v>
      </c>
      <c r="X1120" s="106">
        <v>0</v>
      </c>
      <c r="Y1120" s="108">
        <v>0</v>
      </c>
      <c r="Z1120" s="114">
        <v>0</v>
      </c>
      <c r="AA1120" s="115">
        <v>0</v>
      </c>
      <c r="AB1120" s="106">
        <v>0</v>
      </c>
      <c r="AC1120" s="108">
        <v>0</v>
      </c>
      <c r="AD1120" s="114">
        <v>0</v>
      </c>
      <c r="AE1120" s="115">
        <v>0</v>
      </c>
      <c r="AF1120" s="106">
        <v>0</v>
      </c>
      <c r="AG1120" s="108">
        <v>0</v>
      </c>
      <c r="AH1120" s="114">
        <v>0</v>
      </c>
      <c r="AI1120" s="116">
        <v>0</v>
      </c>
      <c r="AJ1120" s="106">
        <v>0</v>
      </c>
    </row>
    <row r="1121" spans="1:36" ht="20.25" x14ac:dyDescent="0.25">
      <c r="A1121" s="98">
        <v>1108</v>
      </c>
      <c r="B1121" s="99">
        <v>0</v>
      </c>
      <c r="C1121" s="110" t="s">
        <v>1754</v>
      </c>
      <c r="D1121" s="100">
        <v>0</v>
      </c>
      <c r="E1121" s="101">
        <v>0</v>
      </c>
      <c r="F1121" s="101">
        <v>0</v>
      </c>
      <c r="G1121" s="102">
        <v>0</v>
      </c>
      <c r="H1121" s="103">
        <v>0</v>
      </c>
      <c r="I1121" s="98">
        <v>0</v>
      </c>
      <c r="J1121" s="104">
        <v>0</v>
      </c>
      <c r="K1121" s="105">
        <v>0</v>
      </c>
      <c r="L1121" s="106">
        <v>0</v>
      </c>
      <c r="M1121" s="98">
        <v>0</v>
      </c>
      <c r="N1121" s="104">
        <v>0</v>
      </c>
      <c r="O1121" s="105">
        <v>0</v>
      </c>
      <c r="P1121" s="106">
        <v>0</v>
      </c>
      <c r="Q1121" s="98">
        <v>0</v>
      </c>
      <c r="R1121" s="104">
        <v>0</v>
      </c>
      <c r="S1121" s="105">
        <v>0</v>
      </c>
      <c r="T1121" s="106">
        <v>0</v>
      </c>
      <c r="U1121" s="98">
        <v>0</v>
      </c>
      <c r="V1121" s="104">
        <v>0</v>
      </c>
      <c r="W1121" s="105">
        <v>0</v>
      </c>
      <c r="X1121" s="106">
        <v>0</v>
      </c>
      <c r="Y1121" s="98">
        <v>0</v>
      </c>
      <c r="Z1121" s="104">
        <v>0</v>
      </c>
      <c r="AA1121" s="105">
        <v>0</v>
      </c>
      <c r="AB1121" s="106">
        <v>0</v>
      </c>
      <c r="AC1121" s="98">
        <v>0</v>
      </c>
      <c r="AD1121" s="104">
        <v>0</v>
      </c>
      <c r="AE1121" s="105">
        <v>0</v>
      </c>
      <c r="AF1121" s="106">
        <v>0</v>
      </c>
      <c r="AG1121" s="98">
        <v>0</v>
      </c>
      <c r="AH1121" s="104">
        <v>0</v>
      </c>
      <c r="AI1121" s="107">
        <v>0</v>
      </c>
      <c r="AJ1121" s="106">
        <v>0</v>
      </c>
    </row>
    <row r="1122" spans="1:36" ht="20.25" x14ac:dyDescent="0.25">
      <c r="A1122" s="108">
        <v>1109</v>
      </c>
      <c r="B1122" s="109">
        <v>0</v>
      </c>
      <c r="C1122" s="110" t="s">
        <v>1755</v>
      </c>
      <c r="D1122" s="111">
        <v>0</v>
      </c>
      <c r="E1122" s="112">
        <v>0</v>
      </c>
      <c r="F1122" s="112">
        <v>0</v>
      </c>
      <c r="G1122" s="113">
        <v>0</v>
      </c>
      <c r="H1122" s="103">
        <v>0</v>
      </c>
      <c r="I1122" s="108">
        <v>0</v>
      </c>
      <c r="J1122" s="114">
        <v>0</v>
      </c>
      <c r="K1122" s="115">
        <v>0</v>
      </c>
      <c r="L1122" s="106">
        <v>0</v>
      </c>
      <c r="M1122" s="108">
        <v>0</v>
      </c>
      <c r="N1122" s="114">
        <v>0</v>
      </c>
      <c r="O1122" s="115">
        <v>0</v>
      </c>
      <c r="P1122" s="106">
        <v>0</v>
      </c>
      <c r="Q1122" s="108">
        <v>0</v>
      </c>
      <c r="R1122" s="114">
        <v>0</v>
      </c>
      <c r="S1122" s="115">
        <v>0</v>
      </c>
      <c r="T1122" s="106">
        <v>0</v>
      </c>
      <c r="U1122" s="108">
        <v>0</v>
      </c>
      <c r="V1122" s="114">
        <v>0</v>
      </c>
      <c r="W1122" s="115">
        <v>0</v>
      </c>
      <c r="X1122" s="106">
        <v>0</v>
      </c>
      <c r="Y1122" s="108">
        <v>0</v>
      </c>
      <c r="Z1122" s="114">
        <v>0</v>
      </c>
      <c r="AA1122" s="115">
        <v>0</v>
      </c>
      <c r="AB1122" s="106">
        <v>0</v>
      </c>
      <c r="AC1122" s="108">
        <v>0</v>
      </c>
      <c r="AD1122" s="114">
        <v>0</v>
      </c>
      <c r="AE1122" s="115">
        <v>0</v>
      </c>
      <c r="AF1122" s="106">
        <v>0</v>
      </c>
      <c r="AG1122" s="108">
        <v>0</v>
      </c>
      <c r="AH1122" s="114">
        <v>0</v>
      </c>
      <c r="AI1122" s="116">
        <v>0</v>
      </c>
      <c r="AJ1122" s="106">
        <v>0</v>
      </c>
    </row>
    <row r="1123" spans="1:36" ht="20.25" x14ac:dyDescent="0.25">
      <c r="A1123" s="98">
        <v>1110</v>
      </c>
      <c r="B1123" s="99">
        <v>0</v>
      </c>
      <c r="C1123" s="110" t="s">
        <v>1756</v>
      </c>
      <c r="D1123" s="100">
        <v>0</v>
      </c>
      <c r="E1123" s="101">
        <v>0</v>
      </c>
      <c r="F1123" s="101">
        <v>0</v>
      </c>
      <c r="G1123" s="102">
        <v>0</v>
      </c>
      <c r="H1123" s="103">
        <v>0</v>
      </c>
      <c r="I1123" s="98">
        <v>0</v>
      </c>
      <c r="J1123" s="104">
        <v>0</v>
      </c>
      <c r="K1123" s="105">
        <v>0</v>
      </c>
      <c r="L1123" s="106">
        <v>0</v>
      </c>
      <c r="M1123" s="98">
        <v>0</v>
      </c>
      <c r="N1123" s="104">
        <v>0</v>
      </c>
      <c r="O1123" s="105">
        <v>0</v>
      </c>
      <c r="P1123" s="106">
        <v>0</v>
      </c>
      <c r="Q1123" s="98">
        <v>0</v>
      </c>
      <c r="R1123" s="104">
        <v>0</v>
      </c>
      <c r="S1123" s="105">
        <v>0</v>
      </c>
      <c r="T1123" s="106">
        <v>0</v>
      </c>
      <c r="U1123" s="98">
        <v>0</v>
      </c>
      <c r="V1123" s="104">
        <v>0</v>
      </c>
      <c r="W1123" s="105">
        <v>0</v>
      </c>
      <c r="X1123" s="106">
        <v>0</v>
      </c>
      <c r="Y1123" s="98">
        <v>0</v>
      </c>
      <c r="Z1123" s="104">
        <v>0</v>
      </c>
      <c r="AA1123" s="105">
        <v>0</v>
      </c>
      <c r="AB1123" s="106">
        <v>0</v>
      </c>
      <c r="AC1123" s="98">
        <v>0</v>
      </c>
      <c r="AD1123" s="104">
        <v>0</v>
      </c>
      <c r="AE1123" s="105">
        <v>0</v>
      </c>
      <c r="AF1123" s="106">
        <v>0</v>
      </c>
      <c r="AG1123" s="98">
        <v>0</v>
      </c>
      <c r="AH1123" s="104">
        <v>0</v>
      </c>
      <c r="AI1123" s="107">
        <v>0</v>
      </c>
      <c r="AJ1123" s="106">
        <v>0</v>
      </c>
    </row>
    <row r="1124" spans="1:36" ht="20.25" x14ac:dyDescent="0.25">
      <c r="A1124" s="108">
        <v>1111</v>
      </c>
      <c r="B1124" s="109">
        <v>0</v>
      </c>
      <c r="C1124" s="110" t="s">
        <v>1757</v>
      </c>
      <c r="D1124" s="111">
        <v>0</v>
      </c>
      <c r="E1124" s="112">
        <v>0</v>
      </c>
      <c r="F1124" s="112">
        <v>0</v>
      </c>
      <c r="G1124" s="113">
        <v>0</v>
      </c>
      <c r="H1124" s="103">
        <v>0</v>
      </c>
      <c r="I1124" s="108">
        <v>0</v>
      </c>
      <c r="J1124" s="114">
        <v>0</v>
      </c>
      <c r="K1124" s="115">
        <v>0</v>
      </c>
      <c r="L1124" s="106">
        <v>0</v>
      </c>
      <c r="M1124" s="108">
        <v>0</v>
      </c>
      <c r="N1124" s="114">
        <v>0</v>
      </c>
      <c r="O1124" s="115">
        <v>0</v>
      </c>
      <c r="P1124" s="106">
        <v>0</v>
      </c>
      <c r="Q1124" s="108">
        <v>0</v>
      </c>
      <c r="R1124" s="114">
        <v>0</v>
      </c>
      <c r="S1124" s="115">
        <v>0</v>
      </c>
      <c r="T1124" s="106">
        <v>0</v>
      </c>
      <c r="U1124" s="108">
        <v>0</v>
      </c>
      <c r="V1124" s="114">
        <v>0</v>
      </c>
      <c r="W1124" s="115">
        <v>0</v>
      </c>
      <c r="X1124" s="106">
        <v>0</v>
      </c>
      <c r="Y1124" s="108">
        <v>0</v>
      </c>
      <c r="Z1124" s="114">
        <v>0</v>
      </c>
      <c r="AA1124" s="115">
        <v>0</v>
      </c>
      <c r="AB1124" s="106">
        <v>0</v>
      </c>
      <c r="AC1124" s="108">
        <v>0</v>
      </c>
      <c r="AD1124" s="114">
        <v>0</v>
      </c>
      <c r="AE1124" s="115">
        <v>0</v>
      </c>
      <c r="AF1124" s="106">
        <v>0</v>
      </c>
      <c r="AG1124" s="108">
        <v>0</v>
      </c>
      <c r="AH1124" s="114">
        <v>0</v>
      </c>
      <c r="AI1124" s="116">
        <v>0</v>
      </c>
      <c r="AJ1124" s="106">
        <v>0</v>
      </c>
    </row>
    <row r="1125" spans="1:36" ht="20.25" x14ac:dyDescent="0.25">
      <c r="A1125" s="98">
        <v>1112</v>
      </c>
      <c r="B1125" s="99">
        <v>0</v>
      </c>
      <c r="C1125" s="110" t="s">
        <v>1758</v>
      </c>
      <c r="D1125" s="100">
        <v>0</v>
      </c>
      <c r="E1125" s="101">
        <v>0</v>
      </c>
      <c r="F1125" s="101">
        <v>0</v>
      </c>
      <c r="G1125" s="102">
        <v>0</v>
      </c>
      <c r="H1125" s="103">
        <v>0</v>
      </c>
      <c r="I1125" s="98">
        <v>0</v>
      </c>
      <c r="J1125" s="104">
        <v>0</v>
      </c>
      <c r="K1125" s="105">
        <v>0</v>
      </c>
      <c r="L1125" s="106">
        <v>0</v>
      </c>
      <c r="M1125" s="98">
        <v>0</v>
      </c>
      <c r="N1125" s="104">
        <v>0</v>
      </c>
      <c r="O1125" s="105">
        <v>0</v>
      </c>
      <c r="P1125" s="106">
        <v>0</v>
      </c>
      <c r="Q1125" s="98">
        <v>0</v>
      </c>
      <c r="R1125" s="104">
        <v>0</v>
      </c>
      <c r="S1125" s="105">
        <v>0</v>
      </c>
      <c r="T1125" s="106">
        <v>0</v>
      </c>
      <c r="U1125" s="98">
        <v>0</v>
      </c>
      <c r="V1125" s="104">
        <v>0</v>
      </c>
      <c r="W1125" s="105">
        <v>0</v>
      </c>
      <c r="X1125" s="106">
        <v>0</v>
      </c>
      <c r="Y1125" s="98">
        <v>0</v>
      </c>
      <c r="Z1125" s="104">
        <v>0</v>
      </c>
      <c r="AA1125" s="105">
        <v>0</v>
      </c>
      <c r="AB1125" s="106">
        <v>0</v>
      </c>
      <c r="AC1125" s="98">
        <v>0</v>
      </c>
      <c r="AD1125" s="104">
        <v>0</v>
      </c>
      <c r="AE1125" s="105">
        <v>0</v>
      </c>
      <c r="AF1125" s="106">
        <v>0</v>
      </c>
      <c r="AG1125" s="98">
        <v>0</v>
      </c>
      <c r="AH1125" s="104">
        <v>0</v>
      </c>
      <c r="AI1125" s="107">
        <v>0</v>
      </c>
      <c r="AJ1125" s="106">
        <v>0</v>
      </c>
    </row>
    <row r="1126" spans="1:36" ht="20.25" x14ac:dyDescent="0.25">
      <c r="A1126" s="108">
        <v>1113</v>
      </c>
      <c r="B1126" s="109">
        <v>0</v>
      </c>
      <c r="C1126" s="110" t="s">
        <v>1759</v>
      </c>
      <c r="D1126" s="111">
        <v>0</v>
      </c>
      <c r="E1126" s="112">
        <v>0</v>
      </c>
      <c r="F1126" s="112">
        <v>0</v>
      </c>
      <c r="G1126" s="113">
        <v>0</v>
      </c>
      <c r="H1126" s="103">
        <v>0</v>
      </c>
      <c r="I1126" s="108">
        <v>0</v>
      </c>
      <c r="J1126" s="114">
        <v>0</v>
      </c>
      <c r="K1126" s="115">
        <v>0</v>
      </c>
      <c r="L1126" s="106">
        <v>0</v>
      </c>
      <c r="M1126" s="108">
        <v>0</v>
      </c>
      <c r="N1126" s="114">
        <v>0</v>
      </c>
      <c r="O1126" s="115">
        <v>0</v>
      </c>
      <c r="P1126" s="106">
        <v>0</v>
      </c>
      <c r="Q1126" s="108">
        <v>0</v>
      </c>
      <c r="R1126" s="114">
        <v>0</v>
      </c>
      <c r="S1126" s="115">
        <v>0</v>
      </c>
      <c r="T1126" s="106">
        <v>0</v>
      </c>
      <c r="U1126" s="108">
        <v>0</v>
      </c>
      <c r="V1126" s="114">
        <v>0</v>
      </c>
      <c r="W1126" s="115">
        <v>0</v>
      </c>
      <c r="X1126" s="106">
        <v>0</v>
      </c>
      <c r="Y1126" s="108">
        <v>0</v>
      </c>
      <c r="Z1126" s="114">
        <v>0</v>
      </c>
      <c r="AA1126" s="115">
        <v>0</v>
      </c>
      <c r="AB1126" s="106">
        <v>0</v>
      </c>
      <c r="AC1126" s="108">
        <v>0</v>
      </c>
      <c r="AD1126" s="114">
        <v>0</v>
      </c>
      <c r="AE1126" s="115">
        <v>0</v>
      </c>
      <c r="AF1126" s="106">
        <v>0</v>
      </c>
      <c r="AG1126" s="108">
        <v>0</v>
      </c>
      <c r="AH1126" s="114">
        <v>0</v>
      </c>
      <c r="AI1126" s="116">
        <v>0</v>
      </c>
      <c r="AJ1126" s="106">
        <v>0</v>
      </c>
    </row>
    <row r="1127" spans="1:36" ht="20.25" x14ac:dyDescent="0.25">
      <c r="A1127" s="98">
        <v>1114</v>
      </c>
      <c r="B1127" s="99">
        <v>0</v>
      </c>
      <c r="C1127" s="110" t="s">
        <v>1760</v>
      </c>
      <c r="D1127" s="100">
        <v>0</v>
      </c>
      <c r="E1127" s="101">
        <v>0</v>
      </c>
      <c r="F1127" s="101">
        <v>0</v>
      </c>
      <c r="G1127" s="102">
        <v>0</v>
      </c>
      <c r="H1127" s="103">
        <v>0</v>
      </c>
      <c r="I1127" s="98">
        <v>0</v>
      </c>
      <c r="J1127" s="104">
        <v>0</v>
      </c>
      <c r="K1127" s="105">
        <v>0</v>
      </c>
      <c r="L1127" s="106">
        <v>0</v>
      </c>
      <c r="M1127" s="98">
        <v>0</v>
      </c>
      <c r="N1127" s="104">
        <v>0</v>
      </c>
      <c r="O1127" s="105">
        <v>0</v>
      </c>
      <c r="P1127" s="106">
        <v>0</v>
      </c>
      <c r="Q1127" s="98">
        <v>0</v>
      </c>
      <c r="R1127" s="104">
        <v>0</v>
      </c>
      <c r="S1127" s="105">
        <v>0</v>
      </c>
      <c r="T1127" s="106">
        <v>0</v>
      </c>
      <c r="U1127" s="98">
        <v>0</v>
      </c>
      <c r="V1127" s="104">
        <v>0</v>
      </c>
      <c r="W1127" s="105">
        <v>0</v>
      </c>
      <c r="X1127" s="106">
        <v>0</v>
      </c>
      <c r="Y1127" s="98">
        <v>0</v>
      </c>
      <c r="Z1127" s="104">
        <v>0</v>
      </c>
      <c r="AA1127" s="105">
        <v>0</v>
      </c>
      <c r="AB1127" s="106">
        <v>0</v>
      </c>
      <c r="AC1127" s="98">
        <v>0</v>
      </c>
      <c r="AD1127" s="104">
        <v>0</v>
      </c>
      <c r="AE1127" s="105">
        <v>0</v>
      </c>
      <c r="AF1127" s="106">
        <v>0</v>
      </c>
      <c r="AG1127" s="98">
        <v>0</v>
      </c>
      <c r="AH1127" s="104">
        <v>0</v>
      </c>
      <c r="AI1127" s="107">
        <v>0</v>
      </c>
      <c r="AJ1127" s="106">
        <v>0</v>
      </c>
    </row>
    <row r="1128" spans="1:36" ht="20.25" x14ac:dyDescent="0.25">
      <c r="A1128" s="108">
        <v>1115</v>
      </c>
      <c r="B1128" s="109">
        <v>0</v>
      </c>
      <c r="C1128" s="110" t="s">
        <v>1761</v>
      </c>
      <c r="D1128" s="111">
        <v>0</v>
      </c>
      <c r="E1128" s="112">
        <v>0</v>
      </c>
      <c r="F1128" s="112">
        <v>0</v>
      </c>
      <c r="G1128" s="113">
        <v>0</v>
      </c>
      <c r="H1128" s="103">
        <v>0</v>
      </c>
      <c r="I1128" s="108">
        <v>0</v>
      </c>
      <c r="J1128" s="114">
        <v>0</v>
      </c>
      <c r="K1128" s="115">
        <v>0</v>
      </c>
      <c r="L1128" s="106">
        <v>0</v>
      </c>
      <c r="M1128" s="108">
        <v>0</v>
      </c>
      <c r="N1128" s="114">
        <v>0</v>
      </c>
      <c r="O1128" s="115">
        <v>0</v>
      </c>
      <c r="P1128" s="106">
        <v>0</v>
      </c>
      <c r="Q1128" s="108">
        <v>0</v>
      </c>
      <c r="R1128" s="114">
        <v>0</v>
      </c>
      <c r="S1128" s="115">
        <v>0</v>
      </c>
      <c r="T1128" s="106">
        <v>0</v>
      </c>
      <c r="U1128" s="108">
        <v>0</v>
      </c>
      <c r="V1128" s="114">
        <v>0</v>
      </c>
      <c r="W1128" s="115">
        <v>0</v>
      </c>
      <c r="X1128" s="106">
        <v>0</v>
      </c>
      <c r="Y1128" s="108">
        <v>0</v>
      </c>
      <c r="Z1128" s="114">
        <v>0</v>
      </c>
      <c r="AA1128" s="115">
        <v>0</v>
      </c>
      <c r="AB1128" s="106">
        <v>0</v>
      </c>
      <c r="AC1128" s="108">
        <v>0</v>
      </c>
      <c r="AD1128" s="114">
        <v>0</v>
      </c>
      <c r="AE1128" s="115">
        <v>0</v>
      </c>
      <c r="AF1128" s="106">
        <v>0</v>
      </c>
      <c r="AG1128" s="108">
        <v>0</v>
      </c>
      <c r="AH1128" s="114">
        <v>0</v>
      </c>
      <c r="AI1128" s="116">
        <v>0</v>
      </c>
      <c r="AJ1128" s="106">
        <v>0</v>
      </c>
    </row>
    <row r="1129" spans="1:36" ht="20.25" x14ac:dyDescent="0.25">
      <c r="A1129" s="98">
        <v>1116</v>
      </c>
      <c r="B1129" s="99">
        <v>0</v>
      </c>
      <c r="C1129" s="110" t="s">
        <v>1762</v>
      </c>
      <c r="D1129" s="100">
        <v>0</v>
      </c>
      <c r="E1129" s="101">
        <v>0</v>
      </c>
      <c r="F1129" s="101">
        <v>0</v>
      </c>
      <c r="G1129" s="102">
        <v>0</v>
      </c>
      <c r="H1129" s="103">
        <v>0</v>
      </c>
      <c r="I1129" s="98">
        <v>0</v>
      </c>
      <c r="J1129" s="104">
        <v>0</v>
      </c>
      <c r="K1129" s="105">
        <v>0</v>
      </c>
      <c r="L1129" s="106">
        <v>0</v>
      </c>
      <c r="M1129" s="98">
        <v>0</v>
      </c>
      <c r="N1129" s="104">
        <v>0</v>
      </c>
      <c r="O1129" s="105">
        <v>0</v>
      </c>
      <c r="P1129" s="106">
        <v>0</v>
      </c>
      <c r="Q1129" s="98">
        <v>0</v>
      </c>
      <c r="R1129" s="104">
        <v>0</v>
      </c>
      <c r="S1129" s="105">
        <v>0</v>
      </c>
      <c r="T1129" s="106">
        <v>0</v>
      </c>
      <c r="U1129" s="98">
        <v>0</v>
      </c>
      <c r="V1129" s="104">
        <v>0</v>
      </c>
      <c r="W1129" s="105">
        <v>0</v>
      </c>
      <c r="X1129" s="106">
        <v>0</v>
      </c>
      <c r="Y1129" s="98">
        <v>0</v>
      </c>
      <c r="Z1129" s="104">
        <v>0</v>
      </c>
      <c r="AA1129" s="105">
        <v>0</v>
      </c>
      <c r="AB1129" s="106">
        <v>0</v>
      </c>
      <c r="AC1129" s="98">
        <v>0</v>
      </c>
      <c r="AD1129" s="104">
        <v>0</v>
      </c>
      <c r="AE1129" s="105">
        <v>0</v>
      </c>
      <c r="AF1129" s="106">
        <v>0</v>
      </c>
      <c r="AG1129" s="98">
        <v>0</v>
      </c>
      <c r="AH1129" s="104">
        <v>0</v>
      </c>
      <c r="AI1129" s="107">
        <v>0</v>
      </c>
      <c r="AJ1129" s="106">
        <v>0</v>
      </c>
    </row>
    <row r="1130" spans="1:36" ht="20.25" x14ac:dyDescent="0.25">
      <c r="A1130" s="108">
        <v>1117</v>
      </c>
      <c r="B1130" s="109">
        <v>0</v>
      </c>
      <c r="C1130" s="110" t="s">
        <v>1763</v>
      </c>
      <c r="D1130" s="111">
        <v>0</v>
      </c>
      <c r="E1130" s="112">
        <v>0</v>
      </c>
      <c r="F1130" s="112">
        <v>0</v>
      </c>
      <c r="G1130" s="113">
        <v>0</v>
      </c>
      <c r="H1130" s="103">
        <v>0</v>
      </c>
      <c r="I1130" s="108">
        <v>0</v>
      </c>
      <c r="J1130" s="114">
        <v>0</v>
      </c>
      <c r="K1130" s="115">
        <v>0</v>
      </c>
      <c r="L1130" s="106">
        <v>0</v>
      </c>
      <c r="M1130" s="108">
        <v>0</v>
      </c>
      <c r="N1130" s="114">
        <v>0</v>
      </c>
      <c r="O1130" s="115">
        <v>0</v>
      </c>
      <c r="P1130" s="106">
        <v>0</v>
      </c>
      <c r="Q1130" s="108">
        <v>0</v>
      </c>
      <c r="R1130" s="114">
        <v>0</v>
      </c>
      <c r="S1130" s="115">
        <v>0</v>
      </c>
      <c r="T1130" s="106">
        <v>0</v>
      </c>
      <c r="U1130" s="108">
        <v>0</v>
      </c>
      <c r="V1130" s="114">
        <v>0</v>
      </c>
      <c r="W1130" s="115">
        <v>0</v>
      </c>
      <c r="X1130" s="106">
        <v>0</v>
      </c>
      <c r="Y1130" s="108">
        <v>0</v>
      </c>
      <c r="Z1130" s="114">
        <v>0</v>
      </c>
      <c r="AA1130" s="115">
        <v>0</v>
      </c>
      <c r="AB1130" s="106">
        <v>0</v>
      </c>
      <c r="AC1130" s="108">
        <v>0</v>
      </c>
      <c r="AD1130" s="114">
        <v>0</v>
      </c>
      <c r="AE1130" s="115">
        <v>0</v>
      </c>
      <c r="AF1130" s="106">
        <v>0</v>
      </c>
      <c r="AG1130" s="108">
        <v>0</v>
      </c>
      <c r="AH1130" s="114">
        <v>0</v>
      </c>
      <c r="AI1130" s="116">
        <v>0</v>
      </c>
      <c r="AJ1130" s="106">
        <v>0</v>
      </c>
    </row>
    <row r="1131" spans="1:36" ht="20.25" x14ac:dyDescent="0.25">
      <c r="A1131" s="98">
        <v>1118</v>
      </c>
      <c r="B1131" s="99">
        <v>0</v>
      </c>
      <c r="C1131" s="110" t="s">
        <v>1764</v>
      </c>
      <c r="D1131" s="100">
        <v>0</v>
      </c>
      <c r="E1131" s="101">
        <v>0</v>
      </c>
      <c r="F1131" s="101">
        <v>0</v>
      </c>
      <c r="G1131" s="102">
        <v>0</v>
      </c>
      <c r="H1131" s="103">
        <v>0</v>
      </c>
      <c r="I1131" s="98">
        <v>0</v>
      </c>
      <c r="J1131" s="104">
        <v>0</v>
      </c>
      <c r="K1131" s="105">
        <v>0</v>
      </c>
      <c r="L1131" s="106">
        <v>0</v>
      </c>
      <c r="M1131" s="98">
        <v>0</v>
      </c>
      <c r="N1131" s="104">
        <v>0</v>
      </c>
      <c r="O1131" s="105">
        <v>0</v>
      </c>
      <c r="P1131" s="106">
        <v>0</v>
      </c>
      <c r="Q1131" s="98">
        <v>0</v>
      </c>
      <c r="R1131" s="104">
        <v>0</v>
      </c>
      <c r="S1131" s="105">
        <v>0</v>
      </c>
      <c r="T1131" s="106">
        <v>0</v>
      </c>
      <c r="U1131" s="98">
        <v>0</v>
      </c>
      <c r="V1131" s="104">
        <v>0</v>
      </c>
      <c r="W1131" s="105">
        <v>0</v>
      </c>
      <c r="X1131" s="106">
        <v>0</v>
      </c>
      <c r="Y1131" s="98">
        <v>0</v>
      </c>
      <c r="Z1131" s="104">
        <v>0</v>
      </c>
      <c r="AA1131" s="105">
        <v>0</v>
      </c>
      <c r="AB1131" s="106">
        <v>0</v>
      </c>
      <c r="AC1131" s="98">
        <v>0</v>
      </c>
      <c r="AD1131" s="104">
        <v>0</v>
      </c>
      <c r="AE1131" s="105">
        <v>0</v>
      </c>
      <c r="AF1131" s="106">
        <v>0</v>
      </c>
      <c r="AG1131" s="98">
        <v>0</v>
      </c>
      <c r="AH1131" s="104">
        <v>0</v>
      </c>
      <c r="AI1131" s="107">
        <v>0</v>
      </c>
      <c r="AJ1131" s="106">
        <v>0</v>
      </c>
    </row>
    <row r="1132" spans="1:36" ht="20.25" x14ac:dyDescent="0.25">
      <c r="A1132" s="108">
        <v>1119</v>
      </c>
      <c r="B1132" s="109">
        <v>0</v>
      </c>
      <c r="C1132" s="110" t="s">
        <v>1765</v>
      </c>
      <c r="D1132" s="111">
        <v>0</v>
      </c>
      <c r="E1132" s="112">
        <v>0</v>
      </c>
      <c r="F1132" s="112">
        <v>0</v>
      </c>
      <c r="G1132" s="113">
        <v>0</v>
      </c>
      <c r="H1132" s="103">
        <v>0</v>
      </c>
      <c r="I1132" s="108">
        <v>0</v>
      </c>
      <c r="J1132" s="114">
        <v>0</v>
      </c>
      <c r="K1132" s="115">
        <v>0</v>
      </c>
      <c r="L1132" s="106">
        <v>0</v>
      </c>
      <c r="M1132" s="108">
        <v>0</v>
      </c>
      <c r="N1132" s="114">
        <v>0</v>
      </c>
      <c r="O1132" s="115">
        <v>0</v>
      </c>
      <c r="P1132" s="106">
        <v>0</v>
      </c>
      <c r="Q1132" s="108">
        <v>0</v>
      </c>
      <c r="R1132" s="114">
        <v>0</v>
      </c>
      <c r="S1132" s="115">
        <v>0</v>
      </c>
      <c r="T1132" s="106">
        <v>0</v>
      </c>
      <c r="U1132" s="108">
        <v>0</v>
      </c>
      <c r="V1132" s="114">
        <v>0</v>
      </c>
      <c r="W1132" s="115">
        <v>0</v>
      </c>
      <c r="X1132" s="106">
        <v>0</v>
      </c>
      <c r="Y1132" s="108">
        <v>0</v>
      </c>
      <c r="Z1132" s="114">
        <v>0</v>
      </c>
      <c r="AA1132" s="115">
        <v>0</v>
      </c>
      <c r="AB1132" s="106">
        <v>0</v>
      </c>
      <c r="AC1132" s="108">
        <v>0</v>
      </c>
      <c r="AD1132" s="114">
        <v>0</v>
      </c>
      <c r="AE1132" s="115">
        <v>0</v>
      </c>
      <c r="AF1132" s="106">
        <v>0</v>
      </c>
      <c r="AG1132" s="108">
        <v>0</v>
      </c>
      <c r="AH1132" s="114">
        <v>0</v>
      </c>
      <c r="AI1132" s="116">
        <v>0</v>
      </c>
      <c r="AJ1132" s="106">
        <v>0</v>
      </c>
    </row>
    <row r="1133" spans="1:36" ht="20.25" x14ac:dyDescent="0.25">
      <c r="A1133" s="98">
        <v>1120</v>
      </c>
      <c r="B1133" s="99">
        <v>0</v>
      </c>
      <c r="C1133" s="110" t="s">
        <v>1766</v>
      </c>
      <c r="D1133" s="100">
        <v>0</v>
      </c>
      <c r="E1133" s="101">
        <v>0</v>
      </c>
      <c r="F1133" s="101">
        <v>0</v>
      </c>
      <c r="G1133" s="102">
        <v>0</v>
      </c>
      <c r="H1133" s="103">
        <v>0</v>
      </c>
      <c r="I1133" s="98">
        <v>0</v>
      </c>
      <c r="J1133" s="104">
        <v>0</v>
      </c>
      <c r="K1133" s="105">
        <v>0</v>
      </c>
      <c r="L1133" s="106">
        <v>0</v>
      </c>
      <c r="M1133" s="98">
        <v>0</v>
      </c>
      <c r="N1133" s="104">
        <v>0</v>
      </c>
      <c r="O1133" s="105">
        <v>0</v>
      </c>
      <c r="P1133" s="106">
        <v>0</v>
      </c>
      <c r="Q1133" s="98">
        <v>0</v>
      </c>
      <c r="R1133" s="104">
        <v>0</v>
      </c>
      <c r="S1133" s="105">
        <v>0</v>
      </c>
      <c r="T1133" s="106">
        <v>0</v>
      </c>
      <c r="U1133" s="98">
        <v>0</v>
      </c>
      <c r="V1133" s="104">
        <v>0</v>
      </c>
      <c r="W1133" s="105">
        <v>0</v>
      </c>
      <c r="X1133" s="106">
        <v>0</v>
      </c>
      <c r="Y1133" s="98">
        <v>0</v>
      </c>
      <c r="Z1133" s="104">
        <v>0</v>
      </c>
      <c r="AA1133" s="105">
        <v>0</v>
      </c>
      <c r="AB1133" s="106">
        <v>0</v>
      </c>
      <c r="AC1133" s="98">
        <v>0</v>
      </c>
      <c r="AD1133" s="104">
        <v>0</v>
      </c>
      <c r="AE1133" s="105">
        <v>0</v>
      </c>
      <c r="AF1133" s="106">
        <v>0</v>
      </c>
      <c r="AG1133" s="98">
        <v>0</v>
      </c>
      <c r="AH1133" s="104">
        <v>0</v>
      </c>
      <c r="AI1133" s="107">
        <v>0</v>
      </c>
      <c r="AJ1133" s="106">
        <v>0</v>
      </c>
    </row>
    <row r="1134" spans="1:36" ht="20.25" x14ac:dyDescent="0.25">
      <c r="A1134" s="108">
        <v>1121</v>
      </c>
      <c r="B1134" s="109">
        <v>0</v>
      </c>
      <c r="C1134" s="110" t="s">
        <v>1767</v>
      </c>
      <c r="D1134" s="111">
        <v>0</v>
      </c>
      <c r="E1134" s="112">
        <v>0</v>
      </c>
      <c r="F1134" s="112">
        <v>0</v>
      </c>
      <c r="G1134" s="113">
        <v>0</v>
      </c>
      <c r="H1134" s="103">
        <v>0</v>
      </c>
      <c r="I1134" s="108">
        <v>0</v>
      </c>
      <c r="J1134" s="114">
        <v>0</v>
      </c>
      <c r="K1134" s="115">
        <v>0</v>
      </c>
      <c r="L1134" s="106">
        <v>0</v>
      </c>
      <c r="M1134" s="108">
        <v>0</v>
      </c>
      <c r="N1134" s="114">
        <v>0</v>
      </c>
      <c r="O1134" s="115">
        <v>0</v>
      </c>
      <c r="P1134" s="106">
        <v>0</v>
      </c>
      <c r="Q1134" s="108">
        <v>0</v>
      </c>
      <c r="R1134" s="114">
        <v>0</v>
      </c>
      <c r="S1134" s="115">
        <v>0</v>
      </c>
      <c r="T1134" s="106">
        <v>0</v>
      </c>
      <c r="U1134" s="108">
        <v>0</v>
      </c>
      <c r="V1134" s="114">
        <v>0</v>
      </c>
      <c r="W1134" s="115">
        <v>0</v>
      </c>
      <c r="X1134" s="106">
        <v>0</v>
      </c>
      <c r="Y1134" s="108">
        <v>0</v>
      </c>
      <c r="Z1134" s="114">
        <v>0</v>
      </c>
      <c r="AA1134" s="115">
        <v>0</v>
      </c>
      <c r="AB1134" s="106">
        <v>0</v>
      </c>
      <c r="AC1134" s="108">
        <v>0</v>
      </c>
      <c r="AD1134" s="114">
        <v>0</v>
      </c>
      <c r="AE1134" s="115">
        <v>0</v>
      </c>
      <c r="AF1134" s="106">
        <v>0</v>
      </c>
      <c r="AG1134" s="108">
        <v>0</v>
      </c>
      <c r="AH1134" s="114">
        <v>0</v>
      </c>
      <c r="AI1134" s="116">
        <v>0</v>
      </c>
      <c r="AJ1134" s="106">
        <v>0</v>
      </c>
    </row>
    <row r="1135" spans="1:36" ht="20.25" x14ac:dyDescent="0.25">
      <c r="A1135" s="98">
        <v>1122</v>
      </c>
      <c r="B1135" s="99">
        <v>0</v>
      </c>
      <c r="C1135" s="110" t="s">
        <v>1768</v>
      </c>
      <c r="D1135" s="100">
        <v>0</v>
      </c>
      <c r="E1135" s="101">
        <v>0</v>
      </c>
      <c r="F1135" s="101">
        <v>0</v>
      </c>
      <c r="G1135" s="102">
        <v>0</v>
      </c>
      <c r="H1135" s="103">
        <v>0</v>
      </c>
      <c r="I1135" s="98">
        <v>0</v>
      </c>
      <c r="J1135" s="104">
        <v>0</v>
      </c>
      <c r="K1135" s="105">
        <v>0</v>
      </c>
      <c r="L1135" s="106">
        <v>0</v>
      </c>
      <c r="M1135" s="98">
        <v>0</v>
      </c>
      <c r="N1135" s="104">
        <v>0</v>
      </c>
      <c r="O1135" s="105">
        <v>0</v>
      </c>
      <c r="P1135" s="106">
        <v>0</v>
      </c>
      <c r="Q1135" s="98">
        <v>0</v>
      </c>
      <c r="R1135" s="104">
        <v>0</v>
      </c>
      <c r="S1135" s="105">
        <v>0</v>
      </c>
      <c r="T1135" s="106">
        <v>0</v>
      </c>
      <c r="U1135" s="98">
        <v>0</v>
      </c>
      <c r="V1135" s="104">
        <v>0</v>
      </c>
      <c r="W1135" s="105">
        <v>0</v>
      </c>
      <c r="X1135" s="106">
        <v>0</v>
      </c>
      <c r="Y1135" s="98">
        <v>0</v>
      </c>
      <c r="Z1135" s="104">
        <v>0</v>
      </c>
      <c r="AA1135" s="105">
        <v>0</v>
      </c>
      <c r="AB1135" s="106">
        <v>0</v>
      </c>
      <c r="AC1135" s="98">
        <v>0</v>
      </c>
      <c r="AD1135" s="104">
        <v>0</v>
      </c>
      <c r="AE1135" s="105">
        <v>0</v>
      </c>
      <c r="AF1135" s="106">
        <v>0</v>
      </c>
      <c r="AG1135" s="98">
        <v>0</v>
      </c>
      <c r="AH1135" s="104">
        <v>0</v>
      </c>
      <c r="AI1135" s="107">
        <v>0</v>
      </c>
      <c r="AJ1135" s="106">
        <v>0</v>
      </c>
    </row>
    <row r="1136" spans="1:36" ht="20.25" x14ac:dyDescent="0.25">
      <c r="A1136" s="108">
        <v>1123</v>
      </c>
      <c r="B1136" s="109">
        <v>0</v>
      </c>
      <c r="C1136" s="110" t="s">
        <v>1769</v>
      </c>
      <c r="D1136" s="111">
        <v>0</v>
      </c>
      <c r="E1136" s="112">
        <v>0</v>
      </c>
      <c r="F1136" s="112">
        <v>0</v>
      </c>
      <c r="G1136" s="113">
        <v>0</v>
      </c>
      <c r="H1136" s="103">
        <v>0</v>
      </c>
      <c r="I1136" s="108">
        <v>0</v>
      </c>
      <c r="J1136" s="114">
        <v>0</v>
      </c>
      <c r="K1136" s="115">
        <v>0</v>
      </c>
      <c r="L1136" s="106">
        <v>0</v>
      </c>
      <c r="M1136" s="108">
        <v>0</v>
      </c>
      <c r="N1136" s="114">
        <v>0</v>
      </c>
      <c r="O1136" s="115">
        <v>0</v>
      </c>
      <c r="P1136" s="106">
        <v>0</v>
      </c>
      <c r="Q1136" s="108">
        <v>0</v>
      </c>
      <c r="R1136" s="114">
        <v>0</v>
      </c>
      <c r="S1136" s="115">
        <v>0</v>
      </c>
      <c r="T1136" s="106">
        <v>0</v>
      </c>
      <c r="U1136" s="108">
        <v>0</v>
      </c>
      <c r="V1136" s="114">
        <v>0</v>
      </c>
      <c r="W1136" s="115">
        <v>0</v>
      </c>
      <c r="X1136" s="106">
        <v>0</v>
      </c>
      <c r="Y1136" s="108">
        <v>0</v>
      </c>
      <c r="Z1136" s="114">
        <v>0</v>
      </c>
      <c r="AA1136" s="115">
        <v>0</v>
      </c>
      <c r="AB1136" s="106">
        <v>0</v>
      </c>
      <c r="AC1136" s="108">
        <v>0</v>
      </c>
      <c r="AD1136" s="114">
        <v>0</v>
      </c>
      <c r="AE1136" s="115">
        <v>0</v>
      </c>
      <c r="AF1136" s="106">
        <v>0</v>
      </c>
      <c r="AG1136" s="108">
        <v>0</v>
      </c>
      <c r="AH1136" s="114">
        <v>0</v>
      </c>
      <c r="AI1136" s="116">
        <v>0</v>
      </c>
      <c r="AJ1136" s="106">
        <v>0</v>
      </c>
    </row>
    <row r="1137" spans="1:36" ht="20.25" x14ac:dyDescent="0.25">
      <c r="A1137" s="98">
        <v>1124</v>
      </c>
      <c r="B1137" s="99">
        <v>0</v>
      </c>
      <c r="C1137" s="110" t="s">
        <v>1770</v>
      </c>
      <c r="D1137" s="100">
        <v>0</v>
      </c>
      <c r="E1137" s="101">
        <v>0</v>
      </c>
      <c r="F1137" s="101">
        <v>0</v>
      </c>
      <c r="G1137" s="102">
        <v>0</v>
      </c>
      <c r="H1137" s="103">
        <v>0</v>
      </c>
      <c r="I1137" s="98">
        <v>0</v>
      </c>
      <c r="J1137" s="104">
        <v>0</v>
      </c>
      <c r="K1137" s="105">
        <v>0</v>
      </c>
      <c r="L1137" s="106">
        <v>0</v>
      </c>
      <c r="M1137" s="98">
        <v>0</v>
      </c>
      <c r="N1137" s="104">
        <v>0</v>
      </c>
      <c r="O1137" s="105">
        <v>0</v>
      </c>
      <c r="P1137" s="106">
        <v>0</v>
      </c>
      <c r="Q1137" s="98">
        <v>0</v>
      </c>
      <c r="R1137" s="104">
        <v>0</v>
      </c>
      <c r="S1137" s="105">
        <v>0</v>
      </c>
      <c r="T1137" s="106">
        <v>0</v>
      </c>
      <c r="U1137" s="98">
        <v>0</v>
      </c>
      <c r="V1137" s="104">
        <v>0</v>
      </c>
      <c r="W1137" s="105">
        <v>0</v>
      </c>
      <c r="X1137" s="106">
        <v>0</v>
      </c>
      <c r="Y1137" s="98">
        <v>0</v>
      </c>
      <c r="Z1137" s="104">
        <v>0</v>
      </c>
      <c r="AA1137" s="105">
        <v>0</v>
      </c>
      <c r="AB1137" s="106">
        <v>0</v>
      </c>
      <c r="AC1137" s="98">
        <v>0</v>
      </c>
      <c r="AD1137" s="104">
        <v>0</v>
      </c>
      <c r="AE1137" s="105">
        <v>0</v>
      </c>
      <c r="AF1137" s="106">
        <v>0</v>
      </c>
      <c r="AG1137" s="98">
        <v>0</v>
      </c>
      <c r="AH1137" s="104">
        <v>0</v>
      </c>
      <c r="AI1137" s="107">
        <v>0</v>
      </c>
      <c r="AJ1137" s="106">
        <v>0</v>
      </c>
    </row>
    <row r="1138" spans="1:36" ht="20.25" x14ac:dyDescent="0.25">
      <c r="A1138" s="108">
        <v>1125</v>
      </c>
      <c r="B1138" s="109">
        <v>0</v>
      </c>
      <c r="C1138" s="110" t="s">
        <v>1771</v>
      </c>
      <c r="D1138" s="111">
        <v>0</v>
      </c>
      <c r="E1138" s="112">
        <v>0</v>
      </c>
      <c r="F1138" s="112">
        <v>0</v>
      </c>
      <c r="G1138" s="113">
        <v>0</v>
      </c>
      <c r="H1138" s="103">
        <v>0</v>
      </c>
      <c r="I1138" s="108">
        <v>0</v>
      </c>
      <c r="J1138" s="114">
        <v>0</v>
      </c>
      <c r="K1138" s="115">
        <v>0</v>
      </c>
      <c r="L1138" s="106">
        <v>0</v>
      </c>
      <c r="M1138" s="108">
        <v>0</v>
      </c>
      <c r="N1138" s="114">
        <v>0</v>
      </c>
      <c r="O1138" s="115">
        <v>0</v>
      </c>
      <c r="P1138" s="106">
        <v>0</v>
      </c>
      <c r="Q1138" s="108">
        <v>0</v>
      </c>
      <c r="R1138" s="114">
        <v>0</v>
      </c>
      <c r="S1138" s="115">
        <v>0</v>
      </c>
      <c r="T1138" s="106">
        <v>0</v>
      </c>
      <c r="U1138" s="108">
        <v>0</v>
      </c>
      <c r="V1138" s="114">
        <v>0</v>
      </c>
      <c r="W1138" s="115">
        <v>0</v>
      </c>
      <c r="X1138" s="106">
        <v>0</v>
      </c>
      <c r="Y1138" s="108">
        <v>0</v>
      </c>
      <c r="Z1138" s="114">
        <v>0</v>
      </c>
      <c r="AA1138" s="115">
        <v>0</v>
      </c>
      <c r="AB1138" s="106">
        <v>0</v>
      </c>
      <c r="AC1138" s="108">
        <v>0</v>
      </c>
      <c r="AD1138" s="114">
        <v>0</v>
      </c>
      <c r="AE1138" s="115">
        <v>0</v>
      </c>
      <c r="AF1138" s="106">
        <v>0</v>
      </c>
      <c r="AG1138" s="108">
        <v>0</v>
      </c>
      <c r="AH1138" s="114">
        <v>0</v>
      </c>
      <c r="AI1138" s="116">
        <v>0</v>
      </c>
      <c r="AJ1138" s="106">
        <v>0</v>
      </c>
    </row>
    <row r="1139" spans="1:36" ht="20.25" x14ac:dyDescent="0.25">
      <c r="A1139" s="98">
        <v>1126</v>
      </c>
      <c r="B1139" s="99">
        <v>0</v>
      </c>
      <c r="C1139" s="110" t="s">
        <v>1772</v>
      </c>
      <c r="D1139" s="100">
        <v>0</v>
      </c>
      <c r="E1139" s="101">
        <v>0</v>
      </c>
      <c r="F1139" s="101">
        <v>0</v>
      </c>
      <c r="G1139" s="102">
        <v>0</v>
      </c>
      <c r="H1139" s="103">
        <v>0</v>
      </c>
      <c r="I1139" s="98">
        <v>0</v>
      </c>
      <c r="J1139" s="104">
        <v>0</v>
      </c>
      <c r="K1139" s="105">
        <v>0</v>
      </c>
      <c r="L1139" s="106">
        <v>0</v>
      </c>
      <c r="M1139" s="98">
        <v>0</v>
      </c>
      <c r="N1139" s="104">
        <v>0</v>
      </c>
      <c r="O1139" s="105">
        <v>0</v>
      </c>
      <c r="P1139" s="106">
        <v>0</v>
      </c>
      <c r="Q1139" s="98">
        <v>0</v>
      </c>
      <c r="R1139" s="104">
        <v>0</v>
      </c>
      <c r="S1139" s="105">
        <v>0</v>
      </c>
      <c r="T1139" s="106">
        <v>0</v>
      </c>
      <c r="U1139" s="98">
        <v>0</v>
      </c>
      <c r="V1139" s="104">
        <v>0</v>
      </c>
      <c r="W1139" s="105">
        <v>0</v>
      </c>
      <c r="X1139" s="106">
        <v>0</v>
      </c>
      <c r="Y1139" s="98">
        <v>0</v>
      </c>
      <c r="Z1139" s="104">
        <v>0</v>
      </c>
      <c r="AA1139" s="105">
        <v>0</v>
      </c>
      <c r="AB1139" s="106">
        <v>0</v>
      </c>
      <c r="AC1139" s="98">
        <v>0</v>
      </c>
      <c r="AD1139" s="104">
        <v>0</v>
      </c>
      <c r="AE1139" s="105">
        <v>0</v>
      </c>
      <c r="AF1139" s="106">
        <v>0</v>
      </c>
      <c r="AG1139" s="98">
        <v>0</v>
      </c>
      <c r="AH1139" s="104">
        <v>0</v>
      </c>
      <c r="AI1139" s="107">
        <v>0</v>
      </c>
      <c r="AJ1139" s="106">
        <v>0</v>
      </c>
    </row>
    <row r="1140" spans="1:36" ht="20.25" x14ac:dyDescent="0.25">
      <c r="A1140" s="108">
        <v>1127</v>
      </c>
      <c r="B1140" s="109">
        <v>0</v>
      </c>
      <c r="C1140" s="110" t="s">
        <v>1773</v>
      </c>
      <c r="D1140" s="111">
        <v>0</v>
      </c>
      <c r="E1140" s="112">
        <v>0</v>
      </c>
      <c r="F1140" s="112">
        <v>0</v>
      </c>
      <c r="G1140" s="113">
        <v>0</v>
      </c>
      <c r="H1140" s="103">
        <v>0</v>
      </c>
      <c r="I1140" s="108">
        <v>0</v>
      </c>
      <c r="J1140" s="114">
        <v>0</v>
      </c>
      <c r="K1140" s="115">
        <v>0</v>
      </c>
      <c r="L1140" s="106">
        <v>0</v>
      </c>
      <c r="M1140" s="108">
        <v>0</v>
      </c>
      <c r="N1140" s="114">
        <v>0</v>
      </c>
      <c r="O1140" s="115">
        <v>0</v>
      </c>
      <c r="P1140" s="106">
        <v>0</v>
      </c>
      <c r="Q1140" s="108">
        <v>0</v>
      </c>
      <c r="R1140" s="114">
        <v>0</v>
      </c>
      <c r="S1140" s="115">
        <v>0</v>
      </c>
      <c r="T1140" s="106">
        <v>0</v>
      </c>
      <c r="U1140" s="108">
        <v>0</v>
      </c>
      <c r="V1140" s="114">
        <v>0</v>
      </c>
      <c r="W1140" s="115">
        <v>0</v>
      </c>
      <c r="X1140" s="106">
        <v>0</v>
      </c>
      <c r="Y1140" s="108">
        <v>0</v>
      </c>
      <c r="Z1140" s="114">
        <v>0</v>
      </c>
      <c r="AA1140" s="115">
        <v>0</v>
      </c>
      <c r="AB1140" s="106">
        <v>0</v>
      </c>
      <c r="AC1140" s="108">
        <v>0</v>
      </c>
      <c r="AD1140" s="114">
        <v>0</v>
      </c>
      <c r="AE1140" s="115">
        <v>0</v>
      </c>
      <c r="AF1140" s="106">
        <v>0</v>
      </c>
      <c r="AG1140" s="108">
        <v>0</v>
      </c>
      <c r="AH1140" s="114">
        <v>0</v>
      </c>
      <c r="AI1140" s="116">
        <v>0</v>
      </c>
      <c r="AJ1140" s="106">
        <v>0</v>
      </c>
    </row>
    <row r="1141" spans="1:36" ht="20.25" x14ac:dyDescent="0.25">
      <c r="A1141" s="98">
        <v>1128</v>
      </c>
      <c r="B1141" s="99">
        <v>0</v>
      </c>
      <c r="C1141" s="110" t="s">
        <v>1774</v>
      </c>
      <c r="D1141" s="100">
        <v>0</v>
      </c>
      <c r="E1141" s="101">
        <v>0</v>
      </c>
      <c r="F1141" s="101">
        <v>0</v>
      </c>
      <c r="G1141" s="102">
        <v>0</v>
      </c>
      <c r="H1141" s="103">
        <v>0</v>
      </c>
      <c r="I1141" s="98">
        <v>0</v>
      </c>
      <c r="J1141" s="104">
        <v>0</v>
      </c>
      <c r="K1141" s="105">
        <v>0</v>
      </c>
      <c r="L1141" s="106">
        <v>0</v>
      </c>
      <c r="M1141" s="98">
        <v>0</v>
      </c>
      <c r="N1141" s="104">
        <v>0</v>
      </c>
      <c r="O1141" s="105">
        <v>0</v>
      </c>
      <c r="P1141" s="106">
        <v>0</v>
      </c>
      <c r="Q1141" s="98">
        <v>0</v>
      </c>
      <c r="R1141" s="104">
        <v>0</v>
      </c>
      <c r="S1141" s="105">
        <v>0</v>
      </c>
      <c r="T1141" s="106">
        <v>0</v>
      </c>
      <c r="U1141" s="98">
        <v>0</v>
      </c>
      <c r="V1141" s="104">
        <v>0</v>
      </c>
      <c r="W1141" s="105">
        <v>0</v>
      </c>
      <c r="X1141" s="106">
        <v>0</v>
      </c>
      <c r="Y1141" s="98">
        <v>0</v>
      </c>
      <c r="Z1141" s="104">
        <v>0</v>
      </c>
      <c r="AA1141" s="105">
        <v>0</v>
      </c>
      <c r="AB1141" s="106">
        <v>0</v>
      </c>
      <c r="AC1141" s="98">
        <v>0</v>
      </c>
      <c r="AD1141" s="104">
        <v>0</v>
      </c>
      <c r="AE1141" s="105">
        <v>0</v>
      </c>
      <c r="AF1141" s="106">
        <v>0</v>
      </c>
      <c r="AG1141" s="98">
        <v>0</v>
      </c>
      <c r="AH1141" s="104">
        <v>0</v>
      </c>
      <c r="AI1141" s="107">
        <v>0</v>
      </c>
      <c r="AJ1141" s="106">
        <v>0</v>
      </c>
    </row>
    <row r="1142" spans="1:36" ht="20.25" x14ac:dyDescent="0.25">
      <c r="A1142" s="108">
        <v>1129</v>
      </c>
      <c r="B1142" s="109">
        <v>0</v>
      </c>
      <c r="C1142" s="110" t="s">
        <v>1775</v>
      </c>
      <c r="D1142" s="111">
        <v>0</v>
      </c>
      <c r="E1142" s="112">
        <v>0</v>
      </c>
      <c r="F1142" s="112">
        <v>0</v>
      </c>
      <c r="G1142" s="113">
        <v>0</v>
      </c>
      <c r="H1142" s="103">
        <v>0</v>
      </c>
      <c r="I1142" s="108">
        <v>0</v>
      </c>
      <c r="J1142" s="114">
        <v>0</v>
      </c>
      <c r="K1142" s="115">
        <v>0</v>
      </c>
      <c r="L1142" s="106">
        <v>0</v>
      </c>
      <c r="M1142" s="108">
        <v>0</v>
      </c>
      <c r="N1142" s="114">
        <v>0</v>
      </c>
      <c r="O1142" s="115">
        <v>0</v>
      </c>
      <c r="P1142" s="106">
        <v>0</v>
      </c>
      <c r="Q1142" s="108">
        <v>0</v>
      </c>
      <c r="R1142" s="114">
        <v>0</v>
      </c>
      <c r="S1142" s="115">
        <v>0</v>
      </c>
      <c r="T1142" s="106">
        <v>0</v>
      </c>
      <c r="U1142" s="108">
        <v>0</v>
      </c>
      <c r="V1142" s="114">
        <v>0</v>
      </c>
      <c r="W1142" s="115">
        <v>0</v>
      </c>
      <c r="X1142" s="106">
        <v>0</v>
      </c>
      <c r="Y1142" s="108">
        <v>0</v>
      </c>
      <c r="Z1142" s="114">
        <v>0</v>
      </c>
      <c r="AA1142" s="115">
        <v>0</v>
      </c>
      <c r="AB1142" s="106">
        <v>0</v>
      </c>
      <c r="AC1142" s="108">
        <v>0</v>
      </c>
      <c r="AD1142" s="114">
        <v>0</v>
      </c>
      <c r="AE1142" s="115">
        <v>0</v>
      </c>
      <c r="AF1142" s="106">
        <v>0</v>
      </c>
      <c r="AG1142" s="108">
        <v>0</v>
      </c>
      <c r="AH1142" s="114">
        <v>0</v>
      </c>
      <c r="AI1142" s="116">
        <v>0</v>
      </c>
      <c r="AJ1142" s="106">
        <v>0</v>
      </c>
    </row>
    <row r="1143" spans="1:36" ht="20.25" x14ac:dyDescent="0.25">
      <c r="A1143" s="98">
        <v>1130</v>
      </c>
      <c r="B1143" s="99">
        <v>0</v>
      </c>
      <c r="C1143" s="110" t="s">
        <v>1776</v>
      </c>
      <c r="D1143" s="100">
        <v>0</v>
      </c>
      <c r="E1143" s="101">
        <v>0</v>
      </c>
      <c r="F1143" s="101">
        <v>0</v>
      </c>
      <c r="G1143" s="102">
        <v>0</v>
      </c>
      <c r="H1143" s="103">
        <v>0</v>
      </c>
      <c r="I1143" s="98">
        <v>0</v>
      </c>
      <c r="J1143" s="104">
        <v>0</v>
      </c>
      <c r="K1143" s="105">
        <v>0</v>
      </c>
      <c r="L1143" s="106">
        <v>0</v>
      </c>
      <c r="M1143" s="98">
        <v>0</v>
      </c>
      <c r="N1143" s="104">
        <v>0</v>
      </c>
      <c r="O1143" s="105">
        <v>0</v>
      </c>
      <c r="P1143" s="106">
        <v>0</v>
      </c>
      <c r="Q1143" s="98">
        <v>0</v>
      </c>
      <c r="R1143" s="104">
        <v>0</v>
      </c>
      <c r="S1143" s="105">
        <v>0</v>
      </c>
      <c r="T1143" s="106">
        <v>0</v>
      </c>
      <c r="U1143" s="98">
        <v>0</v>
      </c>
      <c r="V1143" s="104">
        <v>0</v>
      </c>
      <c r="W1143" s="105">
        <v>0</v>
      </c>
      <c r="X1143" s="106">
        <v>0</v>
      </c>
      <c r="Y1143" s="98">
        <v>0</v>
      </c>
      <c r="Z1143" s="104">
        <v>0</v>
      </c>
      <c r="AA1143" s="105">
        <v>0</v>
      </c>
      <c r="AB1143" s="106">
        <v>0</v>
      </c>
      <c r="AC1143" s="98">
        <v>0</v>
      </c>
      <c r="AD1143" s="104">
        <v>0</v>
      </c>
      <c r="AE1143" s="105">
        <v>0</v>
      </c>
      <c r="AF1143" s="106">
        <v>0</v>
      </c>
      <c r="AG1143" s="98">
        <v>0</v>
      </c>
      <c r="AH1143" s="104">
        <v>0</v>
      </c>
      <c r="AI1143" s="107">
        <v>0</v>
      </c>
      <c r="AJ1143" s="106">
        <v>0</v>
      </c>
    </row>
    <row r="1144" spans="1:36" ht="20.25" x14ac:dyDescent="0.25">
      <c r="A1144" s="108">
        <v>1131</v>
      </c>
      <c r="B1144" s="109">
        <v>0</v>
      </c>
      <c r="C1144" s="110" t="s">
        <v>1777</v>
      </c>
      <c r="D1144" s="111">
        <v>0</v>
      </c>
      <c r="E1144" s="112">
        <v>0</v>
      </c>
      <c r="F1144" s="112">
        <v>0</v>
      </c>
      <c r="G1144" s="113">
        <v>0</v>
      </c>
      <c r="H1144" s="103">
        <v>0</v>
      </c>
      <c r="I1144" s="108">
        <v>0</v>
      </c>
      <c r="J1144" s="114">
        <v>0</v>
      </c>
      <c r="K1144" s="115">
        <v>0</v>
      </c>
      <c r="L1144" s="106">
        <v>0</v>
      </c>
      <c r="M1144" s="108">
        <v>0</v>
      </c>
      <c r="N1144" s="114">
        <v>0</v>
      </c>
      <c r="O1144" s="115">
        <v>0</v>
      </c>
      <c r="P1144" s="106">
        <v>0</v>
      </c>
      <c r="Q1144" s="108">
        <v>0</v>
      </c>
      <c r="R1144" s="114">
        <v>0</v>
      </c>
      <c r="S1144" s="115">
        <v>0</v>
      </c>
      <c r="T1144" s="106">
        <v>0</v>
      </c>
      <c r="U1144" s="108">
        <v>0</v>
      </c>
      <c r="V1144" s="114">
        <v>0</v>
      </c>
      <c r="W1144" s="115">
        <v>0</v>
      </c>
      <c r="X1144" s="106">
        <v>0</v>
      </c>
      <c r="Y1144" s="108">
        <v>0</v>
      </c>
      <c r="Z1144" s="114">
        <v>0</v>
      </c>
      <c r="AA1144" s="115">
        <v>0</v>
      </c>
      <c r="AB1144" s="106">
        <v>0</v>
      </c>
      <c r="AC1144" s="108">
        <v>0</v>
      </c>
      <c r="AD1144" s="114">
        <v>0</v>
      </c>
      <c r="AE1144" s="115">
        <v>0</v>
      </c>
      <c r="AF1144" s="106">
        <v>0</v>
      </c>
      <c r="AG1144" s="108">
        <v>0</v>
      </c>
      <c r="AH1144" s="114">
        <v>0</v>
      </c>
      <c r="AI1144" s="116">
        <v>0</v>
      </c>
      <c r="AJ1144" s="106">
        <v>0</v>
      </c>
    </row>
    <row r="1145" spans="1:36" ht="20.25" x14ac:dyDescent="0.25">
      <c r="A1145" s="98">
        <v>1132</v>
      </c>
      <c r="B1145" s="99">
        <v>0</v>
      </c>
      <c r="C1145" s="110" t="s">
        <v>1778</v>
      </c>
      <c r="D1145" s="100">
        <v>0</v>
      </c>
      <c r="E1145" s="101">
        <v>0</v>
      </c>
      <c r="F1145" s="101">
        <v>0</v>
      </c>
      <c r="G1145" s="102">
        <v>0</v>
      </c>
      <c r="H1145" s="103">
        <v>0</v>
      </c>
      <c r="I1145" s="98">
        <v>0</v>
      </c>
      <c r="J1145" s="104">
        <v>0</v>
      </c>
      <c r="K1145" s="105">
        <v>0</v>
      </c>
      <c r="L1145" s="106">
        <v>0</v>
      </c>
      <c r="M1145" s="98">
        <v>0</v>
      </c>
      <c r="N1145" s="104">
        <v>0</v>
      </c>
      <c r="O1145" s="105">
        <v>0</v>
      </c>
      <c r="P1145" s="106">
        <v>0</v>
      </c>
      <c r="Q1145" s="98">
        <v>0</v>
      </c>
      <c r="R1145" s="104">
        <v>0</v>
      </c>
      <c r="S1145" s="105">
        <v>0</v>
      </c>
      <c r="T1145" s="106">
        <v>0</v>
      </c>
      <c r="U1145" s="98">
        <v>0</v>
      </c>
      <c r="V1145" s="104">
        <v>0</v>
      </c>
      <c r="W1145" s="105">
        <v>0</v>
      </c>
      <c r="X1145" s="106">
        <v>0</v>
      </c>
      <c r="Y1145" s="98">
        <v>0</v>
      </c>
      <c r="Z1145" s="104">
        <v>0</v>
      </c>
      <c r="AA1145" s="105">
        <v>0</v>
      </c>
      <c r="AB1145" s="106">
        <v>0</v>
      </c>
      <c r="AC1145" s="98">
        <v>0</v>
      </c>
      <c r="AD1145" s="104">
        <v>0</v>
      </c>
      <c r="AE1145" s="105">
        <v>0</v>
      </c>
      <c r="AF1145" s="106">
        <v>0</v>
      </c>
      <c r="AG1145" s="98">
        <v>0</v>
      </c>
      <c r="AH1145" s="104">
        <v>0</v>
      </c>
      <c r="AI1145" s="107">
        <v>0</v>
      </c>
      <c r="AJ1145" s="106">
        <v>0</v>
      </c>
    </row>
    <row r="1146" spans="1:36" ht="20.25" x14ac:dyDescent="0.25">
      <c r="A1146" s="108">
        <v>1133</v>
      </c>
      <c r="B1146" s="109">
        <v>0</v>
      </c>
      <c r="C1146" s="110" t="s">
        <v>1779</v>
      </c>
      <c r="D1146" s="111">
        <v>0</v>
      </c>
      <c r="E1146" s="112">
        <v>0</v>
      </c>
      <c r="F1146" s="112">
        <v>0</v>
      </c>
      <c r="G1146" s="113">
        <v>0</v>
      </c>
      <c r="H1146" s="103">
        <v>0</v>
      </c>
      <c r="I1146" s="108">
        <v>0</v>
      </c>
      <c r="J1146" s="114">
        <v>0</v>
      </c>
      <c r="K1146" s="115">
        <v>0</v>
      </c>
      <c r="L1146" s="106">
        <v>0</v>
      </c>
      <c r="M1146" s="108">
        <v>0</v>
      </c>
      <c r="N1146" s="114">
        <v>0</v>
      </c>
      <c r="O1146" s="115">
        <v>0</v>
      </c>
      <c r="P1146" s="106">
        <v>0</v>
      </c>
      <c r="Q1146" s="108">
        <v>0</v>
      </c>
      <c r="R1146" s="114">
        <v>0</v>
      </c>
      <c r="S1146" s="115">
        <v>0</v>
      </c>
      <c r="T1146" s="106">
        <v>0</v>
      </c>
      <c r="U1146" s="108">
        <v>0</v>
      </c>
      <c r="V1146" s="114">
        <v>0</v>
      </c>
      <c r="W1146" s="115">
        <v>0</v>
      </c>
      <c r="X1146" s="106">
        <v>0</v>
      </c>
      <c r="Y1146" s="108">
        <v>0</v>
      </c>
      <c r="Z1146" s="114">
        <v>0</v>
      </c>
      <c r="AA1146" s="115">
        <v>0</v>
      </c>
      <c r="AB1146" s="106">
        <v>0</v>
      </c>
      <c r="AC1146" s="108">
        <v>0</v>
      </c>
      <c r="AD1146" s="114">
        <v>0</v>
      </c>
      <c r="AE1146" s="115">
        <v>0</v>
      </c>
      <c r="AF1146" s="106">
        <v>0</v>
      </c>
      <c r="AG1146" s="108">
        <v>0</v>
      </c>
      <c r="AH1146" s="114">
        <v>0</v>
      </c>
      <c r="AI1146" s="116">
        <v>0</v>
      </c>
      <c r="AJ1146" s="106">
        <v>0</v>
      </c>
    </row>
    <row r="1147" spans="1:36" ht="20.25" x14ac:dyDescent="0.25">
      <c r="A1147" s="98">
        <v>1134</v>
      </c>
      <c r="B1147" s="99">
        <v>0</v>
      </c>
      <c r="C1147" s="110" t="s">
        <v>1780</v>
      </c>
      <c r="D1147" s="100">
        <v>0</v>
      </c>
      <c r="E1147" s="101">
        <v>0</v>
      </c>
      <c r="F1147" s="101">
        <v>0</v>
      </c>
      <c r="G1147" s="102">
        <v>0</v>
      </c>
      <c r="H1147" s="103">
        <v>0</v>
      </c>
      <c r="I1147" s="100">
        <v>0</v>
      </c>
      <c r="J1147" s="101">
        <v>0</v>
      </c>
      <c r="K1147" s="105">
        <v>0</v>
      </c>
      <c r="L1147" s="106">
        <v>0</v>
      </c>
      <c r="M1147" s="98">
        <v>0</v>
      </c>
      <c r="N1147" s="104">
        <v>0</v>
      </c>
      <c r="O1147" s="105">
        <v>0</v>
      </c>
      <c r="P1147" s="106">
        <v>0</v>
      </c>
      <c r="Q1147" s="98">
        <v>0</v>
      </c>
      <c r="R1147" s="104">
        <v>0</v>
      </c>
      <c r="S1147" s="105">
        <v>0</v>
      </c>
      <c r="T1147" s="106">
        <v>0</v>
      </c>
      <c r="U1147" s="98">
        <v>0</v>
      </c>
      <c r="V1147" s="104">
        <v>0</v>
      </c>
      <c r="W1147" s="105">
        <v>0</v>
      </c>
      <c r="X1147" s="106">
        <v>0</v>
      </c>
      <c r="Y1147" s="98">
        <v>0</v>
      </c>
      <c r="Z1147" s="104">
        <v>0</v>
      </c>
      <c r="AA1147" s="105">
        <v>0</v>
      </c>
      <c r="AB1147" s="106">
        <v>0</v>
      </c>
      <c r="AC1147" s="98">
        <v>0</v>
      </c>
      <c r="AD1147" s="104">
        <v>0</v>
      </c>
      <c r="AE1147" s="105">
        <v>0</v>
      </c>
      <c r="AF1147" s="106">
        <v>0</v>
      </c>
      <c r="AG1147" s="98">
        <v>0</v>
      </c>
      <c r="AH1147" s="104">
        <v>0</v>
      </c>
      <c r="AI1147" s="107">
        <v>0</v>
      </c>
      <c r="AJ1147" s="106">
        <v>0</v>
      </c>
    </row>
    <row r="1148" spans="1:36" ht="20.25" x14ac:dyDescent="0.25">
      <c r="A1148" s="108">
        <v>1135</v>
      </c>
      <c r="B1148" s="109">
        <v>0</v>
      </c>
      <c r="C1148" s="110" t="s">
        <v>1781</v>
      </c>
      <c r="D1148" s="111">
        <v>0</v>
      </c>
      <c r="E1148" s="112">
        <v>0</v>
      </c>
      <c r="F1148" s="112">
        <v>0</v>
      </c>
      <c r="G1148" s="113">
        <v>0</v>
      </c>
      <c r="H1148" s="103">
        <v>0</v>
      </c>
      <c r="I1148" s="108">
        <v>0</v>
      </c>
      <c r="J1148" s="114">
        <v>0</v>
      </c>
      <c r="K1148" s="115">
        <v>0</v>
      </c>
      <c r="L1148" s="106">
        <v>0</v>
      </c>
      <c r="M1148" s="108">
        <v>0</v>
      </c>
      <c r="N1148" s="114">
        <v>0</v>
      </c>
      <c r="O1148" s="115">
        <v>0</v>
      </c>
      <c r="P1148" s="106">
        <v>0</v>
      </c>
      <c r="Q1148" s="108">
        <v>0</v>
      </c>
      <c r="R1148" s="114">
        <v>0</v>
      </c>
      <c r="S1148" s="115">
        <v>0</v>
      </c>
      <c r="T1148" s="106">
        <v>0</v>
      </c>
      <c r="U1148" s="108">
        <v>0</v>
      </c>
      <c r="V1148" s="114">
        <v>0</v>
      </c>
      <c r="W1148" s="115">
        <v>0</v>
      </c>
      <c r="X1148" s="106">
        <v>0</v>
      </c>
      <c r="Y1148" s="108">
        <v>0</v>
      </c>
      <c r="Z1148" s="114">
        <v>0</v>
      </c>
      <c r="AA1148" s="115">
        <v>0</v>
      </c>
      <c r="AB1148" s="106">
        <v>0</v>
      </c>
      <c r="AC1148" s="108">
        <v>0</v>
      </c>
      <c r="AD1148" s="114">
        <v>0</v>
      </c>
      <c r="AE1148" s="115">
        <v>0</v>
      </c>
      <c r="AF1148" s="106">
        <v>0</v>
      </c>
      <c r="AG1148" s="108">
        <v>0</v>
      </c>
      <c r="AH1148" s="114">
        <v>0</v>
      </c>
      <c r="AI1148" s="116">
        <v>0</v>
      </c>
      <c r="AJ1148" s="106">
        <v>0</v>
      </c>
    </row>
    <row r="1149" spans="1:36" ht="20.25" x14ac:dyDescent="0.25">
      <c r="A1149" s="98">
        <v>1136</v>
      </c>
      <c r="B1149" s="99">
        <v>0</v>
      </c>
      <c r="C1149" s="110" t="s">
        <v>1782</v>
      </c>
      <c r="D1149" s="100">
        <v>0</v>
      </c>
      <c r="E1149" s="101">
        <v>0</v>
      </c>
      <c r="F1149" s="101">
        <v>0</v>
      </c>
      <c r="G1149" s="102">
        <v>0</v>
      </c>
      <c r="H1149" s="103">
        <v>0</v>
      </c>
      <c r="I1149" s="98">
        <v>0</v>
      </c>
      <c r="J1149" s="104">
        <v>0</v>
      </c>
      <c r="K1149" s="105">
        <v>0</v>
      </c>
      <c r="L1149" s="106">
        <v>0</v>
      </c>
      <c r="M1149" s="98">
        <v>0</v>
      </c>
      <c r="N1149" s="104">
        <v>0</v>
      </c>
      <c r="O1149" s="105">
        <v>0</v>
      </c>
      <c r="P1149" s="106">
        <v>0</v>
      </c>
      <c r="Q1149" s="98">
        <v>0</v>
      </c>
      <c r="R1149" s="104">
        <v>0</v>
      </c>
      <c r="S1149" s="105">
        <v>0</v>
      </c>
      <c r="T1149" s="106">
        <v>0</v>
      </c>
      <c r="U1149" s="98">
        <v>0</v>
      </c>
      <c r="V1149" s="104">
        <v>0</v>
      </c>
      <c r="W1149" s="105">
        <v>0</v>
      </c>
      <c r="X1149" s="106">
        <v>0</v>
      </c>
      <c r="Y1149" s="98">
        <v>0</v>
      </c>
      <c r="Z1149" s="104">
        <v>0</v>
      </c>
      <c r="AA1149" s="105">
        <v>0</v>
      </c>
      <c r="AB1149" s="106">
        <v>0</v>
      </c>
      <c r="AC1149" s="98">
        <v>0</v>
      </c>
      <c r="AD1149" s="104">
        <v>0</v>
      </c>
      <c r="AE1149" s="105">
        <v>0</v>
      </c>
      <c r="AF1149" s="106">
        <v>0</v>
      </c>
      <c r="AG1149" s="98">
        <v>0</v>
      </c>
      <c r="AH1149" s="104">
        <v>0</v>
      </c>
      <c r="AI1149" s="107">
        <v>0</v>
      </c>
      <c r="AJ1149" s="106">
        <v>0</v>
      </c>
    </row>
    <row r="1150" spans="1:36" ht="20.25" x14ac:dyDescent="0.25">
      <c r="A1150" s="108">
        <v>1137</v>
      </c>
      <c r="B1150" s="109">
        <v>0</v>
      </c>
      <c r="C1150" s="110" t="s">
        <v>1783</v>
      </c>
      <c r="D1150" s="111">
        <v>0</v>
      </c>
      <c r="E1150" s="112">
        <v>0</v>
      </c>
      <c r="F1150" s="112">
        <v>0</v>
      </c>
      <c r="G1150" s="113">
        <v>0</v>
      </c>
      <c r="H1150" s="103">
        <v>0</v>
      </c>
      <c r="I1150" s="108">
        <v>0</v>
      </c>
      <c r="J1150" s="114">
        <v>0</v>
      </c>
      <c r="K1150" s="115">
        <v>0</v>
      </c>
      <c r="L1150" s="106">
        <v>0</v>
      </c>
      <c r="M1150" s="108">
        <v>0</v>
      </c>
      <c r="N1150" s="114">
        <v>0</v>
      </c>
      <c r="O1150" s="115">
        <v>0</v>
      </c>
      <c r="P1150" s="106">
        <v>0</v>
      </c>
      <c r="Q1150" s="108">
        <v>0</v>
      </c>
      <c r="R1150" s="114">
        <v>0</v>
      </c>
      <c r="S1150" s="115">
        <v>0</v>
      </c>
      <c r="T1150" s="106">
        <v>0</v>
      </c>
      <c r="U1150" s="108">
        <v>0</v>
      </c>
      <c r="V1150" s="114">
        <v>0</v>
      </c>
      <c r="W1150" s="115">
        <v>0</v>
      </c>
      <c r="X1150" s="106">
        <v>0</v>
      </c>
      <c r="Y1150" s="108">
        <v>0</v>
      </c>
      <c r="Z1150" s="114">
        <v>0</v>
      </c>
      <c r="AA1150" s="115">
        <v>0</v>
      </c>
      <c r="AB1150" s="106">
        <v>0</v>
      </c>
      <c r="AC1150" s="108">
        <v>0</v>
      </c>
      <c r="AD1150" s="114">
        <v>0</v>
      </c>
      <c r="AE1150" s="115">
        <v>0</v>
      </c>
      <c r="AF1150" s="106">
        <v>0</v>
      </c>
      <c r="AG1150" s="108">
        <v>0</v>
      </c>
      <c r="AH1150" s="114">
        <v>0</v>
      </c>
      <c r="AI1150" s="116">
        <v>0</v>
      </c>
      <c r="AJ1150" s="106">
        <v>0</v>
      </c>
    </row>
    <row r="1151" spans="1:36" ht="20.25" x14ac:dyDescent="0.25">
      <c r="A1151" s="98">
        <v>1138</v>
      </c>
      <c r="B1151" s="99">
        <v>0</v>
      </c>
      <c r="C1151" s="110" t="s">
        <v>1784</v>
      </c>
      <c r="D1151" s="100">
        <v>0</v>
      </c>
      <c r="E1151" s="101">
        <v>0</v>
      </c>
      <c r="F1151" s="101">
        <v>0</v>
      </c>
      <c r="G1151" s="102">
        <v>0</v>
      </c>
      <c r="H1151" s="103">
        <v>0</v>
      </c>
      <c r="I1151" s="98">
        <v>0</v>
      </c>
      <c r="J1151" s="104">
        <v>0</v>
      </c>
      <c r="K1151" s="105">
        <v>0</v>
      </c>
      <c r="L1151" s="106">
        <v>0</v>
      </c>
      <c r="M1151" s="98">
        <v>0</v>
      </c>
      <c r="N1151" s="104">
        <v>0</v>
      </c>
      <c r="O1151" s="105">
        <v>0</v>
      </c>
      <c r="P1151" s="106">
        <v>0</v>
      </c>
      <c r="Q1151" s="98">
        <v>0</v>
      </c>
      <c r="R1151" s="104">
        <v>0</v>
      </c>
      <c r="S1151" s="105">
        <v>0</v>
      </c>
      <c r="T1151" s="106">
        <v>0</v>
      </c>
      <c r="U1151" s="98">
        <v>0</v>
      </c>
      <c r="V1151" s="104">
        <v>0</v>
      </c>
      <c r="W1151" s="105">
        <v>0</v>
      </c>
      <c r="X1151" s="106">
        <v>0</v>
      </c>
      <c r="Y1151" s="98">
        <v>0</v>
      </c>
      <c r="Z1151" s="104">
        <v>0</v>
      </c>
      <c r="AA1151" s="105">
        <v>0</v>
      </c>
      <c r="AB1151" s="106">
        <v>0</v>
      </c>
      <c r="AC1151" s="98">
        <v>0</v>
      </c>
      <c r="AD1151" s="104">
        <v>0</v>
      </c>
      <c r="AE1151" s="105">
        <v>0</v>
      </c>
      <c r="AF1151" s="106">
        <v>0</v>
      </c>
      <c r="AG1151" s="98">
        <v>0</v>
      </c>
      <c r="AH1151" s="104">
        <v>0</v>
      </c>
      <c r="AI1151" s="107">
        <v>0</v>
      </c>
      <c r="AJ1151" s="106">
        <v>0</v>
      </c>
    </row>
    <row r="1152" spans="1:36" ht="20.25" x14ac:dyDescent="0.25">
      <c r="A1152" s="108">
        <v>1139</v>
      </c>
      <c r="B1152" s="109">
        <v>0</v>
      </c>
      <c r="C1152" s="110" t="s">
        <v>1785</v>
      </c>
      <c r="D1152" s="111">
        <v>0</v>
      </c>
      <c r="E1152" s="112">
        <v>0</v>
      </c>
      <c r="F1152" s="112">
        <v>0</v>
      </c>
      <c r="G1152" s="113">
        <v>0</v>
      </c>
      <c r="H1152" s="103">
        <v>0</v>
      </c>
      <c r="I1152" s="108">
        <v>0</v>
      </c>
      <c r="J1152" s="114">
        <v>0</v>
      </c>
      <c r="K1152" s="115">
        <v>0</v>
      </c>
      <c r="L1152" s="106">
        <v>0</v>
      </c>
      <c r="M1152" s="108">
        <v>0</v>
      </c>
      <c r="N1152" s="114">
        <v>0</v>
      </c>
      <c r="O1152" s="115">
        <v>0</v>
      </c>
      <c r="P1152" s="106">
        <v>0</v>
      </c>
      <c r="Q1152" s="108">
        <v>0</v>
      </c>
      <c r="R1152" s="114">
        <v>0</v>
      </c>
      <c r="S1152" s="115">
        <v>0</v>
      </c>
      <c r="T1152" s="106">
        <v>0</v>
      </c>
      <c r="U1152" s="108">
        <v>0</v>
      </c>
      <c r="V1152" s="114">
        <v>0</v>
      </c>
      <c r="W1152" s="115">
        <v>0</v>
      </c>
      <c r="X1152" s="106">
        <v>0</v>
      </c>
      <c r="Y1152" s="108">
        <v>0</v>
      </c>
      <c r="Z1152" s="114">
        <v>0</v>
      </c>
      <c r="AA1152" s="115">
        <v>0</v>
      </c>
      <c r="AB1152" s="106">
        <v>0</v>
      </c>
      <c r="AC1152" s="108">
        <v>0</v>
      </c>
      <c r="AD1152" s="114">
        <v>0</v>
      </c>
      <c r="AE1152" s="115">
        <v>0</v>
      </c>
      <c r="AF1152" s="106">
        <v>0</v>
      </c>
      <c r="AG1152" s="108">
        <v>0</v>
      </c>
      <c r="AH1152" s="114">
        <v>0</v>
      </c>
      <c r="AI1152" s="116">
        <v>0</v>
      </c>
      <c r="AJ1152" s="106">
        <v>0</v>
      </c>
    </row>
    <row r="1153" spans="1:36" ht="20.25" x14ac:dyDescent="0.25">
      <c r="A1153" s="98">
        <v>1140</v>
      </c>
      <c r="B1153" s="99">
        <v>0</v>
      </c>
      <c r="C1153" s="110" t="s">
        <v>1786</v>
      </c>
      <c r="D1153" s="100">
        <v>0</v>
      </c>
      <c r="E1153" s="101">
        <v>0</v>
      </c>
      <c r="F1153" s="101">
        <v>0</v>
      </c>
      <c r="G1153" s="102">
        <v>0</v>
      </c>
      <c r="H1153" s="103">
        <v>0</v>
      </c>
      <c r="I1153" s="98">
        <v>0</v>
      </c>
      <c r="J1153" s="104">
        <v>0</v>
      </c>
      <c r="K1153" s="105">
        <v>0</v>
      </c>
      <c r="L1153" s="106">
        <v>0</v>
      </c>
      <c r="M1153" s="98">
        <v>0</v>
      </c>
      <c r="N1153" s="104">
        <v>0</v>
      </c>
      <c r="O1153" s="105">
        <v>0</v>
      </c>
      <c r="P1153" s="106">
        <v>0</v>
      </c>
      <c r="Q1153" s="98">
        <v>0</v>
      </c>
      <c r="R1153" s="104">
        <v>0</v>
      </c>
      <c r="S1153" s="105">
        <v>0</v>
      </c>
      <c r="T1153" s="106">
        <v>0</v>
      </c>
      <c r="U1153" s="98">
        <v>0</v>
      </c>
      <c r="V1153" s="104">
        <v>0</v>
      </c>
      <c r="W1153" s="105">
        <v>0</v>
      </c>
      <c r="X1153" s="106">
        <v>0</v>
      </c>
      <c r="Y1153" s="98">
        <v>0</v>
      </c>
      <c r="Z1153" s="104">
        <v>0</v>
      </c>
      <c r="AA1153" s="105">
        <v>0</v>
      </c>
      <c r="AB1153" s="106">
        <v>0</v>
      </c>
      <c r="AC1153" s="98">
        <v>0</v>
      </c>
      <c r="AD1153" s="104">
        <v>0</v>
      </c>
      <c r="AE1153" s="105">
        <v>0</v>
      </c>
      <c r="AF1153" s="106">
        <v>0</v>
      </c>
      <c r="AG1153" s="98">
        <v>0</v>
      </c>
      <c r="AH1153" s="104">
        <v>0</v>
      </c>
      <c r="AI1153" s="107">
        <v>0</v>
      </c>
      <c r="AJ1153" s="106">
        <v>0</v>
      </c>
    </row>
    <row r="1154" spans="1:36" ht="20.25" x14ac:dyDescent="0.25">
      <c r="A1154" s="108">
        <v>1141</v>
      </c>
      <c r="B1154" s="109">
        <v>0</v>
      </c>
      <c r="C1154" s="110" t="s">
        <v>1787</v>
      </c>
      <c r="D1154" s="111">
        <v>0</v>
      </c>
      <c r="E1154" s="112">
        <v>0</v>
      </c>
      <c r="F1154" s="112">
        <v>0</v>
      </c>
      <c r="G1154" s="113">
        <v>0</v>
      </c>
      <c r="H1154" s="103">
        <v>0</v>
      </c>
      <c r="I1154" s="108">
        <v>0</v>
      </c>
      <c r="J1154" s="114">
        <v>0</v>
      </c>
      <c r="K1154" s="115">
        <v>0</v>
      </c>
      <c r="L1154" s="106">
        <v>0</v>
      </c>
      <c r="M1154" s="108">
        <v>0</v>
      </c>
      <c r="N1154" s="114">
        <v>0</v>
      </c>
      <c r="O1154" s="115">
        <v>0</v>
      </c>
      <c r="P1154" s="106">
        <v>0</v>
      </c>
      <c r="Q1154" s="108">
        <v>0</v>
      </c>
      <c r="R1154" s="114">
        <v>0</v>
      </c>
      <c r="S1154" s="115">
        <v>0</v>
      </c>
      <c r="T1154" s="106">
        <v>0</v>
      </c>
      <c r="U1154" s="108">
        <v>0</v>
      </c>
      <c r="V1154" s="114">
        <v>0</v>
      </c>
      <c r="W1154" s="115">
        <v>0</v>
      </c>
      <c r="X1154" s="106">
        <v>0</v>
      </c>
      <c r="Y1154" s="108">
        <v>0</v>
      </c>
      <c r="Z1154" s="114">
        <v>0</v>
      </c>
      <c r="AA1154" s="115">
        <v>0</v>
      </c>
      <c r="AB1154" s="106">
        <v>0</v>
      </c>
      <c r="AC1154" s="108">
        <v>0</v>
      </c>
      <c r="AD1154" s="114">
        <v>0</v>
      </c>
      <c r="AE1154" s="115">
        <v>0</v>
      </c>
      <c r="AF1154" s="106">
        <v>0</v>
      </c>
      <c r="AG1154" s="108">
        <v>0</v>
      </c>
      <c r="AH1154" s="114">
        <v>0</v>
      </c>
      <c r="AI1154" s="116">
        <v>0</v>
      </c>
      <c r="AJ1154" s="106">
        <v>0</v>
      </c>
    </row>
    <row r="1155" spans="1:36" ht="20.25" x14ac:dyDescent="0.25">
      <c r="A1155" s="98">
        <v>1142</v>
      </c>
      <c r="B1155" s="99">
        <v>0</v>
      </c>
      <c r="C1155" s="110" t="s">
        <v>1788</v>
      </c>
      <c r="D1155" s="100">
        <v>0</v>
      </c>
      <c r="E1155" s="101">
        <v>0</v>
      </c>
      <c r="F1155" s="101">
        <v>0</v>
      </c>
      <c r="G1155" s="102">
        <v>0</v>
      </c>
      <c r="H1155" s="103">
        <v>0</v>
      </c>
      <c r="I1155" s="98">
        <v>0</v>
      </c>
      <c r="J1155" s="104">
        <v>0</v>
      </c>
      <c r="K1155" s="105">
        <v>0</v>
      </c>
      <c r="L1155" s="106">
        <v>0</v>
      </c>
      <c r="M1155" s="98">
        <v>0</v>
      </c>
      <c r="N1155" s="104">
        <v>0</v>
      </c>
      <c r="O1155" s="105">
        <v>0</v>
      </c>
      <c r="P1155" s="106">
        <v>0</v>
      </c>
      <c r="Q1155" s="98">
        <v>0</v>
      </c>
      <c r="R1155" s="104">
        <v>0</v>
      </c>
      <c r="S1155" s="105">
        <v>0</v>
      </c>
      <c r="T1155" s="106">
        <v>0</v>
      </c>
      <c r="U1155" s="98">
        <v>0</v>
      </c>
      <c r="V1155" s="104">
        <v>0</v>
      </c>
      <c r="W1155" s="105">
        <v>0</v>
      </c>
      <c r="X1155" s="106">
        <v>0</v>
      </c>
      <c r="Y1155" s="98">
        <v>0</v>
      </c>
      <c r="Z1155" s="104">
        <v>0</v>
      </c>
      <c r="AA1155" s="105">
        <v>0</v>
      </c>
      <c r="AB1155" s="106">
        <v>0</v>
      </c>
      <c r="AC1155" s="98">
        <v>0</v>
      </c>
      <c r="AD1155" s="104">
        <v>0</v>
      </c>
      <c r="AE1155" s="105">
        <v>0</v>
      </c>
      <c r="AF1155" s="106">
        <v>0</v>
      </c>
      <c r="AG1155" s="98">
        <v>0</v>
      </c>
      <c r="AH1155" s="104">
        <v>0</v>
      </c>
      <c r="AI1155" s="107">
        <v>0</v>
      </c>
      <c r="AJ1155" s="106">
        <v>0</v>
      </c>
    </row>
    <row r="1156" spans="1:36" ht="20.25" x14ac:dyDescent="0.25">
      <c r="A1156" s="108">
        <v>1143</v>
      </c>
      <c r="B1156" s="109">
        <v>0</v>
      </c>
      <c r="C1156" s="110" t="s">
        <v>1789</v>
      </c>
      <c r="D1156" s="111">
        <v>0</v>
      </c>
      <c r="E1156" s="112">
        <v>0</v>
      </c>
      <c r="F1156" s="112">
        <v>0</v>
      </c>
      <c r="G1156" s="113">
        <v>0</v>
      </c>
      <c r="H1156" s="103">
        <v>0</v>
      </c>
      <c r="I1156" s="108">
        <v>0</v>
      </c>
      <c r="J1156" s="114">
        <v>0</v>
      </c>
      <c r="K1156" s="115">
        <v>0</v>
      </c>
      <c r="L1156" s="106">
        <v>0</v>
      </c>
      <c r="M1156" s="108">
        <v>0</v>
      </c>
      <c r="N1156" s="114">
        <v>0</v>
      </c>
      <c r="O1156" s="115">
        <v>0</v>
      </c>
      <c r="P1156" s="106">
        <v>0</v>
      </c>
      <c r="Q1156" s="108">
        <v>0</v>
      </c>
      <c r="R1156" s="114">
        <v>0</v>
      </c>
      <c r="S1156" s="115">
        <v>0</v>
      </c>
      <c r="T1156" s="106">
        <v>0</v>
      </c>
      <c r="U1156" s="108">
        <v>0</v>
      </c>
      <c r="V1156" s="114">
        <v>0</v>
      </c>
      <c r="W1156" s="115">
        <v>0</v>
      </c>
      <c r="X1156" s="106">
        <v>0</v>
      </c>
      <c r="Y1156" s="108">
        <v>0</v>
      </c>
      <c r="Z1156" s="114">
        <v>0</v>
      </c>
      <c r="AA1156" s="115">
        <v>0</v>
      </c>
      <c r="AB1156" s="106">
        <v>0</v>
      </c>
      <c r="AC1156" s="108">
        <v>0</v>
      </c>
      <c r="AD1156" s="114">
        <v>0</v>
      </c>
      <c r="AE1156" s="115">
        <v>0</v>
      </c>
      <c r="AF1156" s="106">
        <v>0</v>
      </c>
      <c r="AG1156" s="108">
        <v>0</v>
      </c>
      <c r="AH1156" s="114">
        <v>0</v>
      </c>
      <c r="AI1156" s="116">
        <v>0</v>
      </c>
      <c r="AJ1156" s="106">
        <v>0</v>
      </c>
    </row>
    <row r="1157" spans="1:36" ht="20.25" x14ac:dyDescent="0.25">
      <c r="A1157" s="98">
        <v>1144</v>
      </c>
      <c r="B1157" s="99">
        <v>0</v>
      </c>
      <c r="C1157" s="110" t="s">
        <v>1790</v>
      </c>
      <c r="D1157" s="100">
        <v>0</v>
      </c>
      <c r="E1157" s="101">
        <v>0</v>
      </c>
      <c r="F1157" s="101">
        <v>0</v>
      </c>
      <c r="G1157" s="102">
        <v>0</v>
      </c>
      <c r="H1157" s="103">
        <v>0</v>
      </c>
      <c r="I1157" s="98">
        <v>0</v>
      </c>
      <c r="J1157" s="104">
        <v>0</v>
      </c>
      <c r="K1157" s="105">
        <v>0</v>
      </c>
      <c r="L1157" s="106">
        <v>0</v>
      </c>
      <c r="M1157" s="98">
        <v>0</v>
      </c>
      <c r="N1157" s="104">
        <v>0</v>
      </c>
      <c r="O1157" s="105">
        <v>0</v>
      </c>
      <c r="P1157" s="106">
        <v>0</v>
      </c>
      <c r="Q1157" s="98">
        <v>0</v>
      </c>
      <c r="R1157" s="104">
        <v>0</v>
      </c>
      <c r="S1157" s="105">
        <v>0</v>
      </c>
      <c r="T1157" s="106">
        <v>0</v>
      </c>
      <c r="U1157" s="98">
        <v>0</v>
      </c>
      <c r="V1157" s="104">
        <v>0</v>
      </c>
      <c r="W1157" s="105">
        <v>0</v>
      </c>
      <c r="X1157" s="106">
        <v>0</v>
      </c>
      <c r="Y1157" s="98">
        <v>0</v>
      </c>
      <c r="Z1157" s="104">
        <v>0</v>
      </c>
      <c r="AA1157" s="105">
        <v>0</v>
      </c>
      <c r="AB1157" s="106">
        <v>0</v>
      </c>
      <c r="AC1157" s="98">
        <v>0</v>
      </c>
      <c r="AD1157" s="104">
        <v>0</v>
      </c>
      <c r="AE1157" s="105">
        <v>0</v>
      </c>
      <c r="AF1157" s="106">
        <v>0</v>
      </c>
      <c r="AG1157" s="98">
        <v>0</v>
      </c>
      <c r="AH1157" s="104">
        <v>0</v>
      </c>
      <c r="AI1157" s="107">
        <v>0</v>
      </c>
      <c r="AJ1157" s="106">
        <v>0</v>
      </c>
    </row>
    <row r="1158" spans="1:36" ht="20.25" x14ac:dyDescent="0.25">
      <c r="A1158" s="108">
        <v>1145</v>
      </c>
      <c r="B1158" s="109">
        <v>0</v>
      </c>
      <c r="C1158" s="110" t="s">
        <v>1791</v>
      </c>
      <c r="D1158" s="111">
        <v>0</v>
      </c>
      <c r="E1158" s="112">
        <v>0</v>
      </c>
      <c r="F1158" s="112">
        <v>0</v>
      </c>
      <c r="G1158" s="113">
        <v>0</v>
      </c>
      <c r="H1158" s="103">
        <v>0</v>
      </c>
      <c r="I1158" s="108">
        <v>0</v>
      </c>
      <c r="J1158" s="114">
        <v>0</v>
      </c>
      <c r="K1158" s="115">
        <v>0</v>
      </c>
      <c r="L1158" s="106">
        <v>0</v>
      </c>
      <c r="M1158" s="108">
        <v>0</v>
      </c>
      <c r="N1158" s="114">
        <v>0</v>
      </c>
      <c r="O1158" s="115">
        <v>0</v>
      </c>
      <c r="P1158" s="106">
        <v>0</v>
      </c>
      <c r="Q1158" s="108">
        <v>0</v>
      </c>
      <c r="R1158" s="114">
        <v>0</v>
      </c>
      <c r="S1158" s="115">
        <v>0</v>
      </c>
      <c r="T1158" s="106">
        <v>0</v>
      </c>
      <c r="U1158" s="108">
        <v>0</v>
      </c>
      <c r="V1158" s="114">
        <v>0</v>
      </c>
      <c r="W1158" s="115">
        <v>0</v>
      </c>
      <c r="X1158" s="106">
        <v>0</v>
      </c>
      <c r="Y1158" s="108">
        <v>0</v>
      </c>
      <c r="Z1158" s="114">
        <v>0</v>
      </c>
      <c r="AA1158" s="115">
        <v>0</v>
      </c>
      <c r="AB1158" s="106">
        <v>0</v>
      </c>
      <c r="AC1158" s="108">
        <v>0</v>
      </c>
      <c r="AD1158" s="114">
        <v>0</v>
      </c>
      <c r="AE1158" s="115">
        <v>0</v>
      </c>
      <c r="AF1158" s="106">
        <v>0</v>
      </c>
      <c r="AG1158" s="108">
        <v>0</v>
      </c>
      <c r="AH1158" s="114">
        <v>0</v>
      </c>
      <c r="AI1158" s="116">
        <v>0</v>
      </c>
      <c r="AJ1158" s="106">
        <v>0</v>
      </c>
    </row>
    <row r="1159" spans="1:36" ht="20.25" x14ac:dyDescent="0.25">
      <c r="A1159" s="98">
        <v>1146</v>
      </c>
      <c r="B1159" s="99">
        <v>0</v>
      </c>
      <c r="C1159" s="110" t="s">
        <v>1792</v>
      </c>
      <c r="D1159" s="100">
        <v>0</v>
      </c>
      <c r="E1159" s="101">
        <v>0</v>
      </c>
      <c r="F1159" s="101">
        <v>0</v>
      </c>
      <c r="G1159" s="102">
        <v>0</v>
      </c>
      <c r="H1159" s="103">
        <v>0</v>
      </c>
      <c r="I1159" s="98">
        <v>0</v>
      </c>
      <c r="J1159" s="104">
        <v>0</v>
      </c>
      <c r="K1159" s="105">
        <v>0</v>
      </c>
      <c r="L1159" s="106">
        <v>0</v>
      </c>
      <c r="M1159" s="98">
        <v>0</v>
      </c>
      <c r="N1159" s="104">
        <v>0</v>
      </c>
      <c r="O1159" s="105">
        <v>0</v>
      </c>
      <c r="P1159" s="106">
        <v>0</v>
      </c>
      <c r="Q1159" s="98">
        <v>0</v>
      </c>
      <c r="R1159" s="104">
        <v>0</v>
      </c>
      <c r="S1159" s="105">
        <v>0</v>
      </c>
      <c r="T1159" s="106">
        <v>0</v>
      </c>
      <c r="U1159" s="98">
        <v>0</v>
      </c>
      <c r="V1159" s="104">
        <v>0</v>
      </c>
      <c r="W1159" s="105">
        <v>0</v>
      </c>
      <c r="X1159" s="106">
        <v>0</v>
      </c>
      <c r="Y1159" s="98">
        <v>0</v>
      </c>
      <c r="Z1159" s="104">
        <v>0</v>
      </c>
      <c r="AA1159" s="105">
        <v>0</v>
      </c>
      <c r="AB1159" s="106">
        <v>0</v>
      </c>
      <c r="AC1159" s="98">
        <v>0</v>
      </c>
      <c r="AD1159" s="104">
        <v>0</v>
      </c>
      <c r="AE1159" s="105">
        <v>0</v>
      </c>
      <c r="AF1159" s="106">
        <v>0</v>
      </c>
      <c r="AG1159" s="98">
        <v>0</v>
      </c>
      <c r="AH1159" s="104">
        <v>0</v>
      </c>
      <c r="AI1159" s="107">
        <v>0</v>
      </c>
      <c r="AJ1159" s="106">
        <v>0</v>
      </c>
    </row>
    <row r="1160" spans="1:36" ht="20.25" x14ac:dyDescent="0.25">
      <c r="A1160" s="108">
        <v>1147</v>
      </c>
      <c r="B1160" s="109">
        <v>0</v>
      </c>
      <c r="C1160" s="110" t="s">
        <v>1793</v>
      </c>
      <c r="D1160" s="111">
        <v>0</v>
      </c>
      <c r="E1160" s="112">
        <v>0</v>
      </c>
      <c r="F1160" s="112">
        <v>0</v>
      </c>
      <c r="G1160" s="113">
        <v>0</v>
      </c>
      <c r="H1160" s="103">
        <v>0</v>
      </c>
      <c r="I1160" s="108">
        <v>0</v>
      </c>
      <c r="J1160" s="114">
        <v>0</v>
      </c>
      <c r="K1160" s="115">
        <v>0</v>
      </c>
      <c r="L1160" s="106">
        <v>0</v>
      </c>
      <c r="M1160" s="108">
        <v>0</v>
      </c>
      <c r="N1160" s="114">
        <v>0</v>
      </c>
      <c r="O1160" s="115">
        <v>0</v>
      </c>
      <c r="P1160" s="106">
        <v>0</v>
      </c>
      <c r="Q1160" s="108">
        <v>0</v>
      </c>
      <c r="R1160" s="114">
        <v>0</v>
      </c>
      <c r="S1160" s="115">
        <v>0</v>
      </c>
      <c r="T1160" s="106">
        <v>0</v>
      </c>
      <c r="U1160" s="108">
        <v>0</v>
      </c>
      <c r="V1160" s="114">
        <v>0</v>
      </c>
      <c r="W1160" s="115">
        <v>0</v>
      </c>
      <c r="X1160" s="106">
        <v>0</v>
      </c>
      <c r="Y1160" s="108">
        <v>0</v>
      </c>
      <c r="Z1160" s="114">
        <v>0</v>
      </c>
      <c r="AA1160" s="115">
        <v>0</v>
      </c>
      <c r="AB1160" s="106">
        <v>0</v>
      </c>
      <c r="AC1160" s="108">
        <v>0</v>
      </c>
      <c r="AD1160" s="114">
        <v>0</v>
      </c>
      <c r="AE1160" s="115">
        <v>0</v>
      </c>
      <c r="AF1160" s="106">
        <v>0</v>
      </c>
      <c r="AG1160" s="108">
        <v>0</v>
      </c>
      <c r="AH1160" s="114">
        <v>0</v>
      </c>
      <c r="AI1160" s="116">
        <v>0</v>
      </c>
      <c r="AJ1160" s="106">
        <v>0</v>
      </c>
    </row>
    <row r="1161" spans="1:36" ht="20.25" x14ac:dyDescent="0.25">
      <c r="A1161" s="98">
        <v>1148</v>
      </c>
      <c r="B1161" s="99">
        <v>0</v>
      </c>
      <c r="C1161" s="110" t="s">
        <v>1794</v>
      </c>
      <c r="D1161" s="100">
        <v>0</v>
      </c>
      <c r="E1161" s="101">
        <v>0</v>
      </c>
      <c r="F1161" s="101">
        <v>0</v>
      </c>
      <c r="G1161" s="102">
        <v>0</v>
      </c>
      <c r="H1161" s="103">
        <v>0</v>
      </c>
      <c r="I1161" s="98">
        <v>0</v>
      </c>
      <c r="J1161" s="104">
        <v>0</v>
      </c>
      <c r="K1161" s="105">
        <v>0</v>
      </c>
      <c r="L1161" s="106">
        <v>0</v>
      </c>
      <c r="M1161" s="98">
        <v>0</v>
      </c>
      <c r="N1161" s="104">
        <v>0</v>
      </c>
      <c r="O1161" s="105">
        <v>0</v>
      </c>
      <c r="P1161" s="106">
        <v>0</v>
      </c>
      <c r="Q1161" s="98">
        <v>0</v>
      </c>
      <c r="R1161" s="104">
        <v>0</v>
      </c>
      <c r="S1161" s="105">
        <v>0</v>
      </c>
      <c r="T1161" s="106">
        <v>0</v>
      </c>
      <c r="U1161" s="98">
        <v>0</v>
      </c>
      <c r="V1161" s="104">
        <v>0</v>
      </c>
      <c r="W1161" s="105">
        <v>0</v>
      </c>
      <c r="X1161" s="106">
        <v>0</v>
      </c>
      <c r="Y1161" s="98">
        <v>0</v>
      </c>
      <c r="Z1161" s="104">
        <v>0</v>
      </c>
      <c r="AA1161" s="105">
        <v>0</v>
      </c>
      <c r="AB1161" s="106">
        <v>0</v>
      </c>
      <c r="AC1161" s="98">
        <v>0</v>
      </c>
      <c r="AD1161" s="104">
        <v>0</v>
      </c>
      <c r="AE1161" s="105">
        <v>0</v>
      </c>
      <c r="AF1161" s="106">
        <v>0</v>
      </c>
      <c r="AG1161" s="98">
        <v>0</v>
      </c>
      <c r="AH1161" s="104">
        <v>0</v>
      </c>
      <c r="AI1161" s="107">
        <v>0</v>
      </c>
      <c r="AJ1161" s="106">
        <v>0</v>
      </c>
    </row>
    <row r="1162" spans="1:36" ht="20.25" x14ac:dyDescent="0.25">
      <c r="A1162" s="108">
        <v>1149</v>
      </c>
      <c r="B1162" s="109">
        <v>0</v>
      </c>
      <c r="C1162" s="110" t="s">
        <v>1795</v>
      </c>
      <c r="D1162" s="111">
        <v>0</v>
      </c>
      <c r="E1162" s="112">
        <v>0</v>
      </c>
      <c r="F1162" s="112">
        <v>0</v>
      </c>
      <c r="G1162" s="113">
        <v>0</v>
      </c>
      <c r="H1162" s="103">
        <v>0</v>
      </c>
      <c r="I1162" s="108">
        <v>0</v>
      </c>
      <c r="J1162" s="114">
        <v>0</v>
      </c>
      <c r="K1162" s="115">
        <v>0</v>
      </c>
      <c r="L1162" s="106">
        <v>0</v>
      </c>
      <c r="M1162" s="108">
        <v>0</v>
      </c>
      <c r="N1162" s="114">
        <v>0</v>
      </c>
      <c r="O1162" s="115">
        <v>0</v>
      </c>
      <c r="P1162" s="106">
        <v>0</v>
      </c>
      <c r="Q1162" s="108">
        <v>0</v>
      </c>
      <c r="R1162" s="114">
        <v>0</v>
      </c>
      <c r="S1162" s="115">
        <v>0</v>
      </c>
      <c r="T1162" s="106">
        <v>0</v>
      </c>
      <c r="U1162" s="108">
        <v>0</v>
      </c>
      <c r="V1162" s="114">
        <v>0</v>
      </c>
      <c r="W1162" s="115">
        <v>0</v>
      </c>
      <c r="X1162" s="106">
        <v>0</v>
      </c>
      <c r="Y1162" s="108">
        <v>0</v>
      </c>
      <c r="Z1162" s="114">
        <v>0</v>
      </c>
      <c r="AA1162" s="115">
        <v>0</v>
      </c>
      <c r="AB1162" s="106">
        <v>0</v>
      </c>
      <c r="AC1162" s="108">
        <v>0</v>
      </c>
      <c r="AD1162" s="114">
        <v>0</v>
      </c>
      <c r="AE1162" s="115">
        <v>0</v>
      </c>
      <c r="AF1162" s="106">
        <v>0</v>
      </c>
      <c r="AG1162" s="108">
        <v>0</v>
      </c>
      <c r="AH1162" s="114">
        <v>0</v>
      </c>
      <c r="AI1162" s="116">
        <v>0</v>
      </c>
      <c r="AJ1162" s="106">
        <v>0</v>
      </c>
    </row>
    <row r="1163" spans="1:36" ht="20.25" x14ac:dyDescent="0.25">
      <c r="A1163" s="98">
        <v>1150</v>
      </c>
      <c r="B1163" s="99">
        <v>0</v>
      </c>
      <c r="C1163" s="110" t="s">
        <v>1796</v>
      </c>
      <c r="D1163" s="100">
        <v>0</v>
      </c>
      <c r="E1163" s="101">
        <v>0</v>
      </c>
      <c r="F1163" s="101">
        <v>0</v>
      </c>
      <c r="G1163" s="102">
        <v>0</v>
      </c>
      <c r="H1163" s="103">
        <v>0</v>
      </c>
      <c r="I1163" s="98">
        <v>0</v>
      </c>
      <c r="J1163" s="104">
        <v>0</v>
      </c>
      <c r="K1163" s="105">
        <v>0</v>
      </c>
      <c r="L1163" s="106">
        <v>0</v>
      </c>
      <c r="M1163" s="98">
        <v>0</v>
      </c>
      <c r="N1163" s="104">
        <v>0</v>
      </c>
      <c r="O1163" s="105">
        <v>0</v>
      </c>
      <c r="P1163" s="106">
        <v>0</v>
      </c>
      <c r="Q1163" s="98">
        <v>0</v>
      </c>
      <c r="R1163" s="104">
        <v>0</v>
      </c>
      <c r="S1163" s="105">
        <v>0</v>
      </c>
      <c r="T1163" s="106">
        <v>0</v>
      </c>
      <c r="U1163" s="98">
        <v>0</v>
      </c>
      <c r="V1163" s="104">
        <v>0</v>
      </c>
      <c r="W1163" s="105">
        <v>0</v>
      </c>
      <c r="X1163" s="106">
        <v>0</v>
      </c>
      <c r="Y1163" s="98">
        <v>0</v>
      </c>
      <c r="Z1163" s="104">
        <v>0</v>
      </c>
      <c r="AA1163" s="105">
        <v>0</v>
      </c>
      <c r="AB1163" s="106">
        <v>0</v>
      </c>
      <c r="AC1163" s="98">
        <v>0</v>
      </c>
      <c r="AD1163" s="104">
        <v>0</v>
      </c>
      <c r="AE1163" s="105">
        <v>0</v>
      </c>
      <c r="AF1163" s="106">
        <v>0</v>
      </c>
      <c r="AG1163" s="98">
        <v>0</v>
      </c>
      <c r="AH1163" s="104">
        <v>0</v>
      </c>
      <c r="AI1163" s="107">
        <v>0</v>
      </c>
      <c r="AJ1163" s="106">
        <v>0</v>
      </c>
    </row>
    <row r="1164" spans="1:36" ht="20.25" x14ac:dyDescent="0.25">
      <c r="A1164" s="108">
        <v>1151</v>
      </c>
      <c r="B1164" s="109">
        <v>0</v>
      </c>
      <c r="C1164" s="110" t="s">
        <v>1797</v>
      </c>
      <c r="D1164" s="111">
        <v>0</v>
      </c>
      <c r="E1164" s="112">
        <v>0</v>
      </c>
      <c r="F1164" s="112">
        <v>0</v>
      </c>
      <c r="G1164" s="113">
        <v>0</v>
      </c>
      <c r="H1164" s="103">
        <v>0</v>
      </c>
      <c r="I1164" s="108">
        <v>0</v>
      </c>
      <c r="J1164" s="114">
        <v>0</v>
      </c>
      <c r="K1164" s="115">
        <v>0</v>
      </c>
      <c r="L1164" s="106">
        <v>0</v>
      </c>
      <c r="M1164" s="108">
        <v>0</v>
      </c>
      <c r="N1164" s="114">
        <v>0</v>
      </c>
      <c r="O1164" s="115">
        <v>0</v>
      </c>
      <c r="P1164" s="106">
        <v>0</v>
      </c>
      <c r="Q1164" s="108">
        <v>0</v>
      </c>
      <c r="R1164" s="114">
        <v>0</v>
      </c>
      <c r="S1164" s="115">
        <v>0</v>
      </c>
      <c r="T1164" s="106">
        <v>0</v>
      </c>
      <c r="U1164" s="108">
        <v>0</v>
      </c>
      <c r="V1164" s="114">
        <v>0</v>
      </c>
      <c r="W1164" s="115">
        <v>0</v>
      </c>
      <c r="X1164" s="106">
        <v>0</v>
      </c>
      <c r="Y1164" s="108">
        <v>0</v>
      </c>
      <c r="Z1164" s="114">
        <v>0</v>
      </c>
      <c r="AA1164" s="115">
        <v>0</v>
      </c>
      <c r="AB1164" s="106">
        <v>0</v>
      </c>
      <c r="AC1164" s="108">
        <v>0</v>
      </c>
      <c r="AD1164" s="114">
        <v>0</v>
      </c>
      <c r="AE1164" s="115">
        <v>0</v>
      </c>
      <c r="AF1164" s="106">
        <v>0</v>
      </c>
      <c r="AG1164" s="108">
        <v>0</v>
      </c>
      <c r="AH1164" s="114">
        <v>0</v>
      </c>
      <c r="AI1164" s="116">
        <v>0</v>
      </c>
      <c r="AJ1164" s="106">
        <v>0</v>
      </c>
    </row>
    <row r="1165" spans="1:36" ht="20.25" x14ac:dyDescent="0.25">
      <c r="A1165" s="98">
        <v>1152</v>
      </c>
      <c r="B1165" s="99">
        <v>0</v>
      </c>
      <c r="C1165" s="110" t="s">
        <v>1798</v>
      </c>
      <c r="D1165" s="100">
        <v>0</v>
      </c>
      <c r="E1165" s="101">
        <v>0</v>
      </c>
      <c r="F1165" s="101">
        <v>0</v>
      </c>
      <c r="G1165" s="102">
        <v>0</v>
      </c>
      <c r="H1165" s="103">
        <v>0</v>
      </c>
      <c r="I1165" s="98">
        <v>0</v>
      </c>
      <c r="J1165" s="104">
        <v>0</v>
      </c>
      <c r="K1165" s="105">
        <v>0</v>
      </c>
      <c r="L1165" s="106">
        <v>0</v>
      </c>
      <c r="M1165" s="98">
        <v>0</v>
      </c>
      <c r="N1165" s="104">
        <v>0</v>
      </c>
      <c r="O1165" s="105">
        <v>0</v>
      </c>
      <c r="P1165" s="106">
        <v>0</v>
      </c>
      <c r="Q1165" s="98">
        <v>0</v>
      </c>
      <c r="R1165" s="104">
        <v>0</v>
      </c>
      <c r="S1165" s="105">
        <v>0</v>
      </c>
      <c r="T1165" s="106">
        <v>0</v>
      </c>
      <c r="U1165" s="98">
        <v>0</v>
      </c>
      <c r="V1165" s="104">
        <v>0</v>
      </c>
      <c r="W1165" s="105">
        <v>0</v>
      </c>
      <c r="X1165" s="106">
        <v>0</v>
      </c>
      <c r="Y1165" s="98">
        <v>0</v>
      </c>
      <c r="Z1165" s="104">
        <v>0</v>
      </c>
      <c r="AA1165" s="105">
        <v>0</v>
      </c>
      <c r="AB1165" s="106">
        <v>0</v>
      </c>
      <c r="AC1165" s="98">
        <v>0</v>
      </c>
      <c r="AD1165" s="104">
        <v>0</v>
      </c>
      <c r="AE1165" s="105">
        <v>0</v>
      </c>
      <c r="AF1165" s="106">
        <v>0</v>
      </c>
      <c r="AG1165" s="98">
        <v>0</v>
      </c>
      <c r="AH1165" s="104">
        <v>0</v>
      </c>
      <c r="AI1165" s="107">
        <v>0</v>
      </c>
      <c r="AJ1165" s="106">
        <v>0</v>
      </c>
    </row>
    <row r="1166" spans="1:36" ht="20.25" x14ac:dyDescent="0.25">
      <c r="A1166" s="108">
        <v>1153</v>
      </c>
      <c r="B1166" s="109">
        <v>0</v>
      </c>
      <c r="C1166" s="110" t="s">
        <v>1799</v>
      </c>
      <c r="D1166" s="111">
        <v>0</v>
      </c>
      <c r="E1166" s="112">
        <v>0</v>
      </c>
      <c r="F1166" s="112">
        <v>0</v>
      </c>
      <c r="G1166" s="113">
        <v>0</v>
      </c>
      <c r="H1166" s="103">
        <v>0</v>
      </c>
      <c r="I1166" s="108">
        <v>0</v>
      </c>
      <c r="J1166" s="114">
        <v>0</v>
      </c>
      <c r="K1166" s="115">
        <v>0</v>
      </c>
      <c r="L1166" s="106">
        <v>0</v>
      </c>
      <c r="M1166" s="108">
        <v>0</v>
      </c>
      <c r="N1166" s="114">
        <v>0</v>
      </c>
      <c r="O1166" s="115">
        <v>0</v>
      </c>
      <c r="P1166" s="106">
        <v>0</v>
      </c>
      <c r="Q1166" s="108">
        <v>0</v>
      </c>
      <c r="R1166" s="114">
        <v>0</v>
      </c>
      <c r="S1166" s="115">
        <v>0</v>
      </c>
      <c r="T1166" s="106">
        <v>0</v>
      </c>
      <c r="U1166" s="108">
        <v>0</v>
      </c>
      <c r="V1166" s="114">
        <v>0</v>
      </c>
      <c r="W1166" s="115">
        <v>0</v>
      </c>
      <c r="X1166" s="106">
        <v>0</v>
      </c>
      <c r="Y1166" s="108">
        <v>0</v>
      </c>
      <c r="Z1166" s="114">
        <v>0</v>
      </c>
      <c r="AA1166" s="115">
        <v>0</v>
      </c>
      <c r="AB1166" s="106">
        <v>0</v>
      </c>
      <c r="AC1166" s="108">
        <v>0</v>
      </c>
      <c r="AD1166" s="114">
        <v>0</v>
      </c>
      <c r="AE1166" s="115">
        <v>0</v>
      </c>
      <c r="AF1166" s="106">
        <v>0</v>
      </c>
      <c r="AG1166" s="108">
        <v>0</v>
      </c>
      <c r="AH1166" s="114">
        <v>0</v>
      </c>
      <c r="AI1166" s="116">
        <v>0</v>
      </c>
      <c r="AJ1166" s="106">
        <v>0</v>
      </c>
    </row>
    <row r="1167" spans="1:36" ht="20.25" x14ac:dyDescent="0.25">
      <c r="A1167" s="98">
        <v>1154</v>
      </c>
      <c r="B1167" s="99">
        <v>0</v>
      </c>
      <c r="C1167" s="110" t="s">
        <v>1800</v>
      </c>
      <c r="D1167" s="100">
        <v>0</v>
      </c>
      <c r="E1167" s="101">
        <v>0</v>
      </c>
      <c r="F1167" s="101">
        <v>0</v>
      </c>
      <c r="G1167" s="102">
        <v>0</v>
      </c>
      <c r="H1167" s="103">
        <v>0</v>
      </c>
      <c r="I1167" s="98">
        <v>0</v>
      </c>
      <c r="J1167" s="104">
        <v>0</v>
      </c>
      <c r="K1167" s="105">
        <v>0</v>
      </c>
      <c r="L1167" s="106">
        <v>0</v>
      </c>
      <c r="M1167" s="98">
        <v>0</v>
      </c>
      <c r="N1167" s="104">
        <v>0</v>
      </c>
      <c r="O1167" s="105">
        <v>0</v>
      </c>
      <c r="P1167" s="106">
        <v>0</v>
      </c>
      <c r="Q1167" s="98">
        <v>0</v>
      </c>
      <c r="R1167" s="104">
        <v>0</v>
      </c>
      <c r="S1167" s="105">
        <v>0</v>
      </c>
      <c r="T1167" s="106">
        <v>0</v>
      </c>
      <c r="U1167" s="98">
        <v>0</v>
      </c>
      <c r="V1167" s="104">
        <v>0</v>
      </c>
      <c r="W1167" s="105">
        <v>0</v>
      </c>
      <c r="X1167" s="106">
        <v>0</v>
      </c>
      <c r="Y1167" s="98">
        <v>0</v>
      </c>
      <c r="Z1167" s="104">
        <v>0</v>
      </c>
      <c r="AA1167" s="105">
        <v>0</v>
      </c>
      <c r="AB1167" s="106">
        <v>0</v>
      </c>
      <c r="AC1167" s="98">
        <v>0</v>
      </c>
      <c r="AD1167" s="104">
        <v>0</v>
      </c>
      <c r="AE1167" s="105">
        <v>0</v>
      </c>
      <c r="AF1167" s="106">
        <v>0</v>
      </c>
      <c r="AG1167" s="98">
        <v>0</v>
      </c>
      <c r="AH1167" s="104">
        <v>0</v>
      </c>
      <c r="AI1167" s="107">
        <v>0</v>
      </c>
      <c r="AJ1167" s="106">
        <v>0</v>
      </c>
    </row>
    <row r="1168" spans="1:36" ht="20.25" x14ac:dyDescent="0.25">
      <c r="A1168" s="108">
        <v>1155</v>
      </c>
      <c r="B1168" s="109">
        <v>0</v>
      </c>
      <c r="C1168" s="110" t="s">
        <v>1801</v>
      </c>
      <c r="D1168" s="111">
        <v>0</v>
      </c>
      <c r="E1168" s="112">
        <v>0</v>
      </c>
      <c r="F1168" s="112">
        <v>0</v>
      </c>
      <c r="G1168" s="113">
        <v>0</v>
      </c>
      <c r="H1168" s="103">
        <v>0</v>
      </c>
      <c r="I1168" s="108">
        <v>0</v>
      </c>
      <c r="J1168" s="114">
        <v>0</v>
      </c>
      <c r="K1168" s="115">
        <v>0</v>
      </c>
      <c r="L1168" s="106">
        <v>0</v>
      </c>
      <c r="M1168" s="108">
        <v>0</v>
      </c>
      <c r="N1168" s="114">
        <v>0</v>
      </c>
      <c r="O1168" s="115">
        <v>0</v>
      </c>
      <c r="P1168" s="106">
        <v>0</v>
      </c>
      <c r="Q1168" s="108">
        <v>0</v>
      </c>
      <c r="R1168" s="114">
        <v>0</v>
      </c>
      <c r="S1168" s="115">
        <v>0</v>
      </c>
      <c r="T1168" s="106">
        <v>0</v>
      </c>
      <c r="U1168" s="108">
        <v>0</v>
      </c>
      <c r="V1168" s="114">
        <v>0</v>
      </c>
      <c r="W1168" s="115">
        <v>0</v>
      </c>
      <c r="X1168" s="106">
        <v>0</v>
      </c>
      <c r="Y1168" s="108">
        <v>0</v>
      </c>
      <c r="Z1168" s="114">
        <v>0</v>
      </c>
      <c r="AA1168" s="115">
        <v>0</v>
      </c>
      <c r="AB1168" s="106">
        <v>0</v>
      </c>
      <c r="AC1168" s="108">
        <v>0</v>
      </c>
      <c r="AD1168" s="114">
        <v>0</v>
      </c>
      <c r="AE1168" s="115">
        <v>0</v>
      </c>
      <c r="AF1168" s="106">
        <v>0</v>
      </c>
      <c r="AG1168" s="108">
        <v>0</v>
      </c>
      <c r="AH1168" s="114">
        <v>0</v>
      </c>
      <c r="AI1168" s="116">
        <v>0</v>
      </c>
      <c r="AJ1168" s="106">
        <v>0</v>
      </c>
    </row>
    <row r="1169" spans="1:36" ht="20.25" x14ac:dyDescent="0.25">
      <c r="A1169" s="98">
        <v>1156</v>
      </c>
      <c r="B1169" s="99">
        <v>0</v>
      </c>
      <c r="C1169" s="110" t="s">
        <v>1802</v>
      </c>
      <c r="D1169" s="100">
        <v>0</v>
      </c>
      <c r="E1169" s="101">
        <v>0</v>
      </c>
      <c r="F1169" s="101">
        <v>0</v>
      </c>
      <c r="G1169" s="102">
        <v>0</v>
      </c>
      <c r="H1169" s="103">
        <v>0</v>
      </c>
      <c r="I1169" s="98">
        <v>0</v>
      </c>
      <c r="J1169" s="104">
        <v>0</v>
      </c>
      <c r="K1169" s="105">
        <v>0</v>
      </c>
      <c r="L1169" s="106">
        <v>0</v>
      </c>
      <c r="M1169" s="98">
        <v>0</v>
      </c>
      <c r="N1169" s="104">
        <v>0</v>
      </c>
      <c r="O1169" s="105">
        <v>0</v>
      </c>
      <c r="P1169" s="106">
        <v>0</v>
      </c>
      <c r="Q1169" s="98">
        <v>0</v>
      </c>
      <c r="R1169" s="104">
        <v>0</v>
      </c>
      <c r="S1169" s="105">
        <v>0</v>
      </c>
      <c r="T1169" s="106">
        <v>0</v>
      </c>
      <c r="U1169" s="98">
        <v>0</v>
      </c>
      <c r="V1169" s="104">
        <v>0</v>
      </c>
      <c r="W1169" s="105">
        <v>0</v>
      </c>
      <c r="X1169" s="106">
        <v>0</v>
      </c>
      <c r="Y1169" s="98">
        <v>0</v>
      </c>
      <c r="Z1169" s="104">
        <v>0</v>
      </c>
      <c r="AA1169" s="105">
        <v>0</v>
      </c>
      <c r="AB1169" s="106">
        <v>0</v>
      </c>
      <c r="AC1169" s="98">
        <v>0</v>
      </c>
      <c r="AD1169" s="104">
        <v>0</v>
      </c>
      <c r="AE1169" s="105">
        <v>0</v>
      </c>
      <c r="AF1169" s="106">
        <v>0</v>
      </c>
      <c r="AG1169" s="98">
        <v>0</v>
      </c>
      <c r="AH1169" s="104">
        <v>0</v>
      </c>
      <c r="AI1169" s="107">
        <v>0</v>
      </c>
      <c r="AJ1169" s="106">
        <v>0</v>
      </c>
    </row>
    <row r="1170" spans="1:36" ht="20.25" x14ac:dyDescent="0.25">
      <c r="A1170" s="108">
        <v>1157</v>
      </c>
      <c r="B1170" s="109">
        <v>0</v>
      </c>
      <c r="C1170" s="110" t="s">
        <v>1803</v>
      </c>
      <c r="D1170" s="111">
        <v>0</v>
      </c>
      <c r="E1170" s="112">
        <v>0</v>
      </c>
      <c r="F1170" s="112">
        <v>0</v>
      </c>
      <c r="G1170" s="113">
        <v>0</v>
      </c>
      <c r="H1170" s="103">
        <v>0</v>
      </c>
      <c r="I1170" s="108">
        <v>0</v>
      </c>
      <c r="J1170" s="114">
        <v>0</v>
      </c>
      <c r="K1170" s="115">
        <v>0</v>
      </c>
      <c r="L1170" s="106">
        <v>0</v>
      </c>
      <c r="M1170" s="108">
        <v>0</v>
      </c>
      <c r="N1170" s="114">
        <v>0</v>
      </c>
      <c r="O1170" s="115">
        <v>0</v>
      </c>
      <c r="P1170" s="106">
        <v>0</v>
      </c>
      <c r="Q1170" s="108">
        <v>0</v>
      </c>
      <c r="R1170" s="114">
        <v>0</v>
      </c>
      <c r="S1170" s="115">
        <v>0</v>
      </c>
      <c r="T1170" s="106">
        <v>0</v>
      </c>
      <c r="U1170" s="108">
        <v>0</v>
      </c>
      <c r="V1170" s="114">
        <v>0</v>
      </c>
      <c r="W1170" s="115">
        <v>0</v>
      </c>
      <c r="X1170" s="106">
        <v>0</v>
      </c>
      <c r="Y1170" s="108">
        <v>0</v>
      </c>
      <c r="Z1170" s="114">
        <v>0</v>
      </c>
      <c r="AA1170" s="115">
        <v>0</v>
      </c>
      <c r="AB1170" s="106">
        <v>0</v>
      </c>
      <c r="AC1170" s="108">
        <v>0</v>
      </c>
      <c r="AD1170" s="114">
        <v>0</v>
      </c>
      <c r="AE1170" s="115">
        <v>0</v>
      </c>
      <c r="AF1170" s="106">
        <v>0</v>
      </c>
      <c r="AG1170" s="108">
        <v>0</v>
      </c>
      <c r="AH1170" s="114">
        <v>0</v>
      </c>
      <c r="AI1170" s="116">
        <v>0</v>
      </c>
      <c r="AJ1170" s="106">
        <v>0</v>
      </c>
    </row>
    <row r="1171" spans="1:36" ht="20.25" x14ac:dyDescent="0.25">
      <c r="A1171" s="98">
        <v>1158</v>
      </c>
      <c r="B1171" s="99">
        <v>0</v>
      </c>
      <c r="C1171" s="110" t="s">
        <v>1804</v>
      </c>
      <c r="D1171" s="100">
        <v>0</v>
      </c>
      <c r="E1171" s="101">
        <v>0</v>
      </c>
      <c r="F1171" s="101">
        <v>0</v>
      </c>
      <c r="G1171" s="102">
        <v>0</v>
      </c>
      <c r="H1171" s="103">
        <v>0</v>
      </c>
      <c r="I1171" s="98">
        <v>0</v>
      </c>
      <c r="J1171" s="104">
        <v>0</v>
      </c>
      <c r="K1171" s="105">
        <v>0</v>
      </c>
      <c r="L1171" s="106">
        <v>0</v>
      </c>
      <c r="M1171" s="98">
        <v>0</v>
      </c>
      <c r="N1171" s="104">
        <v>0</v>
      </c>
      <c r="O1171" s="105">
        <v>0</v>
      </c>
      <c r="P1171" s="106">
        <v>0</v>
      </c>
      <c r="Q1171" s="98">
        <v>0</v>
      </c>
      <c r="R1171" s="104">
        <v>0</v>
      </c>
      <c r="S1171" s="105">
        <v>0</v>
      </c>
      <c r="T1171" s="106">
        <v>0</v>
      </c>
      <c r="U1171" s="98">
        <v>0</v>
      </c>
      <c r="V1171" s="104">
        <v>0</v>
      </c>
      <c r="W1171" s="105">
        <v>0</v>
      </c>
      <c r="X1171" s="106">
        <v>0</v>
      </c>
      <c r="Y1171" s="98">
        <v>0</v>
      </c>
      <c r="Z1171" s="104">
        <v>0</v>
      </c>
      <c r="AA1171" s="105">
        <v>0</v>
      </c>
      <c r="AB1171" s="106">
        <v>0</v>
      </c>
      <c r="AC1171" s="98">
        <v>0</v>
      </c>
      <c r="AD1171" s="104">
        <v>0</v>
      </c>
      <c r="AE1171" s="105">
        <v>0</v>
      </c>
      <c r="AF1171" s="106">
        <v>0</v>
      </c>
      <c r="AG1171" s="98">
        <v>0</v>
      </c>
      <c r="AH1171" s="104">
        <v>0</v>
      </c>
      <c r="AI1171" s="107">
        <v>0</v>
      </c>
      <c r="AJ1171" s="106">
        <v>0</v>
      </c>
    </row>
    <row r="1172" spans="1:36" ht="20.25" x14ac:dyDescent="0.25">
      <c r="A1172" s="108">
        <v>1159</v>
      </c>
      <c r="B1172" s="109">
        <v>0</v>
      </c>
      <c r="C1172" s="110" t="s">
        <v>1805</v>
      </c>
      <c r="D1172" s="111">
        <v>0</v>
      </c>
      <c r="E1172" s="112">
        <v>0</v>
      </c>
      <c r="F1172" s="112">
        <v>0</v>
      </c>
      <c r="G1172" s="113">
        <v>0</v>
      </c>
      <c r="H1172" s="103">
        <v>0</v>
      </c>
      <c r="I1172" s="108">
        <v>0</v>
      </c>
      <c r="J1172" s="114">
        <v>0</v>
      </c>
      <c r="K1172" s="115">
        <v>0</v>
      </c>
      <c r="L1172" s="106">
        <v>0</v>
      </c>
      <c r="M1172" s="108">
        <v>0</v>
      </c>
      <c r="N1172" s="114">
        <v>0</v>
      </c>
      <c r="O1172" s="115">
        <v>0</v>
      </c>
      <c r="P1172" s="106">
        <v>0</v>
      </c>
      <c r="Q1172" s="108">
        <v>0</v>
      </c>
      <c r="R1172" s="114">
        <v>0</v>
      </c>
      <c r="S1172" s="115">
        <v>0</v>
      </c>
      <c r="T1172" s="106">
        <v>0</v>
      </c>
      <c r="U1172" s="108">
        <v>0</v>
      </c>
      <c r="V1172" s="114">
        <v>0</v>
      </c>
      <c r="W1172" s="115">
        <v>0</v>
      </c>
      <c r="X1172" s="106">
        <v>0</v>
      </c>
      <c r="Y1172" s="108">
        <v>0</v>
      </c>
      <c r="Z1172" s="114">
        <v>0</v>
      </c>
      <c r="AA1172" s="115">
        <v>0</v>
      </c>
      <c r="AB1172" s="106">
        <v>0</v>
      </c>
      <c r="AC1172" s="108">
        <v>0</v>
      </c>
      <c r="AD1172" s="114">
        <v>0</v>
      </c>
      <c r="AE1172" s="115">
        <v>0</v>
      </c>
      <c r="AF1172" s="106">
        <v>0</v>
      </c>
      <c r="AG1172" s="108">
        <v>0</v>
      </c>
      <c r="AH1172" s="114">
        <v>0</v>
      </c>
      <c r="AI1172" s="116">
        <v>0</v>
      </c>
      <c r="AJ1172" s="106">
        <v>0</v>
      </c>
    </row>
    <row r="1173" spans="1:36" ht="20.25" x14ac:dyDescent="0.25">
      <c r="A1173" s="98">
        <v>1160</v>
      </c>
      <c r="B1173" s="99">
        <v>0</v>
      </c>
      <c r="C1173" s="110" t="s">
        <v>1806</v>
      </c>
      <c r="D1173" s="100">
        <v>0</v>
      </c>
      <c r="E1173" s="101">
        <v>0</v>
      </c>
      <c r="F1173" s="101">
        <v>0</v>
      </c>
      <c r="G1173" s="102">
        <v>0</v>
      </c>
      <c r="H1173" s="103">
        <v>0</v>
      </c>
      <c r="I1173" s="98">
        <v>0</v>
      </c>
      <c r="J1173" s="104">
        <v>0</v>
      </c>
      <c r="K1173" s="105">
        <v>0</v>
      </c>
      <c r="L1173" s="106">
        <v>0</v>
      </c>
      <c r="M1173" s="98">
        <v>0</v>
      </c>
      <c r="N1173" s="104">
        <v>0</v>
      </c>
      <c r="O1173" s="105">
        <v>0</v>
      </c>
      <c r="P1173" s="106">
        <v>0</v>
      </c>
      <c r="Q1173" s="98">
        <v>0</v>
      </c>
      <c r="R1173" s="104">
        <v>0</v>
      </c>
      <c r="S1173" s="105">
        <v>0</v>
      </c>
      <c r="T1173" s="106">
        <v>0</v>
      </c>
      <c r="U1173" s="98">
        <v>0</v>
      </c>
      <c r="V1173" s="104">
        <v>0</v>
      </c>
      <c r="W1173" s="105">
        <v>0</v>
      </c>
      <c r="X1173" s="106">
        <v>0</v>
      </c>
      <c r="Y1173" s="98">
        <v>0</v>
      </c>
      <c r="Z1173" s="104">
        <v>0</v>
      </c>
      <c r="AA1173" s="105">
        <v>0</v>
      </c>
      <c r="AB1173" s="106">
        <v>0</v>
      </c>
      <c r="AC1173" s="98">
        <v>0</v>
      </c>
      <c r="AD1173" s="104">
        <v>0</v>
      </c>
      <c r="AE1173" s="105">
        <v>0</v>
      </c>
      <c r="AF1173" s="106">
        <v>0</v>
      </c>
      <c r="AG1173" s="98">
        <v>0</v>
      </c>
      <c r="AH1173" s="104">
        <v>0</v>
      </c>
      <c r="AI1173" s="107">
        <v>0</v>
      </c>
      <c r="AJ1173" s="106">
        <v>0</v>
      </c>
    </row>
    <row r="1174" spans="1:36" ht="20.25" x14ac:dyDescent="0.25">
      <c r="A1174" s="108">
        <v>1161</v>
      </c>
      <c r="B1174" s="109">
        <v>0</v>
      </c>
      <c r="C1174" s="110" t="s">
        <v>1807</v>
      </c>
      <c r="D1174" s="111">
        <v>0</v>
      </c>
      <c r="E1174" s="112">
        <v>0</v>
      </c>
      <c r="F1174" s="112">
        <v>0</v>
      </c>
      <c r="G1174" s="113">
        <v>0</v>
      </c>
      <c r="H1174" s="103">
        <v>0</v>
      </c>
      <c r="I1174" s="108">
        <v>0</v>
      </c>
      <c r="J1174" s="114">
        <v>0</v>
      </c>
      <c r="K1174" s="115">
        <v>0</v>
      </c>
      <c r="L1174" s="106">
        <v>0</v>
      </c>
      <c r="M1174" s="108">
        <v>0</v>
      </c>
      <c r="N1174" s="114">
        <v>0</v>
      </c>
      <c r="O1174" s="115">
        <v>0</v>
      </c>
      <c r="P1174" s="106">
        <v>0</v>
      </c>
      <c r="Q1174" s="108">
        <v>0</v>
      </c>
      <c r="R1174" s="114">
        <v>0</v>
      </c>
      <c r="S1174" s="115">
        <v>0</v>
      </c>
      <c r="T1174" s="106">
        <v>0</v>
      </c>
      <c r="U1174" s="108">
        <v>0</v>
      </c>
      <c r="V1174" s="114">
        <v>0</v>
      </c>
      <c r="W1174" s="115">
        <v>0</v>
      </c>
      <c r="X1174" s="106">
        <v>0</v>
      </c>
      <c r="Y1174" s="108">
        <v>0</v>
      </c>
      <c r="Z1174" s="114">
        <v>0</v>
      </c>
      <c r="AA1174" s="115">
        <v>0</v>
      </c>
      <c r="AB1174" s="106">
        <v>0</v>
      </c>
      <c r="AC1174" s="108">
        <v>0</v>
      </c>
      <c r="AD1174" s="114">
        <v>0</v>
      </c>
      <c r="AE1174" s="115">
        <v>0</v>
      </c>
      <c r="AF1174" s="106">
        <v>0</v>
      </c>
      <c r="AG1174" s="108">
        <v>0</v>
      </c>
      <c r="AH1174" s="114">
        <v>0</v>
      </c>
      <c r="AI1174" s="116">
        <v>0</v>
      </c>
      <c r="AJ1174" s="106">
        <v>0</v>
      </c>
    </row>
    <row r="1175" spans="1:36" ht="20.25" x14ac:dyDescent="0.25">
      <c r="A1175" s="98">
        <v>1162</v>
      </c>
      <c r="B1175" s="99">
        <v>0</v>
      </c>
      <c r="C1175" s="110" t="s">
        <v>1808</v>
      </c>
      <c r="D1175" s="100">
        <v>0</v>
      </c>
      <c r="E1175" s="101">
        <v>0</v>
      </c>
      <c r="F1175" s="101">
        <v>0</v>
      </c>
      <c r="G1175" s="102">
        <v>0</v>
      </c>
      <c r="H1175" s="103">
        <v>0</v>
      </c>
      <c r="I1175" s="98">
        <v>0</v>
      </c>
      <c r="J1175" s="104">
        <v>0</v>
      </c>
      <c r="K1175" s="105">
        <v>0</v>
      </c>
      <c r="L1175" s="106">
        <v>0</v>
      </c>
      <c r="M1175" s="98">
        <v>0</v>
      </c>
      <c r="N1175" s="104">
        <v>0</v>
      </c>
      <c r="O1175" s="105">
        <v>0</v>
      </c>
      <c r="P1175" s="106">
        <v>0</v>
      </c>
      <c r="Q1175" s="98">
        <v>0</v>
      </c>
      <c r="R1175" s="104">
        <v>0</v>
      </c>
      <c r="S1175" s="105">
        <v>0</v>
      </c>
      <c r="T1175" s="106">
        <v>0</v>
      </c>
      <c r="U1175" s="98">
        <v>0</v>
      </c>
      <c r="V1175" s="104">
        <v>0</v>
      </c>
      <c r="W1175" s="105">
        <v>0</v>
      </c>
      <c r="X1175" s="106">
        <v>0</v>
      </c>
      <c r="Y1175" s="98">
        <v>0</v>
      </c>
      <c r="Z1175" s="104">
        <v>0</v>
      </c>
      <c r="AA1175" s="105">
        <v>0</v>
      </c>
      <c r="AB1175" s="106">
        <v>0</v>
      </c>
      <c r="AC1175" s="98">
        <v>0</v>
      </c>
      <c r="AD1175" s="104">
        <v>0</v>
      </c>
      <c r="AE1175" s="105">
        <v>0</v>
      </c>
      <c r="AF1175" s="106">
        <v>0</v>
      </c>
      <c r="AG1175" s="98">
        <v>0</v>
      </c>
      <c r="AH1175" s="104">
        <v>0</v>
      </c>
      <c r="AI1175" s="107">
        <v>0</v>
      </c>
      <c r="AJ1175" s="106">
        <v>0</v>
      </c>
    </row>
    <row r="1176" spans="1:36" ht="20.25" x14ac:dyDescent="0.25">
      <c r="A1176" s="108">
        <v>1163</v>
      </c>
      <c r="B1176" s="109">
        <v>0</v>
      </c>
      <c r="C1176" s="110" t="s">
        <v>1809</v>
      </c>
      <c r="D1176" s="111">
        <v>0</v>
      </c>
      <c r="E1176" s="112">
        <v>0</v>
      </c>
      <c r="F1176" s="112">
        <v>0</v>
      </c>
      <c r="G1176" s="113">
        <v>0</v>
      </c>
      <c r="H1176" s="103">
        <v>0</v>
      </c>
      <c r="I1176" s="108">
        <v>0</v>
      </c>
      <c r="J1176" s="114">
        <v>0</v>
      </c>
      <c r="K1176" s="115">
        <v>0</v>
      </c>
      <c r="L1176" s="106">
        <v>0</v>
      </c>
      <c r="M1176" s="108">
        <v>0</v>
      </c>
      <c r="N1176" s="114">
        <v>0</v>
      </c>
      <c r="O1176" s="115">
        <v>0</v>
      </c>
      <c r="P1176" s="106">
        <v>0</v>
      </c>
      <c r="Q1176" s="108">
        <v>0</v>
      </c>
      <c r="R1176" s="114">
        <v>0</v>
      </c>
      <c r="S1176" s="115">
        <v>0</v>
      </c>
      <c r="T1176" s="106">
        <v>0</v>
      </c>
      <c r="U1176" s="108">
        <v>0</v>
      </c>
      <c r="V1176" s="114">
        <v>0</v>
      </c>
      <c r="W1176" s="115">
        <v>0</v>
      </c>
      <c r="X1176" s="106">
        <v>0</v>
      </c>
      <c r="Y1176" s="108">
        <v>0</v>
      </c>
      <c r="Z1176" s="114">
        <v>0</v>
      </c>
      <c r="AA1176" s="115">
        <v>0</v>
      </c>
      <c r="AB1176" s="106">
        <v>0</v>
      </c>
      <c r="AC1176" s="108">
        <v>0</v>
      </c>
      <c r="AD1176" s="114">
        <v>0</v>
      </c>
      <c r="AE1176" s="115">
        <v>0</v>
      </c>
      <c r="AF1176" s="106">
        <v>0</v>
      </c>
      <c r="AG1176" s="108">
        <v>0</v>
      </c>
      <c r="AH1176" s="114">
        <v>0</v>
      </c>
      <c r="AI1176" s="116">
        <v>0</v>
      </c>
      <c r="AJ1176" s="106">
        <v>0</v>
      </c>
    </row>
    <row r="1177" spans="1:36" ht="20.25" x14ac:dyDescent="0.25">
      <c r="A1177" s="98">
        <v>1164</v>
      </c>
      <c r="B1177" s="99">
        <v>0</v>
      </c>
      <c r="C1177" s="110" t="s">
        <v>1810</v>
      </c>
      <c r="D1177" s="100">
        <v>0</v>
      </c>
      <c r="E1177" s="101">
        <v>0</v>
      </c>
      <c r="F1177" s="101">
        <v>0</v>
      </c>
      <c r="G1177" s="102">
        <v>0</v>
      </c>
      <c r="H1177" s="103">
        <v>0</v>
      </c>
      <c r="I1177" s="98">
        <v>0</v>
      </c>
      <c r="J1177" s="104">
        <v>0</v>
      </c>
      <c r="K1177" s="105">
        <v>0</v>
      </c>
      <c r="L1177" s="106">
        <v>0</v>
      </c>
      <c r="M1177" s="98">
        <v>0</v>
      </c>
      <c r="N1177" s="104">
        <v>0</v>
      </c>
      <c r="O1177" s="105">
        <v>0</v>
      </c>
      <c r="P1177" s="106">
        <v>0</v>
      </c>
      <c r="Q1177" s="98">
        <v>0</v>
      </c>
      <c r="R1177" s="104">
        <v>0</v>
      </c>
      <c r="S1177" s="105">
        <v>0</v>
      </c>
      <c r="T1177" s="106">
        <v>0</v>
      </c>
      <c r="U1177" s="98">
        <v>0</v>
      </c>
      <c r="V1177" s="104">
        <v>0</v>
      </c>
      <c r="W1177" s="105">
        <v>0</v>
      </c>
      <c r="X1177" s="106">
        <v>0</v>
      </c>
      <c r="Y1177" s="98">
        <v>0</v>
      </c>
      <c r="Z1177" s="104">
        <v>0</v>
      </c>
      <c r="AA1177" s="105">
        <v>0</v>
      </c>
      <c r="AB1177" s="106">
        <v>0</v>
      </c>
      <c r="AC1177" s="98">
        <v>0</v>
      </c>
      <c r="AD1177" s="104">
        <v>0</v>
      </c>
      <c r="AE1177" s="105">
        <v>0</v>
      </c>
      <c r="AF1177" s="106">
        <v>0</v>
      </c>
      <c r="AG1177" s="98">
        <v>0</v>
      </c>
      <c r="AH1177" s="104">
        <v>0</v>
      </c>
      <c r="AI1177" s="107">
        <v>0</v>
      </c>
      <c r="AJ1177" s="106">
        <v>0</v>
      </c>
    </row>
    <row r="1178" spans="1:36" ht="20.25" x14ac:dyDescent="0.25">
      <c r="A1178" s="108">
        <v>1165</v>
      </c>
      <c r="B1178" s="109">
        <v>0</v>
      </c>
      <c r="C1178" s="110" t="s">
        <v>1811</v>
      </c>
      <c r="D1178" s="111">
        <v>0</v>
      </c>
      <c r="E1178" s="112">
        <v>0</v>
      </c>
      <c r="F1178" s="112">
        <v>0</v>
      </c>
      <c r="G1178" s="113">
        <v>0</v>
      </c>
      <c r="H1178" s="103">
        <v>0</v>
      </c>
      <c r="I1178" s="108">
        <v>0</v>
      </c>
      <c r="J1178" s="114">
        <v>0</v>
      </c>
      <c r="K1178" s="115">
        <v>0</v>
      </c>
      <c r="L1178" s="106">
        <v>0</v>
      </c>
      <c r="M1178" s="108">
        <v>0</v>
      </c>
      <c r="N1178" s="114">
        <v>0</v>
      </c>
      <c r="O1178" s="115">
        <v>0</v>
      </c>
      <c r="P1178" s="106">
        <v>0</v>
      </c>
      <c r="Q1178" s="108">
        <v>0</v>
      </c>
      <c r="R1178" s="114">
        <v>0</v>
      </c>
      <c r="S1178" s="115">
        <v>0</v>
      </c>
      <c r="T1178" s="106">
        <v>0</v>
      </c>
      <c r="U1178" s="108">
        <v>0</v>
      </c>
      <c r="V1178" s="114">
        <v>0</v>
      </c>
      <c r="W1178" s="115">
        <v>0</v>
      </c>
      <c r="X1178" s="106">
        <v>0</v>
      </c>
      <c r="Y1178" s="108">
        <v>0</v>
      </c>
      <c r="Z1178" s="114">
        <v>0</v>
      </c>
      <c r="AA1178" s="115">
        <v>0</v>
      </c>
      <c r="AB1178" s="106">
        <v>0</v>
      </c>
      <c r="AC1178" s="108">
        <v>0</v>
      </c>
      <c r="AD1178" s="114">
        <v>0</v>
      </c>
      <c r="AE1178" s="115">
        <v>0</v>
      </c>
      <c r="AF1178" s="106">
        <v>0</v>
      </c>
      <c r="AG1178" s="108">
        <v>0</v>
      </c>
      <c r="AH1178" s="114">
        <v>0</v>
      </c>
      <c r="AI1178" s="116">
        <v>0</v>
      </c>
      <c r="AJ1178" s="106">
        <v>0</v>
      </c>
    </row>
    <row r="1179" spans="1:36" ht="20.25" x14ac:dyDescent="0.25">
      <c r="A1179" s="98">
        <v>1166</v>
      </c>
      <c r="B1179" s="99">
        <v>0</v>
      </c>
      <c r="C1179" s="110" t="s">
        <v>1812</v>
      </c>
      <c r="D1179" s="100">
        <v>0</v>
      </c>
      <c r="E1179" s="101">
        <v>0</v>
      </c>
      <c r="F1179" s="101">
        <v>0</v>
      </c>
      <c r="G1179" s="102">
        <v>0</v>
      </c>
      <c r="H1179" s="103">
        <v>0</v>
      </c>
      <c r="I1179" s="98">
        <v>0</v>
      </c>
      <c r="J1179" s="104">
        <v>0</v>
      </c>
      <c r="K1179" s="105">
        <v>0</v>
      </c>
      <c r="L1179" s="106">
        <v>0</v>
      </c>
      <c r="M1179" s="98">
        <v>0</v>
      </c>
      <c r="N1179" s="104">
        <v>0</v>
      </c>
      <c r="O1179" s="105">
        <v>0</v>
      </c>
      <c r="P1179" s="106">
        <v>0</v>
      </c>
      <c r="Q1179" s="98">
        <v>0</v>
      </c>
      <c r="R1179" s="104">
        <v>0</v>
      </c>
      <c r="S1179" s="105">
        <v>0</v>
      </c>
      <c r="T1179" s="106">
        <v>0</v>
      </c>
      <c r="U1179" s="98">
        <v>0</v>
      </c>
      <c r="V1179" s="104">
        <v>0</v>
      </c>
      <c r="W1179" s="105">
        <v>0</v>
      </c>
      <c r="X1179" s="106">
        <v>0</v>
      </c>
      <c r="Y1179" s="98">
        <v>0</v>
      </c>
      <c r="Z1179" s="104">
        <v>0</v>
      </c>
      <c r="AA1179" s="105">
        <v>0</v>
      </c>
      <c r="AB1179" s="106">
        <v>0</v>
      </c>
      <c r="AC1179" s="98">
        <v>0</v>
      </c>
      <c r="AD1179" s="104">
        <v>0</v>
      </c>
      <c r="AE1179" s="105">
        <v>0</v>
      </c>
      <c r="AF1179" s="106">
        <v>0</v>
      </c>
      <c r="AG1179" s="98">
        <v>0</v>
      </c>
      <c r="AH1179" s="104">
        <v>0</v>
      </c>
      <c r="AI1179" s="107">
        <v>0</v>
      </c>
      <c r="AJ1179" s="106">
        <v>0</v>
      </c>
    </row>
    <row r="1180" spans="1:36" ht="20.25" x14ac:dyDescent="0.25">
      <c r="A1180" s="108">
        <v>1167</v>
      </c>
      <c r="B1180" s="109">
        <v>0</v>
      </c>
      <c r="C1180" s="110" t="s">
        <v>1813</v>
      </c>
      <c r="D1180" s="111">
        <v>0</v>
      </c>
      <c r="E1180" s="112">
        <v>0</v>
      </c>
      <c r="F1180" s="112">
        <v>0</v>
      </c>
      <c r="G1180" s="113">
        <v>0</v>
      </c>
      <c r="H1180" s="103">
        <v>0</v>
      </c>
      <c r="I1180" s="108">
        <v>0</v>
      </c>
      <c r="J1180" s="114">
        <v>0</v>
      </c>
      <c r="K1180" s="115">
        <v>0</v>
      </c>
      <c r="L1180" s="106">
        <v>0</v>
      </c>
      <c r="M1180" s="108">
        <v>0</v>
      </c>
      <c r="N1180" s="114">
        <v>0</v>
      </c>
      <c r="O1180" s="115">
        <v>0</v>
      </c>
      <c r="P1180" s="106">
        <v>0</v>
      </c>
      <c r="Q1180" s="108">
        <v>0</v>
      </c>
      <c r="R1180" s="114">
        <v>0</v>
      </c>
      <c r="S1180" s="115">
        <v>0</v>
      </c>
      <c r="T1180" s="106">
        <v>0</v>
      </c>
      <c r="U1180" s="108">
        <v>0</v>
      </c>
      <c r="V1180" s="114">
        <v>0</v>
      </c>
      <c r="W1180" s="115">
        <v>0</v>
      </c>
      <c r="X1180" s="106">
        <v>0</v>
      </c>
      <c r="Y1180" s="108">
        <v>0</v>
      </c>
      <c r="Z1180" s="114">
        <v>0</v>
      </c>
      <c r="AA1180" s="115">
        <v>0</v>
      </c>
      <c r="AB1180" s="106">
        <v>0</v>
      </c>
      <c r="AC1180" s="108">
        <v>0</v>
      </c>
      <c r="AD1180" s="114">
        <v>0</v>
      </c>
      <c r="AE1180" s="115">
        <v>0</v>
      </c>
      <c r="AF1180" s="106">
        <v>0</v>
      </c>
      <c r="AG1180" s="108">
        <v>0</v>
      </c>
      <c r="AH1180" s="114">
        <v>0</v>
      </c>
      <c r="AI1180" s="116">
        <v>0</v>
      </c>
      <c r="AJ1180" s="106">
        <v>0</v>
      </c>
    </row>
    <row r="1181" spans="1:36" ht="20.25" x14ac:dyDescent="0.25">
      <c r="A1181" s="98">
        <v>1168</v>
      </c>
      <c r="B1181" s="99">
        <v>0</v>
      </c>
      <c r="C1181" s="110" t="s">
        <v>1814</v>
      </c>
      <c r="D1181" s="100">
        <v>0</v>
      </c>
      <c r="E1181" s="101">
        <v>0</v>
      </c>
      <c r="F1181" s="101">
        <v>0</v>
      </c>
      <c r="G1181" s="102">
        <v>0</v>
      </c>
      <c r="H1181" s="103">
        <v>0</v>
      </c>
      <c r="I1181" s="98">
        <v>0</v>
      </c>
      <c r="J1181" s="104">
        <v>0</v>
      </c>
      <c r="K1181" s="105">
        <v>0</v>
      </c>
      <c r="L1181" s="106">
        <v>0</v>
      </c>
      <c r="M1181" s="98">
        <v>0</v>
      </c>
      <c r="N1181" s="104">
        <v>0</v>
      </c>
      <c r="O1181" s="105">
        <v>0</v>
      </c>
      <c r="P1181" s="106">
        <v>0</v>
      </c>
      <c r="Q1181" s="98">
        <v>0</v>
      </c>
      <c r="R1181" s="104">
        <v>0</v>
      </c>
      <c r="S1181" s="105">
        <v>0</v>
      </c>
      <c r="T1181" s="106">
        <v>0</v>
      </c>
      <c r="U1181" s="98">
        <v>0</v>
      </c>
      <c r="V1181" s="104">
        <v>0</v>
      </c>
      <c r="W1181" s="105">
        <v>0</v>
      </c>
      <c r="X1181" s="106">
        <v>0</v>
      </c>
      <c r="Y1181" s="98">
        <v>0</v>
      </c>
      <c r="Z1181" s="104">
        <v>0</v>
      </c>
      <c r="AA1181" s="105">
        <v>0</v>
      </c>
      <c r="AB1181" s="106">
        <v>0</v>
      </c>
      <c r="AC1181" s="98">
        <v>0</v>
      </c>
      <c r="AD1181" s="104">
        <v>0</v>
      </c>
      <c r="AE1181" s="105">
        <v>0</v>
      </c>
      <c r="AF1181" s="106">
        <v>0</v>
      </c>
      <c r="AG1181" s="98">
        <v>0</v>
      </c>
      <c r="AH1181" s="104">
        <v>0</v>
      </c>
      <c r="AI1181" s="107">
        <v>0</v>
      </c>
      <c r="AJ1181" s="106">
        <v>0</v>
      </c>
    </row>
    <row r="1182" spans="1:36" ht="20.25" x14ac:dyDescent="0.25">
      <c r="A1182" s="108">
        <v>1169</v>
      </c>
      <c r="B1182" s="109">
        <v>0</v>
      </c>
      <c r="C1182" s="110" t="s">
        <v>1815</v>
      </c>
      <c r="D1182" s="111">
        <v>0</v>
      </c>
      <c r="E1182" s="112">
        <v>0</v>
      </c>
      <c r="F1182" s="112">
        <v>0</v>
      </c>
      <c r="G1182" s="113">
        <v>0</v>
      </c>
      <c r="H1182" s="103">
        <v>0</v>
      </c>
      <c r="I1182" s="108">
        <v>0</v>
      </c>
      <c r="J1182" s="114">
        <v>0</v>
      </c>
      <c r="K1182" s="115">
        <v>0</v>
      </c>
      <c r="L1182" s="106">
        <v>0</v>
      </c>
      <c r="M1182" s="108">
        <v>0</v>
      </c>
      <c r="N1182" s="114">
        <v>0</v>
      </c>
      <c r="O1182" s="115">
        <v>0</v>
      </c>
      <c r="P1182" s="106">
        <v>0</v>
      </c>
      <c r="Q1182" s="108">
        <v>0</v>
      </c>
      <c r="R1182" s="114">
        <v>0</v>
      </c>
      <c r="S1182" s="115">
        <v>0</v>
      </c>
      <c r="T1182" s="106">
        <v>0</v>
      </c>
      <c r="U1182" s="108">
        <v>0</v>
      </c>
      <c r="V1182" s="114">
        <v>0</v>
      </c>
      <c r="W1182" s="115">
        <v>0</v>
      </c>
      <c r="X1182" s="106">
        <v>0</v>
      </c>
      <c r="Y1182" s="108">
        <v>0</v>
      </c>
      <c r="Z1182" s="114">
        <v>0</v>
      </c>
      <c r="AA1182" s="115">
        <v>0</v>
      </c>
      <c r="AB1182" s="106">
        <v>0</v>
      </c>
      <c r="AC1182" s="108">
        <v>0</v>
      </c>
      <c r="AD1182" s="114">
        <v>0</v>
      </c>
      <c r="AE1182" s="115">
        <v>0</v>
      </c>
      <c r="AF1182" s="106">
        <v>0</v>
      </c>
      <c r="AG1182" s="108">
        <v>0</v>
      </c>
      <c r="AH1182" s="114">
        <v>0</v>
      </c>
      <c r="AI1182" s="116">
        <v>0</v>
      </c>
      <c r="AJ1182" s="106">
        <v>0</v>
      </c>
    </row>
    <row r="1183" spans="1:36" ht="20.25" x14ac:dyDescent="0.25">
      <c r="A1183" s="98">
        <v>1170</v>
      </c>
      <c r="B1183" s="99">
        <v>0</v>
      </c>
      <c r="C1183" s="110" t="s">
        <v>1816</v>
      </c>
      <c r="D1183" s="100">
        <v>0</v>
      </c>
      <c r="E1183" s="101">
        <v>0</v>
      </c>
      <c r="F1183" s="101">
        <v>0</v>
      </c>
      <c r="G1183" s="102">
        <v>0</v>
      </c>
      <c r="H1183" s="103">
        <v>0</v>
      </c>
      <c r="I1183" s="98">
        <v>0</v>
      </c>
      <c r="J1183" s="104">
        <v>0</v>
      </c>
      <c r="K1183" s="105">
        <v>0</v>
      </c>
      <c r="L1183" s="106">
        <v>0</v>
      </c>
      <c r="M1183" s="98">
        <v>0</v>
      </c>
      <c r="N1183" s="104">
        <v>0</v>
      </c>
      <c r="O1183" s="105">
        <v>0</v>
      </c>
      <c r="P1183" s="106">
        <v>0</v>
      </c>
      <c r="Q1183" s="98">
        <v>0</v>
      </c>
      <c r="R1183" s="104">
        <v>0</v>
      </c>
      <c r="S1183" s="105">
        <v>0</v>
      </c>
      <c r="T1183" s="106">
        <v>0</v>
      </c>
      <c r="U1183" s="98">
        <v>0</v>
      </c>
      <c r="V1183" s="104">
        <v>0</v>
      </c>
      <c r="W1183" s="105">
        <v>0</v>
      </c>
      <c r="X1183" s="106">
        <v>0</v>
      </c>
      <c r="Y1183" s="98">
        <v>0</v>
      </c>
      <c r="Z1183" s="104">
        <v>0</v>
      </c>
      <c r="AA1183" s="105">
        <v>0</v>
      </c>
      <c r="AB1183" s="106">
        <v>0</v>
      </c>
      <c r="AC1183" s="98">
        <v>0</v>
      </c>
      <c r="AD1183" s="104">
        <v>0</v>
      </c>
      <c r="AE1183" s="105">
        <v>0</v>
      </c>
      <c r="AF1183" s="106">
        <v>0</v>
      </c>
      <c r="AG1183" s="98">
        <v>0</v>
      </c>
      <c r="AH1183" s="104">
        <v>0</v>
      </c>
      <c r="AI1183" s="107">
        <v>0</v>
      </c>
      <c r="AJ1183" s="106">
        <v>0</v>
      </c>
    </row>
    <row r="1184" spans="1:36" ht="20.25" x14ac:dyDescent="0.25">
      <c r="A1184" s="108">
        <v>1171</v>
      </c>
      <c r="B1184" s="109">
        <v>0</v>
      </c>
      <c r="C1184" s="110" t="s">
        <v>1817</v>
      </c>
      <c r="D1184" s="111">
        <v>0</v>
      </c>
      <c r="E1184" s="112">
        <v>0</v>
      </c>
      <c r="F1184" s="112">
        <v>0</v>
      </c>
      <c r="G1184" s="113">
        <v>0</v>
      </c>
      <c r="H1184" s="103">
        <v>0</v>
      </c>
      <c r="I1184" s="108">
        <v>0</v>
      </c>
      <c r="J1184" s="114">
        <v>0</v>
      </c>
      <c r="K1184" s="115">
        <v>0</v>
      </c>
      <c r="L1184" s="106">
        <v>0</v>
      </c>
      <c r="M1184" s="108">
        <v>0</v>
      </c>
      <c r="N1184" s="114">
        <v>0</v>
      </c>
      <c r="O1184" s="115">
        <v>0</v>
      </c>
      <c r="P1184" s="106">
        <v>0</v>
      </c>
      <c r="Q1184" s="108">
        <v>0</v>
      </c>
      <c r="R1184" s="114">
        <v>0</v>
      </c>
      <c r="S1184" s="115">
        <v>0</v>
      </c>
      <c r="T1184" s="106">
        <v>0</v>
      </c>
      <c r="U1184" s="108">
        <v>0</v>
      </c>
      <c r="V1184" s="114">
        <v>0</v>
      </c>
      <c r="W1184" s="115">
        <v>0</v>
      </c>
      <c r="X1184" s="106">
        <v>0</v>
      </c>
      <c r="Y1184" s="108">
        <v>0</v>
      </c>
      <c r="Z1184" s="114">
        <v>0</v>
      </c>
      <c r="AA1184" s="115">
        <v>0</v>
      </c>
      <c r="AB1184" s="106">
        <v>0</v>
      </c>
      <c r="AC1184" s="108">
        <v>0</v>
      </c>
      <c r="AD1184" s="114">
        <v>0</v>
      </c>
      <c r="AE1184" s="115">
        <v>0</v>
      </c>
      <c r="AF1184" s="106">
        <v>0</v>
      </c>
      <c r="AG1184" s="108">
        <v>0</v>
      </c>
      <c r="AH1184" s="114">
        <v>0</v>
      </c>
      <c r="AI1184" s="116">
        <v>0</v>
      </c>
      <c r="AJ1184" s="106">
        <v>0</v>
      </c>
    </row>
    <row r="1185" spans="1:36" ht="20.25" x14ac:dyDescent="0.25">
      <c r="A1185" s="98">
        <v>1172</v>
      </c>
      <c r="B1185" s="99">
        <v>0</v>
      </c>
      <c r="C1185" s="110" t="s">
        <v>1818</v>
      </c>
      <c r="D1185" s="100">
        <v>0</v>
      </c>
      <c r="E1185" s="101">
        <v>0</v>
      </c>
      <c r="F1185" s="101">
        <v>0</v>
      </c>
      <c r="G1185" s="102">
        <v>0</v>
      </c>
      <c r="H1185" s="103">
        <v>0</v>
      </c>
      <c r="I1185" s="98">
        <v>0</v>
      </c>
      <c r="J1185" s="104">
        <v>0</v>
      </c>
      <c r="K1185" s="105">
        <v>0</v>
      </c>
      <c r="L1185" s="106">
        <v>0</v>
      </c>
      <c r="M1185" s="98">
        <v>0</v>
      </c>
      <c r="N1185" s="104">
        <v>0</v>
      </c>
      <c r="O1185" s="105">
        <v>0</v>
      </c>
      <c r="P1185" s="106">
        <v>0</v>
      </c>
      <c r="Q1185" s="98">
        <v>0</v>
      </c>
      <c r="R1185" s="104">
        <v>0</v>
      </c>
      <c r="S1185" s="105">
        <v>0</v>
      </c>
      <c r="T1185" s="106">
        <v>0</v>
      </c>
      <c r="U1185" s="98">
        <v>0</v>
      </c>
      <c r="V1185" s="104">
        <v>0</v>
      </c>
      <c r="W1185" s="105">
        <v>0</v>
      </c>
      <c r="X1185" s="106">
        <v>0</v>
      </c>
      <c r="Y1185" s="98">
        <v>0</v>
      </c>
      <c r="Z1185" s="104">
        <v>0</v>
      </c>
      <c r="AA1185" s="105">
        <v>0</v>
      </c>
      <c r="AB1185" s="106">
        <v>0</v>
      </c>
      <c r="AC1185" s="98">
        <v>0</v>
      </c>
      <c r="AD1185" s="104">
        <v>0</v>
      </c>
      <c r="AE1185" s="105">
        <v>0</v>
      </c>
      <c r="AF1185" s="106">
        <v>0</v>
      </c>
      <c r="AG1185" s="98">
        <v>0</v>
      </c>
      <c r="AH1185" s="104">
        <v>0</v>
      </c>
      <c r="AI1185" s="107">
        <v>0</v>
      </c>
      <c r="AJ1185" s="106">
        <v>0</v>
      </c>
    </row>
    <row r="1186" spans="1:36" ht="20.25" x14ac:dyDescent="0.25">
      <c r="A1186" s="108">
        <v>1173</v>
      </c>
      <c r="B1186" s="109">
        <v>0</v>
      </c>
      <c r="C1186" s="110" t="s">
        <v>1819</v>
      </c>
      <c r="D1186" s="111">
        <v>0</v>
      </c>
      <c r="E1186" s="112">
        <v>0</v>
      </c>
      <c r="F1186" s="112">
        <v>0</v>
      </c>
      <c r="G1186" s="113">
        <v>0</v>
      </c>
      <c r="H1186" s="103">
        <v>0</v>
      </c>
      <c r="I1186" s="108">
        <v>0</v>
      </c>
      <c r="J1186" s="114">
        <v>0</v>
      </c>
      <c r="K1186" s="115">
        <v>0</v>
      </c>
      <c r="L1186" s="106">
        <v>0</v>
      </c>
      <c r="M1186" s="108">
        <v>0</v>
      </c>
      <c r="N1186" s="114">
        <v>0</v>
      </c>
      <c r="O1186" s="115">
        <v>0</v>
      </c>
      <c r="P1186" s="106">
        <v>0</v>
      </c>
      <c r="Q1186" s="108">
        <v>0</v>
      </c>
      <c r="R1186" s="114">
        <v>0</v>
      </c>
      <c r="S1186" s="115">
        <v>0</v>
      </c>
      <c r="T1186" s="106">
        <v>0</v>
      </c>
      <c r="U1186" s="108">
        <v>0</v>
      </c>
      <c r="V1186" s="114">
        <v>0</v>
      </c>
      <c r="W1186" s="115">
        <v>0</v>
      </c>
      <c r="X1186" s="106">
        <v>0</v>
      </c>
      <c r="Y1186" s="108">
        <v>0</v>
      </c>
      <c r="Z1186" s="114">
        <v>0</v>
      </c>
      <c r="AA1186" s="115">
        <v>0</v>
      </c>
      <c r="AB1186" s="106">
        <v>0</v>
      </c>
      <c r="AC1186" s="108">
        <v>0</v>
      </c>
      <c r="AD1186" s="114">
        <v>0</v>
      </c>
      <c r="AE1186" s="115">
        <v>0</v>
      </c>
      <c r="AF1186" s="106">
        <v>0</v>
      </c>
      <c r="AG1186" s="108">
        <v>0</v>
      </c>
      <c r="AH1186" s="114">
        <v>0</v>
      </c>
      <c r="AI1186" s="116">
        <v>0</v>
      </c>
      <c r="AJ1186" s="106">
        <v>0</v>
      </c>
    </row>
    <row r="1187" spans="1:36" ht="20.25" x14ac:dyDescent="0.25">
      <c r="A1187" s="98">
        <v>1174</v>
      </c>
      <c r="B1187" s="99">
        <v>0</v>
      </c>
      <c r="C1187" s="110" t="s">
        <v>1820</v>
      </c>
      <c r="D1187" s="100">
        <v>0</v>
      </c>
      <c r="E1187" s="101">
        <v>0</v>
      </c>
      <c r="F1187" s="101">
        <v>0</v>
      </c>
      <c r="G1187" s="102">
        <v>0</v>
      </c>
      <c r="H1187" s="103">
        <v>0</v>
      </c>
      <c r="I1187" s="98">
        <v>0</v>
      </c>
      <c r="J1187" s="104">
        <v>0</v>
      </c>
      <c r="K1187" s="105">
        <v>0</v>
      </c>
      <c r="L1187" s="106">
        <v>0</v>
      </c>
      <c r="M1187" s="98">
        <v>0</v>
      </c>
      <c r="N1187" s="104">
        <v>0</v>
      </c>
      <c r="O1187" s="105">
        <v>0</v>
      </c>
      <c r="P1187" s="106">
        <v>0</v>
      </c>
      <c r="Q1187" s="98">
        <v>0</v>
      </c>
      <c r="R1187" s="104">
        <v>0</v>
      </c>
      <c r="S1187" s="105">
        <v>0</v>
      </c>
      <c r="T1187" s="106">
        <v>0</v>
      </c>
      <c r="U1187" s="98">
        <v>0</v>
      </c>
      <c r="V1187" s="104">
        <v>0</v>
      </c>
      <c r="W1187" s="105">
        <v>0</v>
      </c>
      <c r="X1187" s="106">
        <v>0</v>
      </c>
      <c r="Y1187" s="98">
        <v>0</v>
      </c>
      <c r="Z1187" s="104">
        <v>0</v>
      </c>
      <c r="AA1187" s="105">
        <v>0</v>
      </c>
      <c r="AB1187" s="106">
        <v>0</v>
      </c>
      <c r="AC1187" s="98">
        <v>0</v>
      </c>
      <c r="AD1187" s="104">
        <v>0</v>
      </c>
      <c r="AE1187" s="105">
        <v>0</v>
      </c>
      <c r="AF1187" s="106">
        <v>0</v>
      </c>
      <c r="AG1187" s="98">
        <v>0</v>
      </c>
      <c r="AH1187" s="104">
        <v>0</v>
      </c>
      <c r="AI1187" s="107">
        <v>0</v>
      </c>
      <c r="AJ1187" s="106">
        <v>0</v>
      </c>
    </row>
    <row r="1188" spans="1:36" ht="20.25" x14ac:dyDescent="0.25">
      <c r="A1188" s="108">
        <v>1175</v>
      </c>
      <c r="B1188" s="109">
        <v>0</v>
      </c>
      <c r="C1188" s="110" t="s">
        <v>1821</v>
      </c>
      <c r="D1188" s="111">
        <v>0</v>
      </c>
      <c r="E1188" s="112">
        <v>0</v>
      </c>
      <c r="F1188" s="112">
        <v>0</v>
      </c>
      <c r="G1188" s="113">
        <v>0</v>
      </c>
      <c r="H1188" s="103">
        <v>0</v>
      </c>
      <c r="I1188" s="108">
        <v>0</v>
      </c>
      <c r="J1188" s="114">
        <v>0</v>
      </c>
      <c r="K1188" s="115">
        <v>0</v>
      </c>
      <c r="L1188" s="106">
        <v>0</v>
      </c>
      <c r="M1188" s="108">
        <v>0</v>
      </c>
      <c r="N1188" s="114">
        <v>0</v>
      </c>
      <c r="O1188" s="115">
        <v>0</v>
      </c>
      <c r="P1188" s="106">
        <v>0</v>
      </c>
      <c r="Q1188" s="108">
        <v>0</v>
      </c>
      <c r="R1188" s="114">
        <v>0</v>
      </c>
      <c r="S1188" s="115">
        <v>0</v>
      </c>
      <c r="T1188" s="106">
        <v>0</v>
      </c>
      <c r="U1188" s="108">
        <v>0</v>
      </c>
      <c r="V1188" s="114">
        <v>0</v>
      </c>
      <c r="W1188" s="115">
        <v>0</v>
      </c>
      <c r="X1188" s="106">
        <v>0</v>
      </c>
      <c r="Y1188" s="108">
        <v>0</v>
      </c>
      <c r="Z1188" s="114">
        <v>0</v>
      </c>
      <c r="AA1188" s="115">
        <v>0</v>
      </c>
      <c r="AB1188" s="106">
        <v>0</v>
      </c>
      <c r="AC1188" s="108">
        <v>0</v>
      </c>
      <c r="AD1188" s="114">
        <v>0</v>
      </c>
      <c r="AE1188" s="115">
        <v>0</v>
      </c>
      <c r="AF1188" s="106">
        <v>0</v>
      </c>
      <c r="AG1188" s="108">
        <v>0</v>
      </c>
      <c r="AH1188" s="114">
        <v>0</v>
      </c>
      <c r="AI1188" s="116">
        <v>0</v>
      </c>
      <c r="AJ1188" s="106">
        <v>0</v>
      </c>
    </row>
    <row r="1189" spans="1:36" ht="20.25" x14ac:dyDescent="0.25">
      <c r="A1189" s="98">
        <v>1176</v>
      </c>
      <c r="B1189" s="99">
        <v>0</v>
      </c>
      <c r="C1189" s="110" t="s">
        <v>1822</v>
      </c>
      <c r="D1189" s="100">
        <v>0</v>
      </c>
      <c r="E1189" s="101">
        <v>0</v>
      </c>
      <c r="F1189" s="101">
        <v>0</v>
      </c>
      <c r="G1189" s="102">
        <v>0</v>
      </c>
      <c r="H1189" s="103">
        <v>0</v>
      </c>
      <c r="I1189" s="98">
        <v>0</v>
      </c>
      <c r="J1189" s="104">
        <v>0</v>
      </c>
      <c r="K1189" s="105">
        <v>0</v>
      </c>
      <c r="L1189" s="106">
        <v>0</v>
      </c>
      <c r="M1189" s="98">
        <v>0</v>
      </c>
      <c r="N1189" s="104">
        <v>0</v>
      </c>
      <c r="O1189" s="105">
        <v>0</v>
      </c>
      <c r="P1189" s="106">
        <v>0</v>
      </c>
      <c r="Q1189" s="98">
        <v>0</v>
      </c>
      <c r="R1189" s="104">
        <v>0</v>
      </c>
      <c r="S1189" s="105">
        <v>0</v>
      </c>
      <c r="T1189" s="106">
        <v>0</v>
      </c>
      <c r="U1189" s="98">
        <v>0</v>
      </c>
      <c r="V1189" s="104">
        <v>0</v>
      </c>
      <c r="W1189" s="105">
        <v>0</v>
      </c>
      <c r="X1189" s="106">
        <v>0</v>
      </c>
      <c r="Y1189" s="98">
        <v>0</v>
      </c>
      <c r="Z1189" s="104">
        <v>0</v>
      </c>
      <c r="AA1189" s="105">
        <v>0</v>
      </c>
      <c r="AB1189" s="106">
        <v>0</v>
      </c>
      <c r="AC1189" s="98">
        <v>0</v>
      </c>
      <c r="AD1189" s="104">
        <v>0</v>
      </c>
      <c r="AE1189" s="105">
        <v>0</v>
      </c>
      <c r="AF1189" s="106">
        <v>0</v>
      </c>
      <c r="AG1189" s="98">
        <v>0</v>
      </c>
      <c r="AH1189" s="104">
        <v>0</v>
      </c>
      <c r="AI1189" s="107">
        <v>0</v>
      </c>
      <c r="AJ1189" s="106">
        <v>0</v>
      </c>
    </row>
    <row r="1190" spans="1:36" ht="20.25" x14ac:dyDescent="0.25">
      <c r="A1190" s="108">
        <v>1177</v>
      </c>
      <c r="B1190" s="109">
        <v>0</v>
      </c>
      <c r="C1190" s="110" t="s">
        <v>1823</v>
      </c>
      <c r="D1190" s="111">
        <v>0</v>
      </c>
      <c r="E1190" s="112">
        <v>0</v>
      </c>
      <c r="F1190" s="112">
        <v>0</v>
      </c>
      <c r="G1190" s="113">
        <v>0</v>
      </c>
      <c r="H1190" s="103">
        <v>0</v>
      </c>
      <c r="I1190" s="108">
        <v>0</v>
      </c>
      <c r="J1190" s="114">
        <v>0</v>
      </c>
      <c r="K1190" s="115">
        <v>0</v>
      </c>
      <c r="L1190" s="106">
        <v>0</v>
      </c>
      <c r="M1190" s="108">
        <v>0</v>
      </c>
      <c r="N1190" s="114">
        <v>0</v>
      </c>
      <c r="O1190" s="115">
        <v>0</v>
      </c>
      <c r="P1190" s="106">
        <v>0</v>
      </c>
      <c r="Q1190" s="108">
        <v>0</v>
      </c>
      <c r="R1190" s="114">
        <v>0</v>
      </c>
      <c r="S1190" s="115">
        <v>0</v>
      </c>
      <c r="T1190" s="106">
        <v>0</v>
      </c>
      <c r="U1190" s="108">
        <v>0</v>
      </c>
      <c r="V1190" s="114">
        <v>0</v>
      </c>
      <c r="W1190" s="115">
        <v>0</v>
      </c>
      <c r="X1190" s="106">
        <v>0</v>
      </c>
      <c r="Y1190" s="108">
        <v>0</v>
      </c>
      <c r="Z1190" s="114">
        <v>0</v>
      </c>
      <c r="AA1190" s="115">
        <v>0</v>
      </c>
      <c r="AB1190" s="106">
        <v>0</v>
      </c>
      <c r="AC1190" s="108">
        <v>0</v>
      </c>
      <c r="AD1190" s="114">
        <v>0</v>
      </c>
      <c r="AE1190" s="115">
        <v>0</v>
      </c>
      <c r="AF1190" s="106">
        <v>0</v>
      </c>
      <c r="AG1190" s="108">
        <v>0</v>
      </c>
      <c r="AH1190" s="114">
        <v>0</v>
      </c>
      <c r="AI1190" s="116">
        <v>0</v>
      </c>
      <c r="AJ1190" s="106">
        <v>0</v>
      </c>
    </row>
    <row r="1191" spans="1:36" ht="20.25" x14ac:dyDescent="0.25">
      <c r="A1191" s="98">
        <v>1178</v>
      </c>
      <c r="B1191" s="99">
        <v>0</v>
      </c>
      <c r="C1191" s="110" t="s">
        <v>1824</v>
      </c>
      <c r="D1191" s="100">
        <v>0</v>
      </c>
      <c r="E1191" s="101">
        <v>0</v>
      </c>
      <c r="F1191" s="101">
        <v>0</v>
      </c>
      <c r="G1191" s="102">
        <v>0</v>
      </c>
      <c r="H1191" s="103">
        <v>0</v>
      </c>
      <c r="I1191" s="98">
        <v>0</v>
      </c>
      <c r="J1191" s="104">
        <v>0</v>
      </c>
      <c r="K1191" s="105">
        <v>0</v>
      </c>
      <c r="L1191" s="106">
        <v>0</v>
      </c>
      <c r="M1191" s="98">
        <v>0</v>
      </c>
      <c r="N1191" s="104">
        <v>0</v>
      </c>
      <c r="O1191" s="105">
        <v>0</v>
      </c>
      <c r="P1191" s="106">
        <v>0</v>
      </c>
      <c r="Q1191" s="98">
        <v>0</v>
      </c>
      <c r="R1191" s="104">
        <v>0</v>
      </c>
      <c r="S1191" s="105">
        <v>0</v>
      </c>
      <c r="T1191" s="106">
        <v>0</v>
      </c>
      <c r="U1191" s="98">
        <v>0</v>
      </c>
      <c r="V1191" s="104">
        <v>0</v>
      </c>
      <c r="W1191" s="105">
        <v>0</v>
      </c>
      <c r="X1191" s="106">
        <v>0</v>
      </c>
      <c r="Y1191" s="98">
        <v>0</v>
      </c>
      <c r="Z1191" s="104">
        <v>0</v>
      </c>
      <c r="AA1191" s="105">
        <v>0</v>
      </c>
      <c r="AB1191" s="106">
        <v>0</v>
      </c>
      <c r="AC1191" s="98">
        <v>0</v>
      </c>
      <c r="AD1191" s="104">
        <v>0</v>
      </c>
      <c r="AE1191" s="105">
        <v>0</v>
      </c>
      <c r="AF1191" s="106">
        <v>0</v>
      </c>
      <c r="AG1191" s="98">
        <v>0</v>
      </c>
      <c r="AH1191" s="104">
        <v>0</v>
      </c>
      <c r="AI1191" s="107">
        <v>0</v>
      </c>
      <c r="AJ1191" s="106">
        <v>0</v>
      </c>
    </row>
    <row r="1192" spans="1:36" ht="20.25" x14ac:dyDescent="0.25">
      <c r="A1192" s="108">
        <v>1179</v>
      </c>
      <c r="B1192" s="109">
        <v>0</v>
      </c>
      <c r="C1192" s="110" t="s">
        <v>1825</v>
      </c>
      <c r="D1192" s="111">
        <v>0</v>
      </c>
      <c r="E1192" s="112">
        <v>0</v>
      </c>
      <c r="F1192" s="112">
        <v>0</v>
      </c>
      <c r="G1192" s="113">
        <v>0</v>
      </c>
      <c r="H1192" s="103">
        <v>0</v>
      </c>
      <c r="I1192" s="108">
        <v>0</v>
      </c>
      <c r="J1192" s="114">
        <v>0</v>
      </c>
      <c r="K1192" s="115">
        <v>0</v>
      </c>
      <c r="L1192" s="106">
        <v>0</v>
      </c>
      <c r="M1192" s="108">
        <v>0</v>
      </c>
      <c r="N1192" s="114">
        <v>0</v>
      </c>
      <c r="O1192" s="115">
        <v>0</v>
      </c>
      <c r="P1192" s="106">
        <v>0</v>
      </c>
      <c r="Q1192" s="108">
        <v>0</v>
      </c>
      <c r="R1192" s="114">
        <v>0</v>
      </c>
      <c r="S1192" s="115">
        <v>0</v>
      </c>
      <c r="T1192" s="106">
        <v>0</v>
      </c>
      <c r="U1192" s="108">
        <v>0</v>
      </c>
      <c r="V1192" s="114">
        <v>0</v>
      </c>
      <c r="W1192" s="115">
        <v>0</v>
      </c>
      <c r="X1192" s="106">
        <v>0</v>
      </c>
      <c r="Y1192" s="108">
        <v>0</v>
      </c>
      <c r="Z1192" s="114">
        <v>0</v>
      </c>
      <c r="AA1192" s="115">
        <v>0</v>
      </c>
      <c r="AB1192" s="106">
        <v>0</v>
      </c>
      <c r="AC1192" s="108">
        <v>0</v>
      </c>
      <c r="AD1192" s="114">
        <v>0</v>
      </c>
      <c r="AE1192" s="115">
        <v>0</v>
      </c>
      <c r="AF1192" s="106">
        <v>0</v>
      </c>
      <c r="AG1192" s="108">
        <v>0</v>
      </c>
      <c r="AH1192" s="114">
        <v>0</v>
      </c>
      <c r="AI1192" s="116">
        <v>0</v>
      </c>
      <c r="AJ1192" s="106">
        <v>0</v>
      </c>
    </row>
    <row r="1193" spans="1:36" ht="20.25" x14ac:dyDescent="0.25">
      <c r="A1193" s="98">
        <v>1180</v>
      </c>
      <c r="B1193" s="99">
        <v>0</v>
      </c>
      <c r="C1193" s="110" t="s">
        <v>1826</v>
      </c>
      <c r="D1193" s="100">
        <v>0</v>
      </c>
      <c r="E1193" s="101">
        <v>0</v>
      </c>
      <c r="F1193" s="101">
        <v>0</v>
      </c>
      <c r="G1193" s="102">
        <v>0</v>
      </c>
      <c r="H1193" s="103">
        <v>0</v>
      </c>
      <c r="I1193" s="98">
        <v>0</v>
      </c>
      <c r="J1193" s="104">
        <v>0</v>
      </c>
      <c r="K1193" s="105">
        <v>0</v>
      </c>
      <c r="L1193" s="106">
        <v>0</v>
      </c>
      <c r="M1193" s="98">
        <v>0</v>
      </c>
      <c r="N1193" s="104">
        <v>0</v>
      </c>
      <c r="O1193" s="105">
        <v>0</v>
      </c>
      <c r="P1193" s="106">
        <v>0</v>
      </c>
      <c r="Q1193" s="98">
        <v>0</v>
      </c>
      <c r="R1193" s="104">
        <v>0</v>
      </c>
      <c r="S1193" s="105">
        <v>0</v>
      </c>
      <c r="T1193" s="106">
        <v>0</v>
      </c>
      <c r="U1193" s="98">
        <v>0</v>
      </c>
      <c r="V1193" s="104">
        <v>0</v>
      </c>
      <c r="W1193" s="105">
        <v>0</v>
      </c>
      <c r="X1193" s="106">
        <v>0</v>
      </c>
      <c r="Y1193" s="98">
        <v>0</v>
      </c>
      <c r="Z1193" s="104">
        <v>0</v>
      </c>
      <c r="AA1193" s="105">
        <v>0</v>
      </c>
      <c r="AB1193" s="106">
        <v>0</v>
      </c>
      <c r="AC1193" s="98">
        <v>0</v>
      </c>
      <c r="AD1193" s="104">
        <v>0</v>
      </c>
      <c r="AE1193" s="105">
        <v>0</v>
      </c>
      <c r="AF1193" s="106">
        <v>0</v>
      </c>
      <c r="AG1193" s="98">
        <v>0</v>
      </c>
      <c r="AH1193" s="104">
        <v>0</v>
      </c>
      <c r="AI1193" s="107">
        <v>0</v>
      </c>
      <c r="AJ1193" s="106">
        <v>0</v>
      </c>
    </row>
    <row r="1194" spans="1:36" ht="20.25" x14ac:dyDescent="0.25">
      <c r="A1194" s="108">
        <v>1181</v>
      </c>
      <c r="B1194" s="109">
        <v>0</v>
      </c>
      <c r="C1194" s="110" t="s">
        <v>1827</v>
      </c>
      <c r="D1194" s="111">
        <v>0</v>
      </c>
      <c r="E1194" s="112">
        <v>0</v>
      </c>
      <c r="F1194" s="112">
        <v>0</v>
      </c>
      <c r="G1194" s="113">
        <v>0</v>
      </c>
      <c r="H1194" s="103">
        <v>0</v>
      </c>
      <c r="I1194" s="108">
        <v>0</v>
      </c>
      <c r="J1194" s="114">
        <v>0</v>
      </c>
      <c r="K1194" s="115">
        <v>0</v>
      </c>
      <c r="L1194" s="106">
        <v>0</v>
      </c>
      <c r="M1194" s="108">
        <v>0</v>
      </c>
      <c r="N1194" s="114">
        <v>0</v>
      </c>
      <c r="O1194" s="115">
        <v>0</v>
      </c>
      <c r="P1194" s="106">
        <v>0</v>
      </c>
      <c r="Q1194" s="108">
        <v>0</v>
      </c>
      <c r="R1194" s="114">
        <v>0</v>
      </c>
      <c r="S1194" s="115">
        <v>0</v>
      </c>
      <c r="T1194" s="106">
        <v>0</v>
      </c>
      <c r="U1194" s="108">
        <v>0</v>
      </c>
      <c r="V1194" s="114">
        <v>0</v>
      </c>
      <c r="W1194" s="115">
        <v>0</v>
      </c>
      <c r="X1194" s="106">
        <v>0</v>
      </c>
      <c r="Y1194" s="108">
        <v>0</v>
      </c>
      <c r="Z1194" s="114">
        <v>0</v>
      </c>
      <c r="AA1194" s="115">
        <v>0</v>
      </c>
      <c r="AB1194" s="106">
        <v>0</v>
      </c>
      <c r="AC1194" s="108">
        <v>0</v>
      </c>
      <c r="AD1194" s="114">
        <v>0</v>
      </c>
      <c r="AE1194" s="115">
        <v>0</v>
      </c>
      <c r="AF1194" s="106">
        <v>0</v>
      </c>
      <c r="AG1194" s="108">
        <v>0</v>
      </c>
      <c r="AH1194" s="114">
        <v>0</v>
      </c>
      <c r="AI1194" s="116">
        <v>0</v>
      </c>
      <c r="AJ1194" s="106">
        <v>0</v>
      </c>
    </row>
    <row r="1195" spans="1:36" ht="20.25" x14ac:dyDescent="0.25">
      <c r="A1195" s="98">
        <v>1182</v>
      </c>
      <c r="B1195" s="99">
        <v>0</v>
      </c>
      <c r="C1195" s="110" t="s">
        <v>1828</v>
      </c>
      <c r="D1195" s="100">
        <v>0</v>
      </c>
      <c r="E1195" s="101">
        <v>0</v>
      </c>
      <c r="F1195" s="101">
        <v>0</v>
      </c>
      <c r="G1195" s="102">
        <v>0</v>
      </c>
      <c r="H1195" s="103">
        <v>0</v>
      </c>
      <c r="I1195" s="98">
        <v>0</v>
      </c>
      <c r="J1195" s="104">
        <v>0</v>
      </c>
      <c r="K1195" s="105">
        <v>0</v>
      </c>
      <c r="L1195" s="106">
        <v>0</v>
      </c>
      <c r="M1195" s="98">
        <v>0</v>
      </c>
      <c r="N1195" s="104">
        <v>0</v>
      </c>
      <c r="O1195" s="105">
        <v>0</v>
      </c>
      <c r="P1195" s="106">
        <v>0</v>
      </c>
      <c r="Q1195" s="98">
        <v>0</v>
      </c>
      <c r="R1195" s="104">
        <v>0</v>
      </c>
      <c r="S1195" s="105">
        <v>0</v>
      </c>
      <c r="T1195" s="106">
        <v>0</v>
      </c>
      <c r="U1195" s="98">
        <v>0</v>
      </c>
      <c r="V1195" s="104">
        <v>0</v>
      </c>
      <c r="W1195" s="105">
        <v>0</v>
      </c>
      <c r="X1195" s="106">
        <v>0</v>
      </c>
      <c r="Y1195" s="98">
        <v>0</v>
      </c>
      <c r="Z1195" s="104">
        <v>0</v>
      </c>
      <c r="AA1195" s="105">
        <v>0</v>
      </c>
      <c r="AB1195" s="106">
        <v>0</v>
      </c>
      <c r="AC1195" s="98">
        <v>0</v>
      </c>
      <c r="AD1195" s="104">
        <v>0</v>
      </c>
      <c r="AE1195" s="105">
        <v>0</v>
      </c>
      <c r="AF1195" s="106">
        <v>0</v>
      </c>
      <c r="AG1195" s="98">
        <v>0</v>
      </c>
      <c r="AH1195" s="104">
        <v>0</v>
      </c>
      <c r="AI1195" s="107">
        <v>0</v>
      </c>
      <c r="AJ1195" s="106">
        <v>0</v>
      </c>
    </row>
    <row r="1196" spans="1:36" ht="20.25" x14ac:dyDescent="0.25">
      <c r="A1196" s="108">
        <v>1183</v>
      </c>
      <c r="B1196" s="109">
        <v>0</v>
      </c>
      <c r="C1196" s="110" t="s">
        <v>1829</v>
      </c>
      <c r="D1196" s="111">
        <v>0</v>
      </c>
      <c r="E1196" s="112">
        <v>0</v>
      </c>
      <c r="F1196" s="112">
        <v>0</v>
      </c>
      <c r="G1196" s="113">
        <v>0</v>
      </c>
      <c r="H1196" s="103">
        <v>0</v>
      </c>
      <c r="I1196" s="108">
        <v>0</v>
      </c>
      <c r="J1196" s="114">
        <v>0</v>
      </c>
      <c r="K1196" s="115">
        <v>0</v>
      </c>
      <c r="L1196" s="106">
        <v>0</v>
      </c>
      <c r="M1196" s="108">
        <v>0</v>
      </c>
      <c r="N1196" s="114">
        <v>0</v>
      </c>
      <c r="O1196" s="115">
        <v>0</v>
      </c>
      <c r="P1196" s="106">
        <v>0</v>
      </c>
      <c r="Q1196" s="108">
        <v>0</v>
      </c>
      <c r="R1196" s="114">
        <v>0</v>
      </c>
      <c r="S1196" s="115">
        <v>0</v>
      </c>
      <c r="T1196" s="106">
        <v>0</v>
      </c>
      <c r="U1196" s="108">
        <v>0</v>
      </c>
      <c r="V1196" s="114">
        <v>0</v>
      </c>
      <c r="W1196" s="115">
        <v>0</v>
      </c>
      <c r="X1196" s="106">
        <v>0</v>
      </c>
      <c r="Y1196" s="108">
        <v>0</v>
      </c>
      <c r="Z1196" s="114">
        <v>0</v>
      </c>
      <c r="AA1196" s="115">
        <v>0</v>
      </c>
      <c r="AB1196" s="106">
        <v>0</v>
      </c>
      <c r="AC1196" s="108">
        <v>0</v>
      </c>
      <c r="AD1196" s="114">
        <v>0</v>
      </c>
      <c r="AE1196" s="115">
        <v>0</v>
      </c>
      <c r="AF1196" s="106">
        <v>0</v>
      </c>
      <c r="AG1196" s="108">
        <v>0</v>
      </c>
      <c r="AH1196" s="114">
        <v>0</v>
      </c>
      <c r="AI1196" s="116">
        <v>0</v>
      </c>
      <c r="AJ1196" s="106">
        <v>0</v>
      </c>
    </row>
    <row r="1197" spans="1:36" ht="20.25" x14ac:dyDescent="0.25">
      <c r="A1197" s="98">
        <v>1184</v>
      </c>
      <c r="B1197" s="99">
        <v>0</v>
      </c>
      <c r="C1197" s="110" t="s">
        <v>1830</v>
      </c>
      <c r="D1197" s="100">
        <v>0</v>
      </c>
      <c r="E1197" s="101">
        <v>0</v>
      </c>
      <c r="F1197" s="101">
        <v>0</v>
      </c>
      <c r="G1197" s="102">
        <v>0</v>
      </c>
      <c r="H1197" s="103">
        <v>0</v>
      </c>
      <c r="I1197" s="98">
        <v>0</v>
      </c>
      <c r="J1197" s="104">
        <v>0</v>
      </c>
      <c r="K1197" s="105">
        <v>0</v>
      </c>
      <c r="L1197" s="106">
        <v>0</v>
      </c>
      <c r="M1197" s="98">
        <v>0</v>
      </c>
      <c r="N1197" s="104">
        <v>0</v>
      </c>
      <c r="O1197" s="105">
        <v>0</v>
      </c>
      <c r="P1197" s="106">
        <v>0</v>
      </c>
      <c r="Q1197" s="98">
        <v>0</v>
      </c>
      <c r="R1197" s="104">
        <v>0</v>
      </c>
      <c r="S1197" s="105">
        <v>0</v>
      </c>
      <c r="T1197" s="106">
        <v>0</v>
      </c>
      <c r="U1197" s="98">
        <v>0</v>
      </c>
      <c r="V1197" s="104">
        <v>0</v>
      </c>
      <c r="W1197" s="105">
        <v>0</v>
      </c>
      <c r="X1197" s="106">
        <v>0</v>
      </c>
      <c r="Y1197" s="98">
        <v>0</v>
      </c>
      <c r="Z1197" s="104">
        <v>0</v>
      </c>
      <c r="AA1197" s="105">
        <v>0</v>
      </c>
      <c r="AB1197" s="106">
        <v>0</v>
      </c>
      <c r="AC1197" s="98">
        <v>0</v>
      </c>
      <c r="AD1197" s="104">
        <v>0</v>
      </c>
      <c r="AE1197" s="105">
        <v>0</v>
      </c>
      <c r="AF1197" s="106">
        <v>0</v>
      </c>
      <c r="AG1197" s="98">
        <v>0</v>
      </c>
      <c r="AH1197" s="104">
        <v>0</v>
      </c>
      <c r="AI1197" s="107">
        <v>0</v>
      </c>
      <c r="AJ1197" s="106">
        <v>0</v>
      </c>
    </row>
    <row r="1198" spans="1:36" ht="20.25" x14ac:dyDescent="0.25">
      <c r="A1198" s="108">
        <v>1185</v>
      </c>
      <c r="B1198" s="109">
        <v>0</v>
      </c>
      <c r="C1198" s="110" t="s">
        <v>1831</v>
      </c>
      <c r="D1198" s="111">
        <v>0</v>
      </c>
      <c r="E1198" s="112">
        <v>0</v>
      </c>
      <c r="F1198" s="112">
        <v>0</v>
      </c>
      <c r="G1198" s="113">
        <v>0</v>
      </c>
      <c r="H1198" s="103">
        <v>0</v>
      </c>
      <c r="I1198" s="108">
        <v>0</v>
      </c>
      <c r="J1198" s="114">
        <v>0</v>
      </c>
      <c r="K1198" s="115">
        <v>0</v>
      </c>
      <c r="L1198" s="106">
        <v>0</v>
      </c>
      <c r="M1198" s="108">
        <v>0</v>
      </c>
      <c r="N1198" s="114">
        <v>0</v>
      </c>
      <c r="O1198" s="115">
        <v>0</v>
      </c>
      <c r="P1198" s="106">
        <v>0</v>
      </c>
      <c r="Q1198" s="108">
        <v>0</v>
      </c>
      <c r="R1198" s="114">
        <v>0</v>
      </c>
      <c r="S1198" s="115">
        <v>0</v>
      </c>
      <c r="T1198" s="106">
        <v>0</v>
      </c>
      <c r="U1198" s="108">
        <v>0</v>
      </c>
      <c r="V1198" s="114">
        <v>0</v>
      </c>
      <c r="W1198" s="115">
        <v>0</v>
      </c>
      <c r="X1198" s="106">
        <v>0</v>
      </c>
      <c r="Y1198" s="108">
        <v>0</v>
      </c>
      <c r="Z1198" s="114">
        <v>0</v>
      </c>
      <c r="AA1198" s="115">
        <v>0</v>
      </c>
      <c r="AB1198" s="106">
        <v>0</v>
      </c>
      <c r="AC1198" s="108">
        <v>0</v>
      </c>
      <c r="AD1198" s="114">
        <v>0</v>
      </c>
      <c r="AE1198" s="115">
        <v>0</v>
      </c>
      <c r="AF1198" s="106">
        <v>0</v>
      </c>
      <c r="AG1198" s="108">
        <v>0</v>
      </c>
      <c r="AH1198" s="114">
        <v>0</v>
      </c>
      <c r="AI1198" s="116">
        <v>0</v>
      </c>
      <c r="AJ1198" s="106">
        <v>0</v>
      </c>
    </row>
    <row r="1199" spans="1:36" ht="20.25" x14ac:dyDescent="0.25">
      <c r="A1199" s="98">
        <v>1186</v>
      </c>
      <c r="B1199" s="99">
        <v>0</v>
      </c>
      <c r="C1199" s="110" t="s">
        <v>1832</v>
      </c>
      <c r="D1199" s="100">
        <v>0</v>
      </c>
      <c r="E1199" s="101">
        <v>0</v>
      </c>
      <c r="F1199" s="101">
        <v>0</v>
      </c>
      <c r="G1199" s="102">
        <v>0</v>
      </c>
      <c r="H1199" s="103">
        <v>0</v>
      </c>
      <c r="I1199" s="98">
        <v>0</v>
      </c>
      <c r="J1199" s="104">
        <v>0</v>
      </c>
      <c r="K1199" s="105">
        <v>0</v>
      </c>
      <c r="L1199" s="106">
        <v>0</v>
      </c>
      <c r="M1199" s="98">
        <v>0</v>
      </c>
      <c r="N1199" s="104">
        <v>0</v>
      </c>
      <c r="O1199" s="105">
        <v>0</v>
      </c>
      <c r="P1199" s="106">
        <v>0</v>
      </c>
      <c r="Q1199" s="98">
        <v>0</v>
      </c>
      <c r="R1199" s="104">
        <v>0</v>
      </c>
      <c r="S1199" s="105">
        <v>0</v>
      </c>
      <c r="T1199" s="106">
        <v>0</v>
      </c>
      <c r="U1199" s="98">
        <v>0</v>
      </c>
      <c r="V1199" s="104">
        <v>0</v>
      </c>
      <c r="W1199" s="105">
        <v>0</v>
      </c>
      <c r="X1199" s="106">
        <v>0</v>
      </c>
      <c r="Y1199" s="98">
        <v>0</v>
      </c>
      <c r="Z1199" s="104">
        <v>0</v>
      </c>
      <c r="AA1199" s="105">
        <v>0</v>
      </c>
      <c r="AB1199" s="106">
        <v>0</v>
      </c>
      <c r="AC1199" s="98">
        <v>0</v>
      </c>
      <c r="AD1199" s="104">
        <v>0</v>
      </c>
      <c r="AE1199" s="105">
        <v>0</v>
      </c>
      <c r="AF1199" s="106">
        <v>0</v>
      </c>
      <c r="AG1199" s="98">
        <v>0</v>
      </c>
      <c r="AH1199" s="104">
        <v>0</v>
      </c>
      <c r="AI1199" s="107">
        <v>0</v>
      </c>
      <c r="AJ1199" s="106">
        <v>0</v>
      </c>
    </row>
    <row r="1200" spans="1:36" ht="20.25" x14ac:dyDescent="0.25">
      <c r="A1200" s="108">
        <v>1187</v>
      </c>
      <c r="B1200" s="109">
        <v>0</v>
      </c>
      <c r="C1200" s="110" t="s">
        <v>1833</v>
      </c>
      <c r="D1200" s="111">
        <v>0</v>
      </c>
      <c r="E1200" s="112">
        <v>0</v>
      </c>
      <c r="F1200" s="112">
        <v>0</v>
      </c>
      <c r="G1200" s="113">
        <v>0</v>
      </c>
      <c r="H1200" s="103">
        <v>0</v>
      </c>
      <c r="I1200" s="108">
        <v>0</v>
      </c>
      <c r="J1200" s="114">
        <v>0</v>
      </c>
      <c r="K1200" s="115">
        <v>0</v>
      </c>
      <c r="L1200" s="106">
        <v>0</v>
      </c>
      <c r="M1200" s="108">
        <v>0</v>
      </c>
      <c r="N1200" s="114">
        <v>0</v>
      </c>
      <c r="O1200" s="115">
        <v>0</v>
      </c>
      <c r="P1200" s="106">
        <v>0</v>
      </c>
      <c r="Q1200" s="108">
        <v>0</v>
      </c>
      <c r="R1200" s="114">
        <v>0</v>
      </c>
      <c r="S1200" s="115">
        <v>0</v>
      </c>
      <c r="T1200" s="106">
        <v>0</v>
      </c>
      <c r="U1200" s="108">
        <v>0</v>
      </c>
      <c r="V1200" s="114">
        <v>0</v>
      </c>
      <c r="W1200" s="115">
        <v>0</v>
      </c>
      <c r="X1200" s="106">
        <v>0</v>
      </c>
      <c r="Y1200" s="108">
        <v>0</v>
      </c>
      <c r="Z1200" s="114">
        <v>0</v>
      </c>
      <c r="AA1200" s="115">
        <v>0</v>
      </c>
      <c r="AB1200" s="106">
        <v>0</v>
      </c>
      <c r="AC1200" s="108">
        <v>0</v>
      </c>
      <c r="AD1200" s="114">
        <v>0</v>
      </c>
      <c r="AE1200" s="115">
        <v>0</v>
      </c>
      <c r="AF1200" s="106">
        <v>0</v>
      </c>
      <c r="AG1200" s="108">
        <v>0</v>
      </c>
      <c r="AH1200" s="114">
        <v>0</v>
      </c>
      <c r="AI1200" s="116">
        <v>0</v>
      </c>
      <c r="AJ1200" s="106">
        <v>0</v>
      </c>
    </row>
    <row r="1201" spans="1:36" ht="20.25" x14ac:dyDescent="0.25">
      <c r="A1201" s="98">
        <v>1188</v>
      </c>
      <c r="B1201" s="99">
        <v>0</v>
      </c>
      <c r="C1201" s="110" t="s">
        <v>1834</v>
      </c>
      <c r="D1201" s="100">
        <v>0</v>
      </c>
      <c r="E1201" s="101">
        <v>0</v>
      </c>
      <c r="F1201" s="101">
        <v>0</v>
      </c>
      <c r="G1201" s="102">
        <v>0</v>
      </c>
      <c r="H1201" s="103">
        <v>0</v>
      </c>
      <c r="I1201" s="98">
        <v>0</v>
      </c>
      <c r="J1201" s="104">
        <v>0</v>
      </c>
      <c r="K1201" s="105">
        <v>0</v>
      </c>
      <c r="L1201" s="106">
        <v>0</v>
      </c>
      <c r="M1201" s="98">
        <v>0</v>
      </c>
      <c r="N1201" s="104">
        <v>0</v>
      </c>
      <c r="O1201" s="105">
        <v>0</v>
      </c>
      <c r="P1201" s="106">
        <v>0</v>
      </c>
      <c r="Q1201" s="98">
        <v>0</v>
      </c>
      <c r="R1201" s="104">
        <v>0</v>
      </c>
      <c r="S1201" s="105">
        <v>0</v>
      </c>
      <c r="T1201" s="106">
        <v>0</v>
      </c>
      <c r="U1201" s="98">
        <v>0</v>
      </c>
      <c r="V1201" s="104">
        <v>0</v>
      </c>
      <c r="W1201" s="105">
        <v>0</v>
      </c>
      <c r="X1201" s="106">
        <v>0</v>
      </c>
      <c r="Y1201" s="98">
        <v>0</v>
      </c>
      <c r="Z1201" s="104">
        <v>0</v>
      </c>
      <c r="AA1201" s="105">
        <v>0</v>
      </c>
      <c r="AB1201" s="106">
        <v>0</v>
      </c>
      <c r="AC1201" s="98">
        <v>0</v>
      </c>
      <c r="AD1201" s="104">
        <v>0</v>
      </c>
      <c r="AE1201" s="105">
        <v>0</v>
      </c>
      <c r="AF1201" s="106">
        <v>0</v>
      </c>
      <c r="AG1201" s="98">
        <v>0</v>
      </c>
      <c r="AH1201" s="104">
        <v>0</v>
      </c>
      <c r="AI1201" s="107">
        <v>0</v>
      </c>
      <c r="AJ1201" s="106">
        <v>0</v>
      </c>
    </row>
    <row r="1202" spans="1:36" ht="20.25" x14ac:dyDescent="0.25">
      <c r="A1202" s="108">
        <v>1189</v>
      </c>
      <c r="B1202" s="109">
        <v>0</v>
      </c>
      <c r="C1202" s="110" t="s">
        <v>1835</v>
      </c>
      <c r="D1202" s="111">
        <v>0</v>
      </c>
      <c r="E1202" s="112">
        <v>0</v>
      </c>
      <c r="F1202" s="112">
        <v>0</v>
      </c>
      <c r="G1202" s="113">
        <v>0</v>
      </c>
      <c r="H1202" s="103">
        <v>0</v>
      </c>
      <c r="I1202" s="108">
        <v>0</v>
      </c>
      <c r="J1202" s="114">
        <v>0</v>
      </c>
      <c r="K1202" s="115">
        <v>0</v>
      </c>
      <c r="L1202" s="106">
        <v>0</v>
      </c>
      <c r="M1202" s="108">
        <v>0</v>
      </c>
      <c r="N1202" s="114">
        <v>0</v>
      </c>
      <c r="O1202" s="115">
        <v>0</v>
      </c>
      <c r="P1202" s="106">
        <v>0</v>
      </c>
      <c r="Q1202" s="108">
        <v>0</v>
      </c>
      <c r="R1202" s="114">
        <v>0</v>
      </c>
      <c r="S1202" s="115">
        <v>0</v>
      </c>
      <c r="T1202" s="106">
        <v>0</v>
      </c>
      <c r="U1202" s="108">
        <v>0</v>
      </c>
      <c r="V1202" s="114">
        <v>0</v>
      </c>
      <c r="W1202" s="115">
        <v>0</v>
      </c>
      <c r="X1202" s="106">
        <v>0</v>
      </c>
      <c r="Y1202" s="108">
        <v>0</v>
      </c>
      <c r="Z1202" s="114">
        <v>0</v>
      </c>
      <c r="AA1202" s="115">
        <v>0</v>
      </c>
      <c r="AB1202" s="106">
        <v>0</v>
      </c>
      <c r="AC1202" s="108">
        <v>0</v>
      </c>
      <c r="AD1202" s="114">
        <v>0</v>
      </c>
      <c r="AE1202" s="115">
        <v>0</v>
      </c>
      <c r="AF1202" s="106">
        <v>0</v>
      </c>
      <c r="AG1202" s="108">
        <v>0</v>
      </c>
      <c r="AH1202" s="114">
        <v>0</v>
      </c>
      <c r="AI1202" s="116">
        <v>0</v>
      </c>
      <c r="AJ1202" s="106">
        <v>0</v>
      </c>
    </row>
    <row r="1203" spans="1:36" ht="20.25" x14ac:dyDescent="0.25">
      <c r="A1203" s="98">
        <v>1190</v>
      </c>
      <c r="B1203" s="99">
        <v>0</v>
      </c>
      <c r="C1203" s="110" t="s">
        <v>1836</v>
      </c>
      <c r="D1203" s="100">
        <v>0</v>
      </c>
      <c r="E1203" s="101">
        <v>0</v>
      </c>
      <c r="F1203" s="101">
        <v>0</v>
      </c>
      <c r="G1203" s="102">
        <v>0</v>
      </c>
      <c r="H1203" s="103">
        <v>0</v>
      </c>
      <c r="I1203" s="98">
        <v>0</v>
      </c>
      <c r="J1203" s="104">
        <v>0</v>
      </c>
      <c r="K1203" s="105">
        <v>0</v>
      </c>
      <c r="L1203" s="106">
        <v>0</v>
      </c>
      <c r="M1203" s="98">
        <v>0</v>
      </c>
      <c r="N1203" s="104">
        <v>0</v>
      </c>
      <c r="O1203" s="105">
        <v>0</v>
      </c>
      <c r="P1203" s="106">
        <v>0</v>
      </c>
      <c r="Q1203" s="98">
        <v>0</v>
      </c>
      <c r="R1203" s="104">
        <v>0</v>
      </c>
      <c r="S1203" s="105">
        <v>0</v>
      </c>
      <c r="T1203" s="106">
        <v>0</v>
      </c>
      <c r="U1203" s="98">
        <v>0</v>
      </c>
      <c r="V1203" s="104">
        <v>0</v>
      </c>
      <c r="W1203" s="105">
        <v>0</v>
      </c>
      <c r="X1203" s="106">
        <v>0</v>
      </c>
      <c r="Y1203" s="98">
        <v>0</v>
      </c>
      <c r="Z1203" s="104">
        <v>0</v>
      </c>
      <c r="AA1203" s="105">
        <v>0</v>
      </c>
      <c r="AB1203" s="106">
        <v>0</v>
      </c>
      <c r="AC1203" s="98">
        <v>0</v>
      </c>
      <c r="AD1203" s="104">
        <v>0</v>
      </c>
      <c r="AE1203" s="105">
        <v>0</v>
      </c>
      <c r="AF1203" s="106">
        <v>0</v>
      </c>
      <c r="AG1203" s="98">
        <v>0</v>
      </c>
      <c r="AH1203" s="104">
        <v>0</v>
      </c>
      <c r="AI1203" s="107">
        <v>0</v>
      </c>
      <c r="AJ1203" s="106">
        <v>0</v>
      </c>
    </row>
    <row r="1204" spans="1:36" ht="20.25" x14ac:dyDescent="0.25">
      <c r="A1204" s="108">
        <v>1191</v>
      </c>
      <c r="B1204" s="109">
        <v>0</v>
      </c>
      <c r="C1204" s="110" t="s">
        <v>1837</v>
      </c>
      <c r="D1204" s="111">
        <v>0</v>
      </c>
      <c r="E1204" s="112">
        <v>0</v>
      </c>
      <c r="F1204" s="112">
        <v>0</v>
      </c>
      <c r="G1204" s="113">
        <v>0</v>
      </c>
      <c r="H1204" s="103">
        <v>0</v>
      </c>
      <c r="I1204" s="108">
        <v>0</v>
      </c>
      <c r="J1204" s="114">
        <v>0</v>
      </c>
      <c r="K1204" s="115">
        <v>0</v>
      </c>
      <c r="L1204" s="106">
        <v>0</v>
      </c>
      <c r="M1204" s="108">
        <v>0</v>
      </c>
      <c r="N1204" s="114">
        <v>0</v>
      </c>
      <c r="O1204" s="115">
        <v>0</v>
      </c>
      <c r="P1204" s="106">
        <v>0</v>
      </c>
      <c r="Q1204" s="108">
        <v>0</v>
      </c>
      <c r="R1204" s="114">
        <v>0</v>
      </c>
      <c r="S1204" s="115">
        <v>0</v>
      </c>
      <c r="T1204" s="106">
        <v>0</v>
      </c>
      <c r="U1204" s="108">
        <v>0</v>
      </c>
      <c r="V1204" s="114">
        <v>0</v>
      </c>
      <c r="W1204" s="115">
        <v>0</v>
      </c>
      <c r="X1204" s="106">
        <v>0</v>
      </c>
      <c r="Y1204" s="108">
        <v>0</v>
      </c>
      <c r="Z1204" s="114">
        <v>0</v>
      </c>
      <c r="AA1204" s="115">
        <v>0</v>
      </c>
      <c r="AB1204" s="106">
        <v>0</v>
      </c>
      <c r="AC1204" s="108">
        <v>0</v>
      </c>
      <c r="AD1204" s="114">
        <v>0</v>
      </c>
      <c r="AE1204" s="115">
        <v>0</v>
      </c>
      <c r="AF1204" s="106">
        <v>0</v>
      </c>
      <c r="AG1204" s="108">
        <v>0</v>
      </c>
      <c r="AH1204" s="114">
        <v>0</v>
      </c>
      <c r="AI1204" s="116">
        <v>0</v>
      </c>
      <c r="AJ1204" s="106">
        <v>0</v>
      </c>
    </row>
    <row r="1205" spans="1:36" ht="20.25" x14ac:dyDescent="0.25">
      <c r="A1205" s="98">
        <v>1192</v>
      </c>
      <c r="B1205" s="99">
        <v>0</v>
      </c>
      <c r="C1205" s="110" t="s">
        <v>1838</v>
      </c>
      <c r="D1205" s="100">
        <v>0</v>
      </c>
      <c r="E1205" s="101">
        <v>0</v>
      </c>
      <c r="F1205" s="101">
        <v>0</v>
      </c>
      <c r="G1205" s="102">
        <v>0</v>
      </c>
      <c r="H1205" s="103">
        <v>0</v>
      </c>
      <c r="I1205" s="98">
        <v>0</v>
      </c>
      <c r="J1205" s="104">
        <v>0</v>
      </c>
      <c r="K1205" s="105">
        <v>0</v>
      </c>
      <c r="L1205" s="106">
        <v>0</v>
      </c>
      <c r="M1205" s="98">
        <v>0</v>
      </c>
      <c r="N1205" s="104">
        <v>0</v>
      </c>
      <c r="O1205" s="105">
        <v>0</v>
      </c>
      <c r="P1205" s="106">
        <v>0</v>
      </c>
      <c r="Q1205" s="98">
        <v>0</v>
      </c>
      <c r="R1205" s="104">
        <v>0</v>
      </c>
      <c r="S1205" s="105">
        <v>0</v>
      </c>
      <c r="T1205" s="106">
        <v>0</v>
      </c>
      <c r="U1205" s="98">
        <v>0</v>
      </c>
      <c r="V1205" s="104">
        <v>0</v>
      </c>
      <c r="W1205" s="105">
        <v>0</v>
      </c>
      <c r="X1205" s="106">
        <v>0</v>
      </c>
      <c r="Y1205" s="98">
        <v>0</v>
      </c>
      <c r="Z1205" s="104">
        <v>0</v>
      </c>
      <c r="AA1205" s="105">
        <v>0</v>
      </c>
      <c r="AB1205" s="106">
        <v>0</v>
      </c>
      <c r="AC1205" s="98">
        <v>0</v>
      </c>
      <c r="AD1205" s="104">
        <v>0</v>
      </c>
      <c r="AE1205" s="105">
        <v>0</v>
      </c>
      <c r="AF1205" s="106">
        <v>0</v>
      </c>
      <c r="AG1205" s="98">
        <v>0</v>
      </c>
      <c r="AH1205" s="104">
        <v>0</v>
      </c>
      <c r="AI1205" s="107">
        <v>0</v>
      </c>
      <c r="AJ1205" s="106">
        <v>0</v>
      </c>
    </row>
    <row r="1206" spans="1:36" ht="20.25" x14ac:dyDescent="0.25">
      <c r="A1206" s="108">
        <v>1193</v>
      </c>
      <c r="B1206" s="109">
        <v>0</v>
      </c>
      <c r="C1206" s="110" t="s">
        <v>1839</v>
      </c>
      <c r="D1206" s="111">
        <v>0</v>
      </c>
      <c r="E1206" s="112">
        <v>0</v>
      </c>
      <c r="F1206" s="112">
        <v>0</v>
      </c>
      <c r="G1206" s="113">
        <v>0</v>
      </c>
      <c r="H1206" s="103">
        <v>0</v>
      </c>
      <c r="I1206" s="108">
        <v>0</v>
      </c>
      <c r="J1206" s="114">
        <v>0</v>
      </c>
      <c r="K1206" s="115">
        <v>0</v>
      </c>
      <c r="L1206" s="106">
        <v>0</v>
      </c>
      <c r="M1206" s="108">
        <v>0</v>
      </c>
      <c r="N1206" s="114">
        <v>0</v>
      </c>
      <c r="O1206" s="115">
        <v>0</v>
      </c>
      <c r="P1206" s="106">
        <v>0</v>
      </c>
      <c r="Q1206" s="108">
        <v>0</v>
      </c>
      <c r="R1206" s="114">
        <v>0</v>
      </c>
      <c r="S1206" s="115">
        <v>0</v>
      </c>
      <c r="T1206" s="106">
        <v>0</v>
      </c>
      <c r="U1206" s="108">
        <v>0</v>
      </c>
      <c r="V1206" s="114">
        <v>0</v>
      </c>
      <c r="W1206" s="115">
        <v>0</v>
      </c>
      <c r="X1206" s="106">
        <v>0</v>
      </c>
      <c r="Y1206" s="108">
        <v>0</v>
      </c>
      <c r="Z1206" s="114">
        <v>0</v>
      </c>
      <c r="AA1206" s="115">
        <v>0</v>
      </c>
      <c r="AB1206" s="106">
        <v>0</v>
      </c>
      <c r="AC1206" s="108">
        <v>0</v>
      </c>
      <c r="AD1206" s="114">
        <v>0</v>
      </c>
      <c r="AE1206" s="115">
        <v>0</v>
      </c>
      <c r="AF1206" s="106">
        <v>0</v>
      </c>
      <c r="AG1206" s="108">
        <v>0</v>
      </c>
      <c r="AH1206" s="114">
        <v>0</v>
      </c>
      <c r="AI1206" s="116">
        <v>0</v>
      </c>
      <c r="AJ1206" s="106">
        <v>0</v>
      </c>
    </row>
    <row r="1207" spans="1:36" ht="20.25" x14ac:dyDescent="0.25">
      <c r="A1207" s="98">
        <v>1194</v>
      </c>
      <c r="B1207" s="99">
        <v>0</v>
      </c>
      <c r="C1207" s="110" t="s">
        <v>1840</v>
      </c>
      <c r="D1207" s="100">
        <v>0</v>
      </c>
      <c r="E1207" s="101">
        <v>0</v>
      </c>
      <c r="F1207" s="101">
        <v>0</v>
      </c>
      <c r="G1207" s="102">
        <v>0</v>
      </c>
      <c r="H1207" s="103">
        <v>0</v>
      </c>
      <c r="I1207" s="98">
        <v>0</v>
      </c>
      <c r="J1207" s="104">
        <v>0</v>
      </c>
      <c r="K1207" s="105">
        <v>0</v>
      </c>
      <c r="L1207" s="106">
        <v>0</v>
      </c>
      <c r="M1207" s="98">
        <v>0</v>
      </c>
      <c r="N1207" s="104">
        <v>0</v>
      </c>
      <c r="O1207" s="105">
        <v>0</v>
      </c>
      <c r="P1207" s="106">
        <v>0</v>
      </c>
      <c r="Q1207" s="98">
        <v>0</v>
      </c>
      <c r="R1207" s="104">
        <v>0</v>
      </c>
      <c r="S1207" s="105">
        <v>0</v>
      </c>
      <c r="T1207" s="106">
        <v>0</v>
      </c>
      <c r="U1207" s="98">
        <v>0</v>
      </c>
      <c r="V1207" s="104">
        <v>0</v>
      </c>
      <c r="W1207" s="105">
        <v>0</v>
      </c>
      <c r="X1207" s="106">
        <v>0</v>
      </c>
      <c r="Y1207" s="98">
        <v>0</v>
      </c>
      <c r="Z1207" s="104">
        <v>0</v>
      </c>
      <c r="AA1207" s="105">
        <v>0</v>
      </c>
      <c r="AB1207" s="106">
        <v>0</v>
      </c>
      <c r="AC1207" s="98">
        <v>0</v>
      </c>
      <c r="AD1207" s="104">
        <v>0</v>
      </c>
      <c r="AE1207" s="105">
        <v>0</v>
      </c>
      <c r="AF1207" s="106">
        <v>0</v>
      </c>
      <c r="AG1207" s="98">
        <v>0</v>
      </c>
      <c r="AH1207" s="104">
        <v>0</v>
      </c>
      <c r="AI1207" s="107">
        <v>0</v>
      </c>
      <c r="AJ1207" s="106">
        <v>0</v>
      </c>
    </row>
    <row r="1208" spans="1:36" ht="20.25" x14ac:dyDescent="0.25">
      <c r="A1208" s="108">
        <v>1195</v>
      </c>
      <c r="B1208" s="109">
        <v>0</v>
      </c>
      <c r="C1208" s="110" t="s">
        <v>1841</v>
      </c>
      <c r="D1208" s="111">
        <v>0</v>
      </c>
      <c r="E1208" s="112">
        <v>0</v>
      </c>
      <c r="F1208" s="112">
        <v>0</v>
      </c>
      <c r="G1208" s="113">
        <v>0</v>
      </c>
      <c r="H1208" s="103">
        <v>0</v>
      </c>
      <c r="I1208" s="108">
        <v>0</v>
      </c>
      <c r="J1208" s="114">
        <v>0</v>
      </c>
      <c r="K1208" s="115">
        <v>0</v>
      </c>
      <c r="L1208" s="106">
        <v>0</v>
      </c>
      <c r="M1208" s="108">
        <v>0</v>
      </c>
      <c r="N1208" s="114">
        <v>0</v>
      </c>
      <c r="O1208" s="115">
        <v>0</v>
      </c>
      <c r="P1208" s="106">
        <v>0</v>
      </c>
      <c r="Q1208" s="108">
        <v>0</v>
      </c>
      <c r="R1208" s="114">
        <v>0</v>
      </c>
      <c r="S1208" s="115">
        <v>0</v>
      </c>
      <c r="T1208" s="106">
        <v>0</v>
      </c>
      <c r="U1208" s="108">
        <v>0</v>
      </c>
      <c r="V1208" s="114">
        <v>0</v>
      </c>
      <c r="W1208" s="115">
        <v>0</v>
      </c>
      <c r="X1208" s="106">
        <v>0</v>
      </c>
      <c r="Y1208" s="108">
        <v>0</v>
      </c>
      <c r="Z1208" s="114">
        <v>0</v>
      </c>
      <c r="AA1208" s="115">
        <v>0</v>
      </c>
      <c r="AB1208" s="106">
        <v>0</v>
      </c>
      <c r="AC1208" s="108">
        <v>0</v>
      </c>
      <c r="AD1208" s="114">
        <v>0</v>
      </c>
      <c r="AE1208" s="115">
        <v>0</v>
      </c>
      <c r="AF1208" s="106">
        <v>0</v>
      </c>
      <c r="AG1208" s="108">
        <v>0</v>
      </c>
      <c r="AH1208" s="114">
        <v>0</v>
      </c>
      <c r="AI1208" s="116">
        <v>0</v>
      </c>
      <c r="AJ1208" s="106">
        <v>0</v>
      </c>
    </row>
    <row r="1209" spans="1:36" ht="20.25" x14ac:dyDescent="0.25">
      <c r="A1209" s="98">
        <v>1196</v>
      </c>
      <c r="B1209" s="99">
        <v>0</v>
      </c>
      <c r="C1209" s="110" t="s">
        <v>1842</v>
      </c>
      <c r="D1209" s="100">
        <v>0</v>
      </c>
      <c r="E1209" s="101">
        <v>0</v>
      </c>
      <c r="F1209" s="101">
        <v>0</v>
      </c>
      <c r="G1209" s="102">
        <v>0</v>
      </c>
      <c r="H1209" s="103">
        <v>0</v>
      </c>
      <c r="I1209" s="98">
        <v>0</v>
      </c>
      <c r="J1209" s="104">
        <v>0</v>
      </c>
      <c r="K1209" s="105">
        <v>0</v>
      </c>
      <c r="L1209" s="106">
        <v>0</v>
      </c>
      <c r="M1209" s="98">
        <v>0</v>
      </c>
      <c r="N1209" s="104">
        <v>0</v>
      </c>
      <c r="O1209" s="105">
        <v>0</v>
      </c>
      <c r="P1209" s="106">
        <v>0</v>
      </c>
      <c r="Q1209" s="98">
        <v>0</v>
      </c>
      <c r="R1209" s="104">
        <v>0</v>
      </c>
      <c r="S1209" s="105">
        <v>0</v>
      </c>
      <c r="T1209" s="106">
        <v>0</v>
      </c>
      <c r="U1209" s="98">
        <v>0</v>
      </c>
      <c r="V1209" s="104">
        <v>0</v>
      </c>
      <c r="W1209" s="105">
        <v>0</v>
      </c>
      <c r="X1209" s="106">
        <v>0</v>
      </c>
      <c r="Y1209" s="98">
        <v>0</v>
      </c>
      <c r="Z1209" s="104">
        <v>0</v>
      </c>
      <c r="AA1209" s="105">
        <v>0</v>
      </c>
      <c r="AB1209" s="106">
        <v>0</v>
      </c>
      <c r="AC1209" s="98">
        <v>0</v>
      </c>
      <c r="AD1209" s="104">
        <v>0</v>
      </c>
      <c r="AE1209" s="105">
        <v>0</v>
      </c>
      <c r="AF1209" s="106">
        <v>0</v>
      </c>
      <c r="AG1209" s="98">
        <v>0</v>
      </c>
      <c r="AH1209" s="104">
        <v>0</v>
      </c>
      <c r="AI1209" s="107">
        <v>0</v>
      </c>
      <c r="AJ1209" s="106">
        <v>0</v>
      </c>
    </row>
    <row r="1210" spans="1:36" ht="20.25" x14ac:dyDescent="0.25">
      <c r="A1210" s="108">
        <v>1197</v>
      </c>
      <c r="B1210" s="109">
        <v>0</v>
      </c>
      <c r="C1210" s="110" t="s">
        <v>1843</v>
      </c>
      <c r="D1210" s="111">
        <v>0</v>
      </c>
      <c r="E1210" s="112">
        <v>0</v>
      </c>
      <c r="F1210" s="112">
        <v>0</v>
      </c>
      <c r="G1210" s="113">
        <v>0</v>
      </c>
      <c r="H1210" s="103">
        <v>0</v>
      </c>
      <c r="I1210" s="108">
        <v>0</v>
      </c>
      <c r="J1210" s="114">
        <v>0</v>
      </c>
      <c r="K1210" s="115">
        <v>0</v>
      </c>
      <c r="L1210" s="106">
        <v>0</v>
      </c>
      <c r="M1210" s="108">
        <v>0</v>
      </c>
      <c r="N1210" s="114">
        <v>0</v>
      </c>
      <c r="O1210" s="115">
        <v>0</v>
      </c>
      <c r="P1210" s="106">
        <v>0</v>
      </c>
      <c r="Q1210" s="108">
        <v>0</v>
      </c>
      <c r="R1210" s="114">
        <v>0</v>
      </c>
      <c r="S1210" s="115">
        <v>0</v>
      </c>
      <c r="T1210" s="106">
        <v>0</v>
      </c>
      <c r="U1210" s="108">
        <v>0</v>
      </c>
      <c r="V1210" s="114">
        <v>0</v>
      </c>
      <c r="W1210" s="115">
        <v>0</v>
      </c>
      <c r="X1210" s="106">
        <v>0</v>
      </c>
      <c r="Y1210" s="108">
        <v>0</v>
      </c>
      <c r="Z1210" s="114">
        <v>0</v>
      </c>
      <c r="AA1210" s="115">
        <v>0</v>
      </c>
      <c r="AB1210" s="106">
        <v>0</v>
      </c>
      <c r="AC1210" s="108">
        <v>0</v>
      </c>
      <c r="AD1210" s="114">
        <v>0</v>
      </c>
      <c r="AE1210" s="115">
        <v>0</v>
      </c>
      <c r="AF1210" s="106">
        <v>0</v>
      </c>
      <c r="AG1210" s="108">
        <v>0</v>
      </c>
      <c r="AH1210" s="114">
        <v>0</v>
      </c>
      <c r="AI1210" s="116">
        <v>0</v>
      </c>
      <c r="AJ1210" s="106">
        <v>0</v>
      </c>
    </row>
    <row r="1211" spans="1:36" ht="20.25" x14ac:dyDescent="0.25">
      <c r="A1211" s="98">
        <v>1198</v>
      </c>
      <c r="B1211" s="99">
        <v>0</v>
      </c>
      <c r="C1211" s="110" t="s">
        <v>1844</v>
      </c>
      <c r="D1211" s="100">
        <v>0</v>
      </c>
      <c r="E1211" s="101">
        <v>0</v>
      </c>
      <c r="F1211" s="101">
        <v>0</v>
      </c>
      <c r="G1211" s="102">
        <v>0</v>
      </c>
      <c r="H1211" s="103">
        <v>0</v>
      </c>
      <c r="I1211" s="98">
        <v>0</v>
      </c>
      <c r="J1211" s="104">
        <v>0</v>
      </c>
      <c r="K1211" s="105">
        <v>0</v>
      </c>
      <c r="L1211" s="106">
        <v>0</v>
      </c>
      <c r="M1211" s="98">
        <v>0</v>
      </c>
      <c r="N1211" s="104">
        <v>0</v>
      </c>
      <c r="O1211" s="105">
        <v>0</v>
      </c>
      <c r="P1211" s="106">
        <v>0</v>
      </c>
      <c r="Q1211" s="98">
        <v>0</v>
      </c>
      <c r="R1211" s="104">
        <v>0</v>
      </c>
      <c r="S1211" s="105">
        <v>0</v>
      </c>
      <c r="T1211" s="106">
        <v>0</v>
      </c>
      <c r="U1211" s="98">
        <v>0</v>
      </c>
      <c r="V1211" s="104">
        <v>0</v>
      </c>
      <c r="W1211" s="105">
        <v>0</v>
      </c>
      <c r="X1211" s="106">
        <v>0</v>
      </c>
      <c r="Y1211" s="98">
        <v>0</v>
      </c>
      <c r="Z1211" s="104">
        <v>0</v>
      </c>
      <c r="AA1211" s="105">
        <v>0</v>
      </c>
      <c r="AB1211" s="106">
        <v>0</v>
      </c>
      <c r="AC1211" s="98">
        <v>0</v>
      </c>
      <c r="AD1211" s="104">
        <v>0</v>
      </c>
      <c r="AE1211" s="105">
        <v>0</v>
      </c>
      <c r="AF1211" s="106">
        <v>0</v>
      </c>
      <c r="AG1211" s="98">
        <v>0</v>
      </c>
      <c r="AH1211" s="104">
        <v>0</v>
      </c>
      <c r="AI1211" s="107">
        <v>0</v>
      </c>
      <c r="AJ1211" s="106">
        <v>0</v>
      </c>
    </row>
    <row r="1212" spans="1:36" ht="20.25" x14ac:dyDescent="0.25">
      <c r="A1212" s="108">
        <v>1199</v>
      </c>
      <c r="B1212" s="109">
        <v>0</v>
      </c>
      <c r="C1212" s="110" t="s">
        <v>1845</v>
      </c>
      <c r="D1212" s="111">
        <v>0</v>
      </c>
      <c r="E1212" s="112">
        <v>0</v>
      </c>
      <c r="F1212" s="112">
        <v>0</v>
      </c>
      <c r="G1212" s="113">
        <v>0</v>
      </c>
      <c r="H1212" s="103">
        <v>0</v>
      </c>
      <c r="I1212" s="108">
        <v>0</v>
      </c>
      <c r="J1212" s="114">
        <v>0</v>
      </c>
      <c r="K1212" s="115">
        <v>0</v>
      </c>
      <c r="L1212" s="106">
        <v>0</v>
      </c>
      <c r="M1212" s="108">
        <v>0</v>
      </c>
      <c r="N1212" s="114">
        <v>0</v>
      </c>
      <c r="O1212" s="115">
        <v>0</v>
      </c>
      <c r="P1212" s="106">
        <v>0</v>
      </c>
      <c r="Q1212" s="108">
        <v>0</v>
      </c>
      <c r="R1212" s="114">
        <v>0</v>
      </c>
      <c r="S1212" s="115">
        <v>0</v>
      </c>
      <c r="T1212" s="106">
        <v>0</v>
      </c>
      <c r="U1212" s="108">
        <v>0</v>
      </c>
      <c r="V1212" s="114">
        <v>0</v>
      </c>
      <c r="W1212" s="115">
        <v>0</v>
      </c>
      <c r="X1212" s="106">
        <v>0</v>
      </c>
      <c r="Y1212" s="108">
        <v>0</v>
      </c>
      <c r="Z1212" s="114">
        <v>0</v>
      </c>
      <c r="AA1212" s="115">
        <v>0</v>
      </c>
      <c r="AB1212" s="106">
        <v>0</v>
      </c>
      <c r="AC1212" s="108">
        <v>0</v>
      </c>
      <c r="AD1212" s="114">
        <v>0</v>
      </c>
      <c r="AE1212" s="115">
        <v>0</v>
      </c>
      <c r="AF1212" s="106">
        <v>0</v>
      </c>
      <c r="AG1212" s="108">
        <v>0</v>
      </c>
      <c r="AH1212" s="114">
        <v>0</v>
      </c>
      <c r="AI1212" s="116">
        <v>0</v>
      </c>
      <c r="AJ1212" s="106">
        <v>0</v>
      </c>
    </row>
    <row r="1213" spans="1:36" ht="20.25" x14ac:dyDescent="0.25">
      <c r="A1213" s="98">
        <v>1200</v>
      </c>
      <c r="B1213" s="99">
        <v>0</v>
      </c>
      <c r="C1213" s="110" t="s">
        <v>1846</v>
      </c>
      <c r="D1213" s="100">
        <v>0</v>
      </c>
      <c r="E1213" s="101">
        <v>0</v>
      </c>
      <c r="F1213" s="101">
        <v>0</v>
      </c>
      <c r="G1213" s="102">
        <v>0</v>
      </c>
      <c r="H1213" s="103">
        <v>0</v>
      </c>
      <c r="I1213" s="98">
        <v>0</v>
      </c>
      <c r="J1213" s="104">
        <v>0</v>
      </c>
      <c r="K1213" s="105">
        <v>0</v>
      </c>
      <c r="L1213" s="106">
        <v>0</v>
      </c>
      <c r="M1213" s="98">
        <v>0</v>
      </c>
      <c r="N1213" s="104">
        <v>0</v>
      </c>
      <c r="O1213" s="105">
        <v>0</v>
      </c>
      <c r="P1213" s="106">
        <v>0</v>
      </c>
      <c r="Q1213" s="98">
        <v>0</v>
      </c>
      <c r="R1213" s="104">
        <v>0</v>
      </c>
      <c r="S1213" s="105">
        <v>0</v>
      </c>
      <c r="T1213" s="106">
        <v>0</v>
      </c>
      <c r="U1213" s="98">
        <v>0</v>
      </c>
      <c r="V1213" s="104">
        <v>0</v>
      </c>
      <c r="W1213" s="105">
        <v>0</v>
      </c>
      <c r="X1213" s="106">
        <v>0</v>
      </c>
      <c r="Y1213" s="98">
        <v>0</v>
      </c>
      <c r="Z1213" s="104">
        <v>0</v>
      </c>
      <c r="AA1213" s="105">
        <v>0</v>
      </c>
      <c r="AB1213" s="106">
        <v>0</v>
      </c>
      <c r="AC1213" s="98">
        <v>0</v>
      </c>
      <c r="AD1213" s="104">
        <v>0</v>
      </c>
      <c r="AE1213" s="105">
        <v>0</v>
      </c>
      <c r="AF1213" s="106">
        <v>0</v>
      </c>
      <c r="AG1213" s="98">
        <v>0</v>
      </c>
      <c r="AH1213" s="104">
        <v>0</v>
      </c>
      <c r="AI1213" s="107">
        <v>0</v>
      </c>
      <c r="AJ1213" s="106">
        <v>0</v>
      </c>
    </row>
    <row r="1214" spans="1:36" ht="20.25" x14ac:dyDescent="0.25">
      <c r="A1214" s="108">
        <v>1201</v>
      </c>
      <c r="B1214" s="109">
        <v>0</v>
      </c>
      <c r="C1214" s="110" t="s">
        <v>1847</v>
      </c>
      <c r="D1214" s="111">
        <v>0</v>
      </c>
      <c r="E1214" s="112">
        <v>0</v>
      </c>
      <c r="F1214" s="112">
        <v>0</v>
      </c>
      <c r="G1214" s="113">
        <v>0</v>
      </c>
      <c r="H1214" s="103">
        <v>0</v>
      </c>
      <c r="I1214" s="108">
        <v>0</v>
      </c>
      <c r="J1214" s="114">
        <v>0</v>
      </c>
      <c r="K1214" s="115">
        <v>0</v>
      </c>
      <c r="L1214" s="106">
        <v>0</v>
      </c>
      <c r="M1214" s="108">
        <v>0</v>
      </c>
      <c r="N1214" s="114">
        <v>0</v>
      </c>
      <c r="O1214" s="115">
        <v>0</v>
      </c>
      <c r="P1214" s="106">
        <v>0</v>
      </c>
      <c r="Q1214" s="108">
        <v>0</v>
      </c>
      <c r="R1214" s="114">
        <v>0</v>
      </c>
      <c r="S1214" s="115">
        <v>0</v>
      </c>
      <c r="T1214" s="106">
        <v>0</v>
      </c>
      <c r="U1214" s="108">
        <v>0</v>
      </c>
      <c r="V1214" s="114">
        <v>0</v>
      </c>
      <c r="W1214" s="115">
        <v>0</v>
      </c>
      <c r="X1214" s="106">
        <v>0</v>
      </c>
      <c r="Y1214" s="108">
        <v>0</v>
      </c>
      <c r="Z1214" s="114">
        <v>0</v>
      </c>
      <c r="AA1214" s="115">
        <v>0</v>
      </c>
      <c r="AB1214" s="106">
        <v>0</v>
      </c>
      <c r="AC1214" s="108">
        <v>0</v>
      </c>
      <c r="AD1214" s="114">
        <v>0</v>
      </c>
      <c r="AE1214" s="115">
        <v>0</v>
      </c>
      <c r="AF1214" s="106">
        <v>0</v>
      </c>
      <c r="AG1214" s="108">
        <v>0</v>
      </c>
      <c r="AH1214" s="114">
        <v>0</v>
      </c>
      <c r="AI1214" s="116">
        <v>0</v>
      </c>
      <c r="AJ1214" s="106">
        <v>0</v>
      </c>
    </row>
    <row r="1215" spans="1:36" ht="20.25" x14ac:dyDescent="0.25">
      <c r="A1215" s="98">
        <v>1202</v>
      </c>
      <c r="B1215" s="99">
        <v>0</v>
      </c>
      <c r="C1215" s="110" t="s">
        <v>1848</v>
      </c>
      <c r="D1215" s="100">
        <v>0</v>
      </c>
      <c r="E1215" s="101">
        <v>0</v>
      </c>
      <c r="F1215" s="101">
        <v>0</v>
      </c>
      <c r="G1215" s="102">
        <v>0</v>
      </c>
      <c r="H1215" s="103">
        <v>0</v>
      </c>
      <c r="I1215" s="98">
        <v>0</v>
      </c>
      <c r="J1215" s="104">
        <v>0</v>
      </c>
      <c r="K1215" s="105">
        <v>0</v>
      </c>
      <c r="L1215" s="106">
        <v>0</v>
      </c>
      <c r="M1215" s="98">
        <v>0</v>
      </c>
      <c r="N1215" s="104">
        <v>0</v>
      </c>
      <c r="O1215" s="105">
        <v>0</v>
      </c>
      <c r="P1215" s="106">
        <v>0</v>
      </c>
      <c r="Q1215" s="98">
        <v>0</v>
      </c>
      <c r="R1215" s="104">
        <v>0</v>
      </c>
      <c r="S1215" s="105">
        <v>0</v>
      </c>
      <c r="T1215" s="106">
        <v>0</v>
      </c>
      <c r="U1215" s="98">
        <v>0</v>
      </c>
      <c r="V1215" s="104">
        <v>0</v>
      </c>
      <c r="W1215" s="105">
        <v>0</v>
      </c>
      <c r="X1215" s="106">
        <v>0</v>
      </c>
      <c r="Y1215" s="98">
        <v>0</v>
      </c>
      <c r="Z1215" s="104">
        <v>0</v>
      </c>
      <c r="AA1215" s="105">
        <v>0</v>
      </c>
      <c r="AB1215" s="106">
        <v>0</v>
      </c>
      <c r="AC1215" s="98">
        <v>0</v>
      </c>
      <c r="AD1215" s="104">
        <v>0</v>
      </c>
      <c r="AE1215" s="105">
        <v>0</v>
      </c>
      <c r="AF1215" s="106">
        <v>0</v>
      </c>
      <c r="AG1215" s="98">
        <v>0</v>
      </c>
      <c r="AH1215" s="104">
        <v>0</v>
      </c>
      <c r="AI1215" s="107">
        <v>0</v>
      </c>
      <c r="AJ1215" s="106">
        <v>0</v>
      </c>
    </row>
    <row r="1216" spans="1:36" ht="20.25" x14ac:dyDescent="0.25">
      <c r="A1216" s="108">
        <v>1203</v>
      </c>
      <c r="B1216" s="109">
        <v>0</v>
      </c>
      <c r="C1216" s="110" t="s">
        <v>1849</v>
      </c>
      <c r="D1216" s="111">
        <v>0</v>
      </c>
      <c r="E1216" s="112">
        <v>0</v>
      </c>
      <c r="F1216" s="112">
        <v>0</v>
      </c>
      <c r="G1216" s="113">
        <v>0</v>
      </c>
      <c r="H1216" s="103">
        <v>0</v>
      </c>
      <c r="I1216" s="108">
        <v>0</v>
      </c>
      <c r="J1216" s="114">
        <v>0</v>
      </c>
      <c r="K1216" s="115">
        <v>0</v>
      </c>
      <c r="L1216" s="106">
        <v>0</v>
      </c>
      <c r="M1216" s="108">
        <v>0</v>
      </c>
      <c r="N1216" s="114">
        <v>0</v>
      </c>
      <c r="O1216" s="115">
        <v>0</v>
      </c>
      <c r="P1216" s="106">
        <v>0</v>
      </c>
      <c r="Q1216" s="108">
        <v>0</v>
      </c>
      <c r="R1216" s="114">
        <v>0</v>
      </c>
      <c r="S1216" s="115">
        <v>0</v>
      </c>
      <c r="T1216" s="106">
        <v>0</v>
      </c>
      <c r="U1216" s="108">
        <v>0</v>
      </c>
      <c r="V1216" s="114">
        <v>0</v>
      </c>
      <c r="W1216" s="115">
        <v>0</v>
      </c>
      <c r="X1216" s="106">
        <v>0</v>
      </c>
      <c r="Y1216" s="108">
        <v>0</v>
      </c>
      <c r="Z1216" s="114">
        <v>0</v>
      </c>
      <c r="AA1216" s="115">
        <v>0</v>
      </c>
      <c r="AB1216" s="106">
        <v>0</v>
      </c>
      <c r="AC1216" s="108">
        <v>0</v>
      </c>
      <c r="AD1216" s="114">
        <v>0</v>
      </c>
      <c r="AE1216" s="115">
        <v>0</v>
      </c>
      <c r="AF1216" s="106">
        <v>0</v>
      </c>
      <c r="AG1216" s="108">
        <v>0</v>
      </c>
      <c r="AH1216" s="114">
        <v>0</v>
      </c>
      <c r="AI1216" s="116">
        <v>0</v>
      </c>
      <c r="AJ1216" s="106">
        <v>0</v>
      </c>
    </row>
    <row r="1217" spans="1:36" ht="20.25" x14ac:dyDescent="0.25">
      <c r="A1217" s="98">
        <v>1204</v>
      </c>
      <c r="B1217" s="99">
        <v>0</v>
      </c>
      <c r="C1217" s="110" t="s">
        <v>1850</v>
      </c>
      <c r="D1217" s="100">
        <v>0</v>
      </c>
      <c r="E1217" s="101">
        <v>0</v>
      </c>
      <c r="F1217" s="101">
        <v>0</v>
      </c>
      <c r="G1217" s="102">
        <v>0</v>
      </c>
      <c r="H1217" s="103">
        <v>0</v>
      </c>
      <c r="I1217" s="98">
        <v>0</v>
      </c>
      <c r="J1217" s="104">
        <v>0</v>
      </c>
      <c r="K1217" s="105">
        <v>0</v>
      </c>
      <c r="L1217" s="106">
        <v>0</v>
      </c>
      <c r="M1217" s="98">
        <v>0</v>
      </c>
      <c r="N1217" s="104">
        <v>0</v>
      </c>
      <c r="O1217" s="105">
        <v>0</v>
      </c>
      <c r="P1217" s="106">
        <v>0</v>
      </c>
      <c r="Q1217" s="98">
        <v>0</v>
      </c>
      <c r="R1217" s="104">
        <v>0</v>
      </c>
      <c r="S1217" s="105">
        <v>0</v>
      </c>
      <c r="T1217" s="106">
        <v>0</v>
      </c>
      <c r="U1217" s="98">
        <v>0</v>
      </c>
      <c r="V1217" s="104">
        <v>0</v>
      </c>
      <c r="W1217" s="105">
        <v>0</v>
      </c>
      <c r="X1217" s="106">
        <v>0</v>
      </c>
      <c r="Y1217" s="98">
        <v>0</v>
      </c>
      <c r="Z1217" s="104">
        <v>0</v>
      </c>
      <c r="AA1217" s="105">
        <v>0</v>
      </c>
      <c r="AB1217" s="106">
        <v>0</v>
      </c>
      <c r="AC1217" s="98">
        <v>0</v>
      </c>
      <c r="AD1217" s="104">
        <v>0</v>
      </c>
      <c r="AE1217" s="105">
        <v>0</v>
      </c>
      <c r="AF1217" s="106">
        <v>0</v>
      </c>
      <c r="AG1217" s="98">
        <v>0</v>
      </c>
      <c r="AH1217" s="104">
        <v>0</v>
      </c>
      <c r="AI1217" s="107">
        <v>0</v>
      </c>
      <c r="AJ1217" s="106">
        <v>0</v>
      </c>
    </row>
    <row r="1218" spans="1:36" ht="20.25" x14ac:dyDescent="0.25">
      <c r="A1218" s="108">
        <v>1205</v>
      </c>
      <c r="B1218" s="109">
        <v>0</v>
      </c>
      <c r="C1218" s="110" t="s">
        <v>1851</v>
      </c>
      <c r="D1218" s="111">
        <v>0</v>
      </c>
      <c r="E1218" s="112">
        <v>0</v>
      </c>
      <c r="F1218" s="112">
        <v>0</v>
      </c>
      <c r="G1218" s="113">
        <v>0</v>
      </c>
      <c r="H1218" s="103">
        <v>0</v>
      </c>
      <c r="I1218" s="108">
        <v>0</v>
      </c>
      <c r="J1218" s="114">
        <v>0</v>
      </c>
      <c r="K1218" s="115">
        <v>0</v>
      </c>
      <c r="L1218" s="106">
        <v>0</v>
      </c>
      <c r="M1218" s="108">
        <v>0</v>
      </c>
      <c r="N1218" s="114">
        <v>0</v>
      </c>
      <c r="O1218" s="115">
        <v>0</v>
      </c>
      <c r="P1218" s="106">
        <v>0</v>
      </c>
      <c r="Q1218" s="108">
        <v>0</v>
      </c>
      <c r="R1218" s="114">
        <v>0</v>
      </c>
      <c r="S1218" s="115">
        <v>0</v>
      </c>
      <c r="T1218" s="106">
        <v>0</v>
      </c>
      <c r="U1218" s="108">
        <v>0</v>
      </c>
      <c r="V1218" s="114">
        <v>0</v>
      </c>
      <c r="W1218" s="115">
        <v>0</v>
      </c>
      <c r="X1218" s="106">
        <v>0</v>
      </c>
      <c r="Y1218" s="108">
        <v>0</v>
      </c>
      <c r="Z1218" s="114">
        <v>0</v>
      </c>
      <c r="AA1218" s="115">
        <v>0</v>
      </c>
      <c r="AB1218" s="106">
        <v>0</v>
      </c>
      <c r="AC1218" s="108">
        <v>0</v>
      </c>
      <c r="AD1218" s="114">
        <v>0</v>
      </c>
      <c r="AE1218" s="115">
        <v>0</v>
      </c>
      <c r="AF1218" s="106">
        <v>0</v>
      </c>
      <c r="AG1218" s="108">
        <v>0</v>
      </c>
      <c r="AH1218" s="114">
        <v>0</v>
      </c>
      <c r="AI1218" s="116">
        <v>0</v>
      </c>
      <c r="AJ1218" s="106">
        <v>0</v>
      </c>
    </row>
    <row r="1219" spans="1:36" ht="20.25" x14ac:dyDescent="0.25">
      <c r="A1219" s="98">
        <v>1206</v>
      </c>
      <c r="B1219" s="99">
        <v>0</v>
      </c>
      <c r="C1219" s="110" t="s">
        <v>1852</v>
      </c>
      <c r="D1219" s="100">
        <v>0</v>
      </c>
      <c r="E1219" s="101">
        <v>0</v>
      </c>
      <c r="F1219" s="101">
        <v>0</v>
      </c>
      <c r="G1219" s="102">
        <v>0</v>
      </c>
      <c r="H1219" s="103">
        <v>0</v>
      </c>
      <c r="I1219" s="98">
        <v>0</v>
      </c>
      <c r="J1219" s="104">
        <v>0</v>
      </c>
      <c r="K1219" s="105">
        <v>0</v>
      </c>
      <c r="L1219" s="106">
        <v>0</v>
      </c>
      <c r="M1219" s="98">
        <v>0</v>
      </c>
      <c r="N1219" s="104">
        <v>0</v>
      </c>
      <c r="O1219" s="105">
        <v>0</v>
      </c>
      <c r="P1219" s="106">
        <v>0</v>
      </c>
      <c r="Q1219" s="98">
        <v>0</v>
      </c>
      <c r="R1219" s="104">
        <v>0</v>
      </c>
      <c r="S1219" s="105">
        <v>0</v>
      </c>
      <c r="T1219" s="106">
        <v>0</v>
      </c>
      <c r="U1219" s="98">
        <v>0</v>
      </c>
      <c r="V1219" s="104">
        <v>0</v>
      </c>
      <c r="W1219" s="105">
        <v>0</v>
      </c>
      <c r="X1219" s="106">
        <v>0</v>
      </c>
      <c r="Y1219" s="98">
        <v>0</v>
      </c>
      <c r="Z1219" s="104">
        <v>0</v>
      </c>
      <c r="AA1219" s="105">
        <v>0</v>
      </c>
      <c r="AB1219" s="106">
        <v>0</v>
      </c>
      <c r="AC1219" s="98">
        <v>0</v>
      </c>
      <c r="AD1219" s="104">
        <v>0</v>
      </c>
      <c r="AE1219" s="105">
        <v>0</v>
      </c>
      <c r="AF1219" s="106">
        <v>0</v>
      </c>
      <c r="AG1219" s="98">
        <v>0</v>
      </c>
      <c r="AH1219" s="104">
        <v>0</v>
      </c>
      <c r="AI1219" s="107">
        <v>0</v>
      </c>
      <c r="AJ1219" s="106">
        <v>0</v>
      </c>
    </row>
    <row r="1220" spans="1:36" ht="20.25" x14ac:dyDescent="0.25">
      <c r="A1220" s="108">
        <v>1207</v>
      </c>
      <c r="B1220" s="109">
        <v>0</v>
      </c>
      <c r="C1220" s="110" t="s">
        <v>1853</v>
      </c>
      <c r="D1220" s="111">
        <v>0</v>
      </c>
      <c r="E1220" s="112">
        <v>0</v>
      </c>
      <c r="F1220" s="112">
        <v>0</v>
      </c>
      <c r="G1220" s="113">
        <v>0</v>
      </c>
      <c r="H1220" s="103">
        <v>0</v>
      </c>
      <c r="I1220" s="108">
        <v>0</v>
      </c>
      <c r="J1220" s="114">
        <v>0</v>
      </c>
      <c r="K1220" s="115">
        <v>0</v>
      </c>
      <c r="L1220" s="106">
        <v>0</v>
      </c>
      <c r="M1220" s="108">
        <v>0</v>
      </c>
      <c r="N1220" s="114">
        <v>0</v>
      </c>
      <c r="O1220" s="115">
        <v>0</v>
      </c>
      <c r="P1220" s="106">
        <v>0</v>
      </c>
      <c r="Q1220" s="108">
        <v>0</v>
      </c>
      <c r="R1220" s="114">
        <v>0</v>
      </c>
      <c r="S1220" s="115">
        <v>0</v>
      </c>
      <c r="T1220" s="106">
        <v>0</v>
      </c>
      <c r="U1220" s="108">
        <v>0</v>
      </c>
      <c r="V1220" s="114">
        <v>0</v>
      </c>
      <c r="W1220" s="115">
        <v>0</v>
      </c>
      <c r="X1220" s="106">
        <v>0</v>
      </c>
      <c r="Y1220" s="108">
        <v>0</v>
      </c>
      <c r="Z1220" s="114">
        <v>0</v>
      </c>
      <c r="AA1220" s="115">
        <v>0</v>
      </c>
      <c r="AB1220" s="106">
        <v>0</v>
      </c>
      <c r="AC1220" s="108">
        <v>0</v>
      </c>
      <c r="AD1220" s="114">
        <v>0</v>
      </c>
      <c r="AE1220" s="115">
        <v>0</v>
      </c>
      <c r="AF1220" s="106">
        <v>0</v>
      </c>
      <c r="AG1220" s="108">
        <v>0</v>
      </c>
      <c r="AH1220" s="114">
        <v>0</v>
      </c>
      <c r="AI1220" s="116">
        <v>0</v>
      </c>
      <c r="AJ1220" s="106">
        <v>0</v>
      </c>
    </row>
    <row r="1221" spans="1:36" ht="20.25" x14ac:dyDescent="0.25">
      <c r="A1221" s="98">
        <v>1208</v>
      </c>
      <c r="B1221" s="99">
        <v>0</v>
      </c>
      <c r="C1221" s="110" t="s">
        <v>1854</v>
      </c>
      <c r="D1221" s="100">
        <v>0</v>
      </c>
      <c r="E1221" s="101">
        <v>0</v>
      </c>
      <c r="F1221" s="101">
        <v>0</v>
      </c>
      <c r="G1221" s="102">
        <v>0</v>
      </c>
      <c r="H1221" s="103">
        <v>0</v>
      </c>
      <c r="I1221" s="98">
        <v>0</v>
      </c>
      <c r="J1221" s="104">
        <v>0</v>
      </c>
      <c r="K1221" s="105">
        <v>0</v>
      </c>
      <c r="L1221" s="106">
        <v>0</v>
      </c>
      <c r="M1221" s="98">
        <v>0</v>
      </c>
      <c r="N1221" s="104">
        <v>0</v>
      </c>
      <c r="O1221" s="105">
        <v>0</v>
      </c>
      <c r="P1221" s="106">
        <v>0</v>
      </c>
      <c r="Q1221" s="98">
        <v>0</v>
      </c>
      <c r="R1221" s="104">
        <v>0</v>
      </c>
      <c r="S1221" s="105">
        <v>0</v>
      </c>
      <c r="T1221" s="106">
        <v>0</v>
      </c>
      <c r="U1221" s="98">
        <v>0</v>
      </c>
      <c r="V1221" s="104">
        <v>0</v>
      </c>
      <c r="W1221" s="105">
        <v>0</v>
      </c>
      <c r="X1221" s="106">
        <v>0</v>
      </c>
      <c r="Y1221" s="98">
        <v>0</v>
      </c>
      <c r="Z1221" s="104">
        <v>0</v>
      </c>
      <c r="AA1221" s="105">
        <v>0</v>
      </c>
      <c r="AB1221" s="106">
        <v>0</v>
      </c>
      <c r="AC1221" s="98">
        <v>0</v>
      </c>
      <c r="AD1221" s="104">
        <v>0</v>
      </c>
      <c r="AE1221" s="105">
        <v>0</v>
      </c>
      <c r="AF1221" s="106">
        <v>0</v>
      </c>
      <c r="AG1221" s="98">
        <v>0</v>
      </c>
      <c r="AH1221" s="104">
        <v>0</v>
      </c>
      <c r="AI1221" s="107">
        <v>0</v>
      </c>
      <c r="AJ1221" s="106">
        <v>0</v>
      </c>
    </row>
    <row r="1222" spans="1:36" ht="20.25" x14ac:dyDescent="0.25">
      <c r="A1222" s="108">
        <v>1209</v>
      </c>
      <c r="B1222" s="109">
        <v>0</v>
      </c>
      <c r="C1222" s="110" t="s">
        <v>1855</v>
      </c>
      <c r="D1222" s="111">
        <v>0</v>
      </c>
      <c r="E1222" s="112">
        <v>0</v>
      </c>
      <c r="F1222" s="112">
        <v>0</v>
      </c>
      <c r="G1222" s="113">
        <v>0</v>
      </c>
      <c r="H1222" s="103">
        <v>0</v>
      </c>
      <c r="I1222" s="108">
        <v>0</v>
      </c>
      <c r="J1222" s="114">
        <v>0</v>
      </c>
      <c r="K1222" s="115">
        <v>0</v>
      </c>
      <c r="L1222" s="106">
        <v>0</v>
      </c>
      <c r="M1222" s="108">
        <v>0</v>
      </c>
      <c r="N1222" s="114">
        <v>0</v>
      </c>
      <c r="O1222" s="115">
        <v>0</v>
      </c>
      <c r="P1222" s="106">
        <v>0</v>
      </c>
      <c r="Q1222" s="108">
        <v>0</v>
      </c>
      <c r="R1222" s="114">
        <v>0</v>
      </c>
      <c r="S1222" s="115">
        <v>0</v>
      </c>
      <c r="T1222" s="106">
        <v>0</v>
      </c>
      <c r="U1222" s="108">
        <v>0</v>
      </c>
      <c r="V1222" s="114">
        <v>0</v>
      </c>
      <c r="W1222" s="115">
        <v>0</v>
      </c>
      <c r="X1222" s="106">
        <v>0</v>
      </c>
      <c r="Y1222" s="108">
        <v>0</v>
      </c>
      <c r="Z1222" s="114">
        <v>0</v>
      </c>
      <c r="AA1222" s="115">
        <v>0</v>
      </c>
      <c r="AB1222" s="106">
        <v>0</v>
      </c>
      <c r="AC1222" s="108">
        <v>0</v>
      </c>
      <c r="AD1222" s="114">
        <v>0</v>
      </c>
      <c r="AE1222" s="115">
        <v>0</v>
      </c>
      <c r="AF1222" s="106">
        <v>0</v>
      </c>
      <c r="AG1222" s="108">
        <v>0</v>
      </c>
      <c r="AH1222" s="114">
        <v>0</v>
      </c>
      <c r="AI1222" s="116">
        <v>0</v>
      </c>
      <c r="AJ1222" s="106">
        <v>0</v>
      </c>
    </row>
    <row r="1223" spans="1:36" ht="20.25" x14ac:dyDescent="0.25">
      <c r="A1223" s="98">
        <v>1210</v>
      </c>
      <c r="B1223" s="99">
        <v>0</v>
      </c>
      <c r="C1223" s="110" t="s">
        <v>1856</v>
      </c>
      <c r="D1223" s="100">
        <v>0</v>
      </c>
      <c r="E1223" s="101">
        <v>0</v>
      </c>
      <c r="F1223" s="101">
        <v>0</v>
      </c>
      <c r="G1223" s="102">
        <v>0</v>
      </c>
      <c r="H1223" s="103">
        <v>0</v>
      </c>
      <c r="I1223" s="98">
        <v>0</v>
      </c>
      <c r="J1223" s="104">
        <v>0</v>
      </c>
      <c r="K1223" s="105">
        <v>0</v>
      </c>
      <c r="L1223" s="106">
        <v>0</v>
      </c>
      <c r="M1223" s="98">
        <v>0</v>
      </c>
      <c r="N1223" s="104">
        <v>0</v>
      </c>
      <c r="O1223" s="105">
        <v>0</v>
      </c>
      <c r="P1223" s="106">
        <v>0</v>
      </c>
      <c r="Q1223" s="98">
        <v>0</v>
      </c>
      <c r="R1223" s="104">
        <v>0</v>
      </c>
      <c r="S1223" s="105">
        <v>0</v>
      </c>
      <c r="T1223" s="106">
        <v>0</v>
      </c>
      <c r="U1223" s="98">
        <v>0</v>
      </c>
      <c r="V1223" s="104">
        <v>0</v>
      </c>
      <c r="W1223" s="105">
        <v>0</v>
      </c>
      <c r="X1223" s="106">
        <v>0</v>
      </c>
      <c r="Y1223" s="98">
        <v>0</v>
      </c>
      <c r="Z1223" s="104">
        <v>0</v>
      </c>
      <c r="AA1223" s="105">
        <v>0</v>
      </c>
      <c r="AB1223" s="106">
        <v>0</v>
      </c>
      <c r="AC1223" s="98">
        <v>0</v>
      </c>
      <c r="AD1223" s="104">
        <v>0</v>
      </c>
      <c r="AE1223" s="105">
        <v>0</v>
      </c>
      <c r="AF1223" s="106">
        <v>0</v>
      </c>
      <c r="AG1223" s="98">
        <v>0</v>
      </c>
      <c r="AH1223" s="104">
        <v>0</v>
      </c>
      <c r="AI1223" s="107">
        <v>0</v>
      </c>
      <c r="AJ1223" s="106">
        <v>0</v>
      </c>
    </row>
    <row r="1224" spans="1:36" ht="20.25" x14ac:dyDescent="0.25">
      <c r="A1224" s="108">
        <v>1211</v>
      </c>
      <c r="B1224" s="109">
        <v>0</v>
      </c>
      <c r="C1224" s="110" t="s">
        <v>1857</v>
      </c>
      <c r="D1224" s="111">
        <v>0</v>
      </c>
      <c r="E1224" s="112">
        <v>0</v>
      </c>
      <c r="F1224" s="112">
        <v>0</v>
      </c>
      <c r="G1224" s="113">
        <v>0</v>
      </c>
      <c r="H1224" s="103">
        <v>0</v>
      </c>
      <c r="I1224" s="108">
        <v>0</v>
      </c>
      <c r="J1224" s="114">
        <v>0</v>
      </c>
      <c r="K1224" s="115">
        <v>0</v>
      </c>
      <c r="L1224" s="106">
        <v>0</v>
      </c>
      <c r="M1224" s="108">
        <v>0</v>
      </c>
      <c r="N1224" s="114">
        <v>0</v>
      </c>
      <c r="O1224" s="115">
        <v>0</v>
      </c>
      <c r="P1224" s="106">
        <v>0</v>
      </c>
      <c r="Q1224" s="108">
        <v>0</v>
      </c>
      <c r="R1224" s="114">
        <v>0</v>
      </c>
      <c r="S1224" s="115">
        <v>0</v>
      </c>
      <c r="T1224" s="106">
        <v>0</v>
      </c>
      <c r="U1224" s="108">
        <v>0</v>
      </c>
      <c r="V1224" s="114">
        <v>0</v>
      </c>
      <c r="W1224" s="115">
        <v>0</v>
      </c>
      <c r="X1224" s="106">
        <v>0</v>
      </c>
      <c r="Y1224" s="108">
        <v>0</v>
      </c>
      <c r="Z1224" s="114">
        <v>0</v>
      </c>
      <c r="AA1224" s="115">
        <v>0</v>
      </c>
      <c r="AB1224" s="106">
        <v>0</v>
      </c>
      <c r="AC1224" s="108">
        <v>0</v>
      </c>
      <c r="AD1224" s="114">
        <v>0</v>
      </c>
      <c r="AE1224" s="115">
        <v>0</v>
      </c>
      <c r="AF1224" s="106">
        <v>0</v>
      </c>
      <c r="AG1224" s="108">
        <v>0</v>
      </c>
      <c r="AH1224" s="114">
        <v>0</v>
      </c>
      <c r="AI1224" s="116">
        <v>0</v>
      </c>
      <c r="AJ1224" s="106">
        <v>0</v>
      </c>
    </row>
    <row r="1225" spans="1:36" ht="20.25" x14ac:dyDescent="0.25">
      <c r="A1225" s="98">
        <v>1212</v>
      </c>
      <c r="B1225" s="99">
        <v>0</v>
      </c>
      <c r="C1225" s="110" t="s">
        <v>1858</v>
      </c>
      <c r="D1225" s="100">
        <v>0</v>
      </c>
      <c r="E1225" s="101">
        <v>0</v>
      </c>
      <c r="F1225" s="101">
        <v>0</v>
      </c>
      <c r="G1225" s="102">
        <v>0</v>
      </c>
      <c r="H1225" s="103">
        <v>0</v>
      </c>
      <c r="I1225" s="98">
        <v>0</v>
      </c>
      <c r="J1225" s="104">
        <v>0</v>
      </c>
      <c r="K1225" s="105">
        <v>0</v>
      </c>
      <c r="L1225" s="106">
        <v>0</v>
      </c>
      <c r="M1225" s="98">
        <v>0</v>
      </c>
      <c r="N1225" s="104">
        <v>0</v>
      </c>
      <c r="O1225" s="105">
        <v>0</v>
      </c>
      <c r="P1225" s="106">
        <v>0</v>
      </c>
      <c r="Q1225" s="98">
        <v>0</v>
      </c>
      <c r="R1225" s="104">
        <v>0</v>
      </c>
      <c r="S1225" s="105">
        <v>0</v>
      </c>
      <c r="T1225" s="106">
        <v>0</v>
      </c>
      <c r="U1225" s="98">
        <v>0</v>
      </c>
      <c r="V1225" s="104">
        <v>0</v>
      </c>
      <c r="W1225" s="105">
        <v>0</v>
      </c>
      <c r="X1225" s="106">
        <v>0</v>
      </c>
      <c r="Y1225" s="98">
        <v>0</v>
      </c>
      <c r="Z1225" s="104">
        <v>0</v>
      </c>
      <c r="AA1225" s="105">
        <v>0</v>
      </c>
      <c r="AB1225" s="106">
        <v>0</v>
      </c>
      <c r="AC1225" s="98">
        <v>0</v>
      </c>
      <c r="AD1225" s="104">
        <v>0</v>
      </c>
      <c r="AE1225" s="105">
        <v>0</v>
      </c>
      <c r="AF1225" s="106">
        <v>0</v>
      </c>
      <c r="AG1225" s="98">
        <v>0</v>
      </c>
      <c r="AH1225" s="104">
        <v>0</v>
      </c>
      <c r="AI1225" s="107">
        <v>0</v>
      </c>
      <c r="AJ1225" s="106">
        <v>0</v>
      </c>
    </row>
    <row r="1226" spans="1:36" ht="20.25" x14ac:dyDescent="0.25">
      <c r="A1226" s="108">
        <v>1213</v>
      </c>
      <c r="B1226" s="109">
        <v>0</v>
      </c>
      <c r="C1226" s="110" t="s">
        <v>1859</v>
      </c>
      <c r="D1226" s="111">
        <v>0</v>
      </c>
      <c r="E1226" s="112">
        <v>0</v>
      </c>
      <c r="F1226" s="112">
        <v>0</v>
      </c>
      <c r="G1226" s="113">
        <v>0</v>
      </c>
      <c r="H1226" s="103">
        <v>0</v>
      </c>
      <c r="I1226" s="108">
        <v>0</v>
      </c>
      <c r="J1226" s="114">
        <v>0</v>
      </c>
      <c r="K1226" s="115">
        <v>0</v>
      </c>
      <c r="L1226" s="106">
        <v>0</v>
      </c>
      <c r="M1226" s="108">
        <v>0</v>
      </c>
      <c r="N1226" s="114">
        <v>0</v>
      </c>
      <c r="O1226" s="115">
        <v>0</v>
      </c>
      <c r="P1226" s="106">
        <v>0</v>
      </c>
      <c r="Q1226" s="108">
        <v>0</v>
      </c>
      <c r="R1226" s="114">
        <v>0</v>
      </c>
      <c r="S1226" s="115">
        <v>0</v>
      </c>
      <c r="T1226" s="106">
        <v>0</v>
      </c>
      <c r="U1226" s="108">
        <v>0</v>
      </c>
      <c r="V1226" s="114">
        <v>0</v>
      </c>
      <c r="W1226" s="115">
        <v>0</v>
      </c>
      <c r="X1226" s="106">
        <v>0</v>
      </c>
      <c r="Y1226" s="108">
        <v>0</v>
      </c>
      <c r="Z1226" s="114">
        <v>0</v>
      </c>
      <c r="AA1226" s="115">
        <v>0</v>
      </c>
      <c r="AB1226" s="106">
        <v>0</v>
      </c>
      <c r="AC1226" s="108">
        <v>0</v>
      </c>
      <c r="AD1226" s="114">
        <v>0</v>
      </c>
      <c r="AE1226" s="115">
        <v>0</v>
      </c>
      <c r="AF1226" s="106">
        <v>0</v>
      </c>
      <c r="AG1226" s="108">
        <v>0</v>
      </c>
      <c r="AH1226" s="114">
        <v>0</v>
      </c>
      <c r="AI1226" s="116">
        <v>0</v>
      </c>
      <c r="AJ1226" s="106">
        <v>0</v>
      </c>
    </row>
    <row r="1227" spans="1:36" ht="20.25" x14ac:dyDescent="0.25">
      <c r="A1227" s="98">
        <v>1214</v>
      </c>
      <c r="B1227" s="99">
        <v>0</v>
      </c>
      <c r="C1227" s="110" t="s">
        <v>1860</v>
      </c>
      <c r="D1227" s="100">
        <v>0</v>
      </c>
      <c r="E1227" s="101">
        <v>0</v>
      </c>
      <c r="F1227" s="101">
        <v>0</v>
      </c>
      <c r="G1227" s="102">
        <v>0</v>
      </c>
      <c r="H1227" s="103">
        <v>0</v>
      </c>
      <c r="I1227" s="98">
        <v>0</v>
      </c>
      <c r="J1227" s="104">
        <v>0</v>
      </c>
      <c r="K1227" s="105">
        <v>0</v>
      </c>
      <c r="L1227" s="106">
        <v>0</v>
      </c>
      <c r="M1227" s="98">
        <v>0</v>
      </c>
      <c r="N1227" s="104">
        <v>0</v>
      </c>
      <c r="O1227" s="105">
        <v>0</v>
      </c>
      <c r="P1227" s="106">
        <v>0</v>
      </c>
      <c r="Q1227" s="98">
        <v>0</v>
      </c>
      <c r="R1227" s="104">
        <v>0</v>
      </c>
      <c r="S1227" s="105">
        <v>0</v>
      </c>
      <c r="T1227" s="106">
        <v>0</v>
      </c>
      <c r="U1227" s="98">
        <v>0</v>
      </c>
      <c r="V1227" s="104">
        <v>0</v>
      </c>
      <c r="W1227" s="105">
        <v>0</v>
      </c>
      <c r="X1227" s="106">
        <v>0</v>
      </c>
      <c r="Y1227" s="98">
        <v>0</v>
      </c>
      <c r="Z1227" s="104">
        <v>0</v>
      </c>
      <c r="AA1227" s="105">
        <v>0</v>
      </c>
      <c r="AB1227" s="106">
        <v>0</v>
      </c>
      <c r="AC1227" s="98">
        <v>0</v>
      </c>
      <c r="AD1227" s="104">
        <v>0</v>
      </c>
      <c r="AE1227" s="105">
        <v>0</v>
      </c>
      <c r="AF1227" s="106">
        <v>0</v>
      </c>
      <c r="AG1227" s="98">
        <v>0</v>
      </c>
      <c r="AH1227" s="104">
        <v>0</v>
      </c>
      <c r="AI1227" s="107">
        <v>0</v>
      </c>
      <c r="AJ1227" s="106">
        <v>0</v>
      </c>
    </row>
    <row r="1228" spans="1:36" ht="20.25" x14ac:dyDescent="0.25">
      <c r="A1228" s="108">
        <v>1215</v>
      </c>
      <c r="B1228" s="109">
        <v>0</v>
      </c>
      <c r="C1228" s="110" t="s">
        <v>1861</v>
      </c>
      <c r="D1228" s="111">
        <v>0</v>
      </c>
      <c r="E1228" s="112">
        <v>0</v>
      </c>
      <c r="F1228" s="112">
        <v>0</v>
      </c>
      <c r="G1228" s="113">
        <v>0</v>
      </c>
      <c r="H1228" s="103">
        <v>0</v>
      </c>
      <c r="I1228" s="108">
        <v>0</v>
      </c>
      <c r="J1228" s="114">
        <v>0</v>
      </c>
      <c r="K1228" s="115">
        <v>0</v>
      </c>
      <c r="L1228" s="106">
        <v>0</v>
      </c>
      <c r="M1228" s="108">
        <v>0</v>
      </c>
      <c r="N1228" s="114">
        <v>0</v>
      </c>
      <c r="O1228" s="115">
        <v>0</v>
      </c>
      <c r="P1228" s="106">
        <v>0</v>
      </c>
      <c r="Q1228" s="108">
        <v>0</v>
      </c>
      <c r="R1228" s="114">
        <v>0</v>
      </c>
      <c r="S1228" s="115">
        <v>0</v>
      </c>
      <c r="T1228" s="106">
        <v>0</v>
      </c>
      <c r="U1228" s="108">
        <v>0</v>
      </c>
      <c r="V1228" s="114">
        <v>0</v>
      </c>
      <c r="W1228" s="115">
        <v>0</v>
      </c>
      <c r="X1228" s="106">
        <v>0</v>
      </c>
      <c r="Y1228" s="108">
        <v>0</v>
      </c>
      <c r="Z1228" s="114">
        <v>0</v>
      </c>
      <c r="AA1228" s="115">
        <v>0</v>
      </c>
      <c r="AB1228" s="106">
        <v>0</v>
      </c>
      <c r="AC1228" s="108">
        <v>0</v>
      </c>
      <c r="AD1228" s="114">
        <v>0</v>
      </c>
      <c r="AE1228" s="115">
        <v>0</v>
      </c>
      <c r="AF1228" s="106">
        <v>0</v>
      </c>
      <c r="AG1228" s="108">
        <v>0</v>
      </c>
      <c r="AH1228" s="114">
        <v>0</v>
      </c>
      <c r="AI1228" s="116">
        <v>0</v>
      </c>
      <c r="AJ1228" s="106">
        <v>0</v>
      </c>
    </row>
    <row r="1229" spans="1:36" ht="20.25" x14ac:dyDescent="0.25">
      <c r="A1229" s="98">
        <v>1216</v>
      </c>
      <c r="B1229" s="99">
        <v>0</v>
      </c>
      <c r="C1229" s="110" t="s">
        <v>1862</v>
      </c>
      <c r="D1229" s="100">
        <v>0</v>
      </c>
      <c r="E1229" s="101">
        <v>0</v>
      </c>
      <c r="F1229" s="101">
        <v>0</v>
      </c>
      <c r="G1229" s="102">
        <v>0</v>
      </c>
      <c r="H1229" s="103">
        <v>0</v>
      </c>
      <c r="I1229" s="98">
        <v>0</v>
      </c>
      <c r="J1229" s="104">
        <v>0</v>
      </c>
      <c r="K1229" s="105">
        <v>0</v>
      </c>
      <c r="L1229" s="106">
        <v>0</v>
      </c>
      <c r="M1229" s="98">
        <v>0</v>
      </c>
      <c r="N1229" s="104">
        <v>0</v>
      </c>
      <c r="O1229" s="105">
        <v>0</v>
      </c>
      <c r="P1229" s="106">
        <v>0</v>
      </c>
      <c r="Q1229" s="98">
        <v>0</v>
      </c>
      <c r="R1229" s="104">
        <v>0</v>
      </c>
      <c r="S1229" s="105">
        <v>0</v>
      </c>
      <c r="T1229" s="106">
        <v>0</v>
      </c>
      <c r="U1229" s="98">
        <v>0</v>
      </c>
      <c r="V1229" s="104">
        <v>0</v>
      </c>
      <c r="W1229" s="105">
        <v>0</v>
      </c>
      <c r="X1229" s="106">
        <v>0</v>
      </c>
      <c r="Y1229" s="98">
        <v>0</v>
      </c>
      <c r="Z1229" s="104">
        <v>0</v>
      </c>
      <c r="AA1229" s="105">
        <v>0</v>
      </c>
      <c r="AB1229" s="106">
        <v>0</v>
      </c>
      <c r="AC1229" s="98">
        <v>0</v>
      </c>
      <c r="AD1229" s="104">
        <v>0</v>
      </c>
      <c r="AE1229" s="105">
        <v>0</v>
      </c>
      <c r="AF1229" s="106">
        <v>0</v>
      </c>
      <c r="AG1229" s="98">
        <v>0</v>
      </c>
      <c r="AH1229" s="104">
        <v>0</v>
      </c>
      <c r="AI1229" s="107">
        <v>0</v>
      </c>
      <c r="AJ1229" s="106">
        <v>0</v>
      </c>
    </row>
    <row r="1230" spans="1:36" ht="20.25" x14ac:dyDescent="0.25">
      <c r="A1230" s="108">
        <v>1217</v>
      </c>
      <c r="B1230" s="109">
        <v>0</v>
      </c>
      <c r="C1230" s="110" t="s">
        <v>1863</v>
      </c>
      <c r="D1230" s="111">
        <v>0</v>
      </c>
      <c r="E1230" s="112">
        <v>0</v>
      </c>
      <c r="F1230" s="112">
        <v>0</v>
      </c>
      <c r="G1230" s="113">
        <v>0</v>
      </c>
      <c r="H1230" s="103">
        <v>0</v>
      </c>
      <c r="I1230" s="108">
        <v>0</v>
      </c>
      <c r="J1230" s="114">
        <v>0</v>
      </c>
      <c r="K1230" s="115">
        <v>0</v>
      </c>
      <c r="L1230" s="106">
        <v>0</v>
      </c>
      <c r="M1230" s="108">
        <v>0</v>
      </c>
      <c r="N1230" s="114">
        <v>0</v>
      </c>
      <c r="O1230" s="115">
        <v>0</v>
      </c>
      <c r="P1230" s="106">
        <v>0</v>
      </c>
      <c r="Q1230" s="108">
        <v>0</v>
      </c>
      <c r="R1230" s="114">
        <v>0</v>
      </c>
      <c r="S1230" s="115">
        <v>0</v>
      </c>
      <c r="T1230" s="106">
        <v>0</v>
      </c>
      <c r="U1230" s="108">
        <v>0</v>
      </c>
      <c r="V1230" s="114">
        <v>0</v>
      </c>
      <c r="W1230" s="115">
        <v>0</v>
      </c>
      <c r="X1230" s="106">
        <v>0</v>
      </c>
      <c r="Y1230" s="108">
        <v>0</v>
      </c>
      <c r="Z1230" s="114">
        <v>0</v>
      </c>
      <c r="AA1230" s="115">
        <v>0</v>
      </c>
      <c r="AB1230" s="106">
        <v>0</v>
      </c>
      <c r="AC1230" s="108">
        <v>0</v>
      </c>
      <c r="AD1230" s="114">
        <v>0</v>
      </c>
      <c r="AE1230" s="115">
        <v>0</v>
      </c>
      <c r="AF1230" s="106">
        <v>0</v>
      </c>
      <c r="AG1230" s="108">
        <v>0</v>
      </c>
      <c r="AH1230" s="114">
        <v>0</v>
      </c>
      <c r="AI1230" s="116">
        <v>0</v>
      </c>
      <c r="AJ1230" s="106">
        <v>0</v>
      </c>
    </row>
    <row r="1231" spans="1:36" ht="20.25" x14ac:dyDescent="0.25">
      <c r="A1231" s="98">
        <v>1218</v>
      </c>
      <c r="B1231" s="99">
        <v>0</v>
      </c>
      <c r="C1231" s="110" t="s">
        <v>1864</v>
      </c>
      <c r="D1231" s="100">
        <v>0</v>
      </c>
      <c r="E1231" s="101">
        <v>0</v>
      </c>
      <c r="F1231" s="101">
        <v>0</v>
      </c>
      <c r="G1231" s="102">
        <v>0</v>
      </c>
      <c r="H1231" s="103">
        <v>0</v>
      </c>
      <c r="I1231" s="98">
        <v>0</v>
      </c>
      <c r="J1231" s="104">
        <v>0</v>
      </c>
      <c r="K1231" s="105">
        <v>0</v>
      </c>
      <c r="L1231" s="106">
        <v>0</v>
      </c>
      <c r="M1231" s="98">
        <v>0</v>
      </c>
      <c r="N1231" s="104">
        <v>0</v>
      </c>
      <c r="O1231" s="105">
        <v>0</v>
      </c>
      <c r="P1231" s="106">
        <v>0</v>
      </c>
      <c r="Q1231" s="98">
        <v>0</v>
      </c>
      <c r="R1231" s="104">
        <v>0</v>
      </c>
      <c r="S1231" s="105">
        <v>0</v>
      </c>
      <c r="T1231" s="106">
        <v>0</v>
      </c>
      <c r="U1231" s="98">
        <v>0</v>
      </c>
      <c r="V1231" s="104">
        <v>0</v>
      </c>
      <c r="W1231" s="105">
        <v>0</v>
      </c>
      <c r="X1231" s="106">
        <v>0</v>
      </c>
      <c r="Y1231" s="98">
        <v>0</v>
      </c>
      <c r="Z1231" s="104">
        <v>0</v>
      </c>
      <c r="AA1231" s="105">
        <v>0</v>
      </c>
      <c r="AB1231" s="106">
        <v>0</v>
      </c>
      <c r="AC1231" s="98">
        <v>0</v>
      </c>
      <c r="AD1231" s="104">
        <v>0</v>
      </c>
      <c r="AE1231" s="105">
        <v>0</v>
      </c>
      <c r="AF1231" s="106">
        <v>0</v>
      </c>
      <c r="AG1231" s="98">
        <v>0</v>
      </c>
      <c r="AH1231" s="104">
        <v>0</v>
      </c>
      <c r="AI1231" s="107">
        <v>0</v>
      </c>
      <c r="AJ1231" s="106">
        <v>0</v>
      </c>
    </row>
    <row r="1232" spans="1:36" ht="20.25" x14ac:dyDescent="0.25">
      <c r="A1232" s="108">
        <v>1219</v>
      </c>
      <c r="B1232" s="109">
        <v>0</v>
      </c>
      <c r="C1232" s="110" t="s">
        <v>1865</v>
      </c>
      <c r="D1232" s="111">
        <v>0</v>
      </c>
      <c r="E1232" s="112">
        <v>0</v>
      </c>
      <c r="F1232" s="112">
        <v>0</v>
      </c>
      <c r="G1232" s="113">
        <v>0</v>
      </c>
      <c r="H1232" s="103">
        <v>0</v>
      </c>
      <c r="I1232" s="108">
        <v>0</v>
      </c>
      <c r="J1232" s="114">
        <v>0</v>
      </c>
      <c r="K1232" s="115">
        <v>0</v>
      </c>
      <c r="L1232" s="106">
        <v>0</v>
      </c>
      <c r="M1232" s="108">
        <v>0</v>
      </c>
      <c r="N1232" s="114">
        <v>0</v>
      </c>
      <c r="O1232" s="115">
        <v>0</v>
      </c>
      <c r="P1232" s="106">
        <v>0</v>
      </c>
      <c r="Q1232" s="108">
        <v>0</v>
      </c>
      <c r="R1232" s="114">
        <v>0</v>
      </c>
      <c r="S1232" s="115">
        <v>0</v>
      </c>
      <c r="T1232" s="106">
        <v>0</v>
      </c>
      <c r="U1232" s="108">
        <v>0</v>
      </c>
      <c r="V1232" s="114">
        <v>0</v>
      </c>
      <c r="W1232" s="115">
        <v>0</v>
      </c>
      <c r="X1232" s="106">
        <v>0</v>
      </c>
      <c r="Y1232" s="108">
        <v>0</v>
      </c>
      <c r="Z1232" s="114">
        <v>0</v>
      </c>
      <c r="AA1232" s="115">
        <v>0</v>
      </c>
      <c r="AB1232" s="106">
        <v>0</v>
      </c>
      <c r="AC1232" s="108">
        <v>0</v>
      </c>
      <c r="AD1232" s="114">
        <v>0</v>
      </c>
      <c r="AE1232" s="115">
        <v>0</v>
      </c>
      <c r="AF1232" s="106">
        <v>0</v>
      </c>
      <c r="AG1232" s="108">
        <v>0</v>
      </c>
      <c r="AH1232" s="114">
        <v>0</v>
      </c>
      <c r="AI1232" s="116">
        <v>0</v>
      </c>
      <c r="AJ1232" s="106">
        <v>0</v>
      </c>
    </row>
    <row r="1233" spans="1:36" ht="20.25" x14ac:dyDescent="0.25">
      <c r="A1233" s="98">
        <v>1220</v>
      </c>
      <c r="B1233" s="99">
        <v>0</v>
      </c>
      <c r="C1233" s="110" t="s">
        <v>1866</v>
      </c>
      <c r="D1233" s="100">
        <v>0</v>
      </c>
      <c r="E1233" s="101">
        <v>0</v>
      </c>
      <c r="F1233" s="101">
        <v>0</v>
      </c>
      <c r="G1233" s="102">
        <v>0</v>
      </c>
      <c r="H1233" s="103">
        <v>0</v>
      </c>
      <c r="I1233" s="98">
        <v>0</v>
      </c>
      <c r="J1233" s="104">
        <v>0</v>
      </c>
      <c r="K1233" s="105">
        <v>0</v>
      </c>
      <c r="L1233" s="106">
        <v>0</v>
      </c>
      <c r="M1233" s="98">
        <v>0</v>
      </c>
      <c r="N1233" s="104">
        <v>0</v>
      </c>
      <c r="O1233" s="105">
        <v>0</v>
      </c>
      <c r="P1233" s="106">
        <v>0</v>
      </c>
      <c r="Q1233" s="98">
        <v>0</v>
      </c>
      <c r="R1233" s="104">
        <v>0</v>
      </c>
      <c r="S1233" s="105">
        <v>0</v>
      </c>
      <c r="T1233" s="106">
        <v>0</v>
      </c>
      <c r="U1233" s="98">
        <v>0</v>
      </c>
      <c r="V1233" s="104">
        <v>0</v>
      </c>
      <c r="W1233" s="105">
        <v>0</v>
      </c>
      <c r="X1233" s="106">
        <v>0</v>
      </c>
      <c r="Y1233" s="98">
        <v>0</v>
      </c>
      <c r="Z1233" s="104">
        <v>0</v>
      </c>
      <c r="AA1233" s="105">
        <v>0</v>
      </c>
      <c r="AB1233" s="106">
        <v>0</v>
      </c>
      <c r="AC1233" s="98">
        <v>0</v>
      </c>
      <c r="AD1233" s="104">
        <v>0</v>
      </c>
      <c r="AE1233" s="105">
        <v>0</v>
      </c>
      <c r="AF1233" s="106">
        <v>0</v>
      </c>
      <c r="AG1233" s="98">
        <v>0</v>
      </c>
      <c r="AH1233" s="104">
        <v>0</v>
      </c>
      <c r="AI1233" s="107">
        <v>0</v>
      </c>
      <c r="AJ1233" s="106">
        <v>0</v>
      </c>
    </row>
    <row r="1234" spans="1:36" ht="20.25" x14ac:dyDescent="0.25">
      <c r="A1234" s="108">
        <v>1221</v>
      </c>
      <c r="B1234" s="109">
        <v>0</v>
      </c>
      <c r="C1234" s="110" t="s">
        <v>1867</v>
      </c>
      <c r="D1234" s="111">
        <v>0</v>
      </c>
      <c r="E1234" s="112">
        <v>0</v>
      </c>
      <c r="F1234" s="112">
        <v>0</v>
      </c>
      <c r="G1234" s="113">
        <v>0</v>
      </c>
      <c r="H1234" s="103">
        <v>0</v>
      </c>
      <c r="I1234" s="108">
        <v>0</v>
      </c>
      <c r="J1234" s="114">
        <v>0</v>
      </c>
      <c r="K1234" s="115">
        <v>0</v>
      </c>
      <c r="L1234" s="106">
        <v>0</v>
      </c>
      <c r="M1234" s="108">
        <v>0</v>
      </c>
      <c r="N1234" s="114">
        <v>0</v>
      </c>
      <c r="O1234" s="115">
        <v>0</v>
      </c>
      <c r="P1234" s="106">
        <v>0</v>
      </c>
      <c r="Q1234" s="108">
        <v>0</v>
      </c>
      <c r="R1234" s="114">
        <v>0</v>
      </c>
      <c r="S1234" s="115">
        <v>0</v>
      </c>
      <c r="T1234" s="106">
        <v>0</v>
      </c>
      <c r="U1234" s="108">
        <v>0</v>
      </c>
      <c r="V1234" s="114">
        <v>0</v>
      </c>
      <c r="W1234" s="115">
        <v>0</v>
      </c>
      <c r="X1234" s="106">
        <v>0</v>
      </c>
      <c r="Y1234" s="108">
        <v>0</v>
      </c>
      <c r="Z1234" s="114">
        <v>0</v>
      </c>
      <c r="AA1234" s="115">
        <v>0</v>
      </c>
      <c r="AB1234" s="106">
        <v>0</v>
      </c>
      <c r="AC1234" s="108">
        <v>0</v>
      </c>
      <c r="AD1234" s="114">
        <v>0</v>
      </c>
      <c r="AE1234" s="115">
        <v>0</v>
      </c>
      <c r="AF1234" s="106">
        <v>0</v>
      </c>
      <c r="AG1234" s="108">
        <v>0</v>
      </c>
      <c r="AH1234" s="114">
        <v>0</v>
      </c>
      <c r="AI1234" s="116">
        <v>0</v>
      </c>
      <c r="AJ1234" s="106">
        <v>0</v>
      </c>
    </row>
    <row r="1235" spans="1:36" ht="20.25" x14ac:dyDescent="0.25">
      <c r="A1235" s="98">
        <v>1222</v>
      </c>
      <c r="B1235" s="99">
        <v>0</v>
      </c>
      <c r="C1235" s="110" t="s">
        <v>1868</v>
      </c>
      <c r="D1235" s="100">
        <v>0</v>
      </c>
      <c r="E1235" s="101">
        <v>0</v>
      </c>
      <c r="F1235" s="101">
        <v>0</v>
      </c>
      <c r="G1235" s="102">
        <v>0</v>
      </c>
      <c r="H1235" s="103">
        <v>0</v>
      </c>
      <c r="I1235" s="98">
        <v>0</v>
      </c>
      <c r="J1235" s="104">
        <v>0</v>
      </c>
      <c r="K1235" s="105">
        <v>0</v>
      </c>
      <c r="L1235" s="106">
        <v>0</v>
      </c>
      <c r="M1235" s="98">
        <v>0</v>
      </c>
      <c r="N1235" s="104">
        <v>0</v>
      </c>
      <c r="O1235" s="105">
        <v>0</v>
      </c>
      <c r="P1235" s="106">
        <v>0</v>
      </c>
      <c r="Q1235" s="98">
        <v>0</v>
      </c>
      <c r="R1235" s="104">
        <v>0</v>
      </c>
      <c r="S1235" s="105">
        <v>0</v>
      </c>
      <c r="T1235" s="106">
        <v>0</v>
      </c>
      <c r="U1235" s="98">
        <v>0</v>
      </c>
      <c r="V1235" s="104">
        <v>0</v>
      </c>
      <c r="W1235" s="105">
        <v>0</v>
      </c>
      <c r="X1235" s="106">
        <v>0</v>
      </c>
      <c r="Y1235" s="98">
        <v>0</v>
      </c>
      <c r="Z1235" s="104">
        <v>0</v>
      </c>
      <c r="AA1235" s="105">
        <v>0</v>
      </c>
      <c r="AB1235" s="106">
        <v>0</v>
      </c>
      <c r="AC1235" s="98">
        <v>0</v>
      </c>
      <c r="AD1235" s="104">
        <v>0</v>
      </c>
      <c r="AE1235" s="105">
        <v>0</v>
      </c>
      <c r="AF1235" s="106">
        <v>0</v>
      </c>
      <c r="AG1235" s="98">
        <v>0</v>
      </c>
      <c r="AH1235" s="104">
        <v>0</v>
      </c>
      <c r="AI1235" s="107">
        <v>0</v>
      </c>
      <c r="AJ1235" s="106">
        <v>0</v>
      </c>
    </row>
    <row r="1236" spans="1:36" ht="20.25" x14ac:dyDescent="0.25">
      <c r="A1236" s="108">
        <v>1223</v>
      </c>
      <c r="B1236" s="109">
        <v>0</v>
      </c>
      <c r="C1236" s="110" t="s">
        <v>1869</v>
      </c>
      <c r="D1236" s="111">
        <v>0</v>
      </c>
      <c r="E1236" s="112">
        <v>0</v>
      </c>
      <c r="F1236" s="112">
        <v>0</v>
      </c>
      <c r="G1236" s="113">
        <v>0</v>
      </c>
      <c r="H1236" s="103">
        <v>0</v>
      </c>
      <c r="I1236" s="108">
        <v>0</v>
      </c>
      <c r="J1236" s="114">
        <v>0</v>
      </c>
      <c r="K1236" s="115">
        <v>0</v>
      </c>
      <c r="L1236" s="106">
        <v>0</v>
      </c>
      <c r="M1236" s="108">
        <v>0</v>
      </c>
      <c r="N1236" s="114">
        <v>0</v>
      </c>
      <c r="O1236" s="115">
        <v>0</v>
      </c>
      <c r="P1236" s="106">
        <v>0</v>
      </c>
      <c r="Q1236" s="108">
        <v>0</v>
      </c>
      <c r="R1236" s="114">
        <v>0</v>
      </c>
      <c r="S1236" s="115">
        <v>0</v>
      </c>
      <c r="T1236" s="106">
        <v>0</v>
      </c>
      <c r="U1236" s="108">
        <v>0</v>
      </c>
      <c r="V1236" s="114">
        <v>0</v>
      </c>
      <c r="W1236" s="115">
        <v>0</v>
      </c>
      <c r="X1236" s="106">
        <v>0</v>
      </c>
      <c r="Y1236" s="108">
        <v>0</v>
      </c>
      <c r="Z1236" s="114">
        <v>0</v>
      </c>
      <c r="AA1236" s="115">
        <v>0</v>
      </c>
      <c r="AB1236" s="106">
        <v>0</v>
      </c>
      <c r="AC1236" s="108">
        <v>0</v>
      </c>
      <c r="AD1236" s="114">
        <v>0</v>
      </c>
      <c r="AE1236" s="115">
        <v>0</v>
      </c>
      <c r="AF1236" s="106">
        <v>0</v>
      </c>
      <c r="AG1236" s="108">
        <v>0</v>
      </c>
      <c r="AH1236" s="114">
        <v>0</v>
      </c>
      <c r="AI1236" s="116">
        <v>0</v>
      </c>
      <c r="AJ1236" s="106">
        <v>0</v>
      </c>
    </row>
    <row r="1237" spans="1:36" ht="20.25" x14ac:dyDescent="0.25">
      <c r="A1237" s="98">
        <v>1224</v>
      </c>
      <c r="B1237" s="99">
        <v>0</v>
      </c>
      <c r="C1237" s="110" t="s">
        <v>1870</v>
      </c>
      <c r="D1237" s="100">
        <v>0</v>
      </c>
      <c r="E1237" s="101">
        <v>0</v>
      </c>
      <c r="F1237" s="101">
        <v>0</v>
      </c>
      <c r="G1237" s="102">
        <v>0</v>
      </c>
      <c r="H1237" s="103">
        <v>0</v>
      </c>
      <c r="I1237" s="98">
        <v>0</v>
      </c>
      <c r="J1237" s="104">
        <v>0</v>
      </c>
      <c r="K1237" s="105">
        <v>0</v>
      </c>
      <c r="L1237" s="106">
        <v>0</v>
      </c>
      <c r="M1237" s="98">
        <v>0</v>
      </c>
      <c r="N1237" s="104">
        <v>0</v>
      </c>
      <c r="O1237" s="105">
        <v>0</v>
      </c>
      <c r="P1237" s="106">
        <v>0</v>
      </c>
      <c r="Q1237" s="98">
        <v>0</v>
      </c>
      <c r="R1237" s="104">
        <v>0</v>
      </c>
      <c r="S1237" s="105">
        <v>0</v>
      </c>
      <c r="T1237" s="106">
        <v>0</v>
      </c>
      <c r="U1237" s="98">
        <v>0</v>
      </c>
      <c r="V1237" s="104">
        <v>0</v>
      </c>
      <c r="W1237" s="105">
        <v>0</v>
      </c>
      <c r="X1237" s="106">
        <v>0</v>
      </c>
      <c r="Y1237" s="98">
        <v>0</v>
      </c>
      <c r="Z1237" s="104">
        <v>0</v>
      </c>
      <c r="AA1237" s="105">
        <v>0</v>
      </c>
      <c r="AB1237" s="106">
        <v>0</v>
      </c>
      <c r="AC1237" s="98">
        <v>0</v>
      </c>
      <c r="AD1237" s="104">
        <v>0</v>
      </c>
      <c r="AE1237" s="105">
        <v>0</v>
      </c>
      <c r="AF1237" s="106">
        <v>0</v>
      </c>
      <c r="AG1237" s="98">
        <v>0</v>
      </c>
      <c r="AH1237" s="104">
        <v>0</v>
      </c>
      <c r="AI1237" s="107">
        <v>0</v>
      </c>
      <c r="AJ1237" s="106">
        <v>0</v>
      </c>
    </row>
    <row r="1238" spans="1:36" ht="20.25" x14ac:dyDescent="0.25">
      <c r="A1238" s="108">
        <v>1225</v>
      </c>
      <c r="B1238" s="109">
        <v>0</v>
      </c>
      <c r="C1238" s="110" t="s">
        <v>1871</v>
      </c>
      <c r="D1238" s="111">
        <v>0</v>
      </c>
      <c r="E1238" s="112">
        <v>0</v>
      </c>
      <c r="F1238" s="112">
        <v>0</v>
      </c>
      <c r="G1238" s="113">
        <v>0</v>
      </c>
      <c r="H1238" s="103">
        <v>0</v>
      </c>
      <c r="I1238" s="108">
        <v>0</v>
      </c>
      <c r="J1238" s="114">
        <v>0</v>
      </c>
      <c r="K1238" s="115">
        <v>0</v>
      </c>
      <c r="L1238" s="106">
        <v>0</v>
      </c>
      <c r="M1238" s="108">
        <v>0</v>
      </c>
      <c r="N1238" s="114">
        <v>0</v>
      </c>
      <c r="O1238" s="115">
        <v>0</v>
      </c>
      <c r="P1238" s="106">
        <v>0</v>
      </c>
      <c r="Q1238" s="108">
        <v>0</v>
      </c>
      <c r="R1238" s="114">
        <v>0</v>
      </c>
      <c r="S1238" s="115">
        <v>0</v>
      </c>
      <c r="T1238" s="106">
        <v>0</v>
      </c>
      <c r="U1238" s="108">
        <v>0</v>
      </c>
      <c r="V1238" s="114">
        <v>0</v>
      </c>
      <c r="W1238" s="115">
        <v>0</v>
      </c>
      <c r="X1238" s="106">
        <v>0</v>
      </c>
      <c r="Y1238" s="108">
        <v>0</v>
      </c>
      <c r="Z1238" s="114">
        <v>0</v>
      </c>
      <c r="AA1238" s="115">
        <v>0</v>
      </c>
      <c r="AB1238" s="106">
        <v>0</v>
      </c>
      <c r="AC1238" s="108">
        <v>0</v>
      </c>
      <c r="AD1238" s="114">
        <v>0</v>
      </c>
      <c r="AE1238" s="115">
        <v>0</v>
      </c>
      <c r="AF1238" s="106">
        <v>0</v>
      </c>
      <c r="AG1238" s="108">
        <v>0</v>
      </c>
      <c r="AH1238" s="114">
        <v>0</v>
      </c>
      <c r="AI1238" s="116">
        <v>0</v>
      </c>
      <c r="AJ1238" s="106">
        <v>0</v>
      </c>
    </row>
    <row r="1239" spans="1:36" ht="20.25" x14ac:dyDescent="0.25">
      <c r="A1239" s="98">
        <v>1226</v>
      </c>
      <c r="B1239" s="99">
        <v>0</v>
      </c>
      <c r="C1239" s="110" t="s">
        <v>1872</v>
      </c>
      <c r="D1239" s="100">
        <v>0</v>
      </c>
      <c r="E1239" s="101">
        <v>0</v>
      </c>
      <c r="F1239" s="101">
        <v>0</v>
      </c>
      <c r="G1239" s="102">
        <v>0</v>
      </c>
      <c r="H1239" s="103">
        <v>0</v>
      </c>
      <c r="I1239" s="98">
        <v>0</v>
      </c>
      <c r="J1239" s="104">
        <v>0</v>
      </c>
      <c r="K1239" s="105">
        <v>0</v>
      </c>
      <c r="L1239" s="106">
        <v>0</v>
      </c>
      <c r="M1239" s="98">
        <v>0</v>
      </c>
      <c r="N1239" s="104">
        <v>0</v>
      </c>
      <c r="O1239" s="105">
        <v>0</v>
      </c>
      <c r="P1239" s="106">
        <v>0</v>
      </c>
      <c r="Q1239" s="98">
        <v>0</v>
      </c>
      <c r="R1239" s="104">
        <v>0</v>
      </c>
      <c r="S1239" s="105">
        <v>0</v>
      </c>
      <c r="T1239" s="106">
        <v>0</v>
      </c>
      <c r="U1239" s="98">
        <v>0</v>
      </c>
      <c r="V1239" s="104">
        <v>0</v>
      </c>
      <c r="W1239" s="105">
        <v>0</v>
      </c>
      <c r="X1239" s="106">
        <v>0</v>
      </c>
      <c r="Y1239" s="98">
        <v>0</v>
      </c>
      <c r="Z1239" s="104">
        <v>0</v>
      </c>
      <c r="AA1239" s="105">
        <v>0</v>
      </c>
      <c r="AB1239" s="106">
        <v>0</v>
      </c>
      <c r="AC1239" s="98">
        <v>0</v>
      </c>
      <c r="AD1239" s="104">
        <v>0</v>
      </c>
      <c r="AE1239" s="105">
        <v>0</v>
      </c>
      <c r="AF1239" s="106">
        <v>0</v>
      </c>
      <c r="AG1239" s="98">
        <v>0</v>
      </c>
      <c r="AH1239" s="104">
        <v>0</v>
      </c>
      <c r="AI1239" s="107">
        <v>0</v>
      </c>
      <c r="AJ1239" s="106">
        <v>0</v>
      </c>
    </row>
    <row r="1240" spans="1:36" ht="20.25" x14ac:dyDescent="0.25">
      <c r="A1240" s="108">
        <v>1227</v>
      </c>
      <c r="B1240" s="109">
        <v>0</v>
      </c>
      <c r="C1240" s="110" t="s">
        <v>1873</v>
      </c>
      <c r="D1240" s="111">
        <v>0</v>
      </c>
      <c r="E1240" s="112">
        <v>0</v>
      </c>
      <c r="F1240" s="112">
        <v>0</v>
      </c>
      <c r="G1240" s="113">
        <v>0</v>
      </c>
      <c r="H1240" s="103">
        <v>0</v>
      </c>
      <c r="I1240" s="108">
        <v>0</v>
      </c>
      <c r="J1240" s="114">
        <v>0</v>
      </c>
      <c r="K1240" s="115">
        <v>0</v>
      </c>
      <c r="L1240" s="106">
        <v>0</v>
      </c>
      <c r="M1240" s="108">
        <v>0</v>
      </c>
      <c r="N1240" s="114">
        <v>0</v>
      </c>
      <c r="O1240" s="115">
        <v>0</v>
      </c>
      <c r="P1240" s="106">
        <v>0</v>
      </c>
      <c r="Q1240" s="108">
        <v>0</v>
      </c>
      <c r="R1240" s="114">
        <v>0</v>
      </c>
      <c r="S1240" s="115">
        <v>0</v>
      </c>
      <c r="T1240" s="106">
        <v>0</v>
      </c>
      <c r="U1240" s="108">
        <v>0</v>
      </c>
      <c r="V1240" s="114">
        <v>0</v>
      </c>
      <c r="W1240" s="115">
        <v>0</v>
      </c>
      <c r="X1240" s="106">
        <v>0</v>
      </c>
      <c r="Y1240" s="108">
        <v>0</v>
      </c>
      <c r="Z1240" s="114">
        <v>0</v>
      </c>
      <c r="AA1240" s="115">
        <v>0</v>
      </c>
      <c r="AB1240" s="106">
        <v>0</v>
      </c>
      <c r="AC1240" s="108">
        <v>0</v>
      </c>
      <c r="AD1240" s="114">
        <v>0</v>
      </c>
      <c r="AE1240" s="115">
        <v>0</v>
      </c>
      <c r="AF1240" s="106">
        <v>0</v>
      </c>
      <c r="AG1240" s="108">
        <v>0</v>
      </c>
      <c r="AH1240" s="114">
        <v>0</v>
      </c>
      <c r="AI1240" s="116">
        <v>0</v>
      </c>
      <c r="AJ1240" s="106">
        <v>0</v>
      </c>
    </row>
    <row r="1241" spans="1:36" ht="20.25" x14ac:dyDescent="0.25">
      <c r="A1241" s="98">
        <v>1228</v>
      </c>
      <c r="B1241" s="99">
        <v>0</v>
      </c>
      <c r="C1241" s="110" t="s">
        <v>1874</v>
      </c>
      <c r="D1241" s="100">
        <v>0</v>
      </c>
      <c r="E1241" s="101">
        <v>0</v>
      </c>
      <c r="F1241" s="101">
        <v>0</v>
      </c>
      <c r="G1241" s="102">
        <v>0</v>
      </c>
      <c r="H1241" s="103">
        <v>0</v>
      </c>
      <c r="I1241" s="98">
        <v>0</v>
      </c>
      <c r="J1241" s="104">
        <v>0</v>
      </c>
      <c r="K1241" s="105">
        <v>0</v>
      </c>
      <c r="L1241" s="106">
        <v>0</v>
      </c>
      <c r="M1241" s="98">
        <v>0</v>
      </c>
      <c r="N1241" s="104">
        <v>0</v>
      </c>
      <c r="O1241" s="105">
        <v>0</v>
      </c>
      <c r="P1241" s="106">
        <v>0</v>
      </c>
      <c r="Q1241" s="98">
        <v>0</v>
      </c>
      <c r="R1241" s="104">
        <v>0</v>
      </c>
      <c r="S1241" s="105">
        <v>0</v>
      </c>
      <c r="T1241" s="106">
        <v>0</v>
      </c>
      <c r="U1241" s="98">
        <v>0</v>
      </c>
      <c r="V1241" s="104">
        <v>0</v>
      </c>
      <c r="W1241" s="105">
        <v>0</v>
      </c>
      <c r="X1241" s="106">
        <v>0</v>
      </c>
      <c r="Y1241" s="98">
        <v>0</v>
      </c>
      <c r="Z1241" s="104">
        <v>0</v>
      </c>
      <c r="AA1241" s="105">
        <v>0</v>
      </c>
      <c r="AB1241" s="106">
        <v>0</v>
      </c>
      <c r="AC1241" s="98">
        <v>0</v>
      </c>
      <c r="AD1241" s="104">
        <v>0</v>
      </c>
      <c r="AE1241" s="105">
        <v>0</v>
      </c>
      <c r="AF1241" s="106">
        <v>0</v>
      </c>
      <c r="AG1241" s="98">
        <v>0</v>
      </c>
      <c r="AH1241" s="104">
        <v>0</v>
      </c>
      <c r="AI1241" s="107">
        <v>0</v>
      </c>
      <c r="AJ1241" s="106">
        <v>0</v>
      </c>
    </row>
    <row r="1242" spans="1:36" ht="20.25" x14ac:dyDescent="0.25">
      <c r="A1242" s="108">
        <v>1229</v>
      </c>
      <c r="B1242" s="109">
        <v>0</v>
      </c>
      <c r="C1242" s="110" t="s">
        <v>1875</v>
      </c>
      <c r="D1242" s="111">
        <v>0</v>
      </c>
      <c r="E1242" s="112">
        <v>0</v>
      </c>
      <c r="F1242" s="112">
        <v>0</v>
      </c>
      <c r="G1242" s="113">
        <v>0</v>
      </c>
      <c r="H1242" s="103">
        <v>0</v>
      </c>
      <c r="I1242" s="108">
        <v>0</v>
      </c>
      <c r="J1242" s="114">
        <v>0</v>
      </c>
      <c r="K1242" s="115">
        <v>0</v>
      </c>
      <c r="L1242" s="106">
        <v>0</v>
      </c>
      <c r="M1242" s="108">
        <v>0</v>
      </c>
      <c r="N1242" s="114">
        <v>0</v>
      </c>
      <c r="O1242" s="115">
        <v>0</v>
      </c>
      <c r="P1242" s="106">
        <v>0</v>
      </c>
      <c r="Q1242" s="108">
        <v>0</v>
      </c>
      <c r="R1242" s="114">
        <v>0</v>
      </c>
      <c r="S1242" s="115">
        <v>0</v>
      </c>
      <c r="T1242" s="106">
        <v>0</v>
      </c>
      <c r="U1242" s="108">
        <v>0</v>
      </c>
      <c r="V1242" s="114">
        <v>0</v>
      </c>
      <c r="W1242" s="115">
        <v>0</v>
      </c>
      <c r="X1242" s="106">
        <v>0</v>
      </c>
      <c r="Y1242" s="108">
        <v>0</v>
      </c>
      <c r="Z1242" s="114">
        <v>0</v>
      </c>
      <c r="AA1242" s="115">
        <v>0</v>
      </c>
      <c r="AB1242" s="106">
        <v>0</v>
      </c>
      <c r="AC1242" s="108">
        <v>0</v>
      </c>
      <c r="AD1242" s="114">
        <v>0</v>
      </c>
      <c r="AE1242" s="115">
        <v>0</v>
      </c>
      <c r="AF1242" s="106">
        <v>0</v>
      </c>
      <c r="AG1242" s="108">
        <v>0</v>
      </c>
      <c r="AH1242" s="114">
        <v>0</v>
      </c>
      <c r="AI1242" s="116">
        <v>0</v>
      </c>
      <c r="AJ1242" s="106">
        <v>0</v>
      </c>
    </row>
    <row r="1243" spans="1:36" ht="20.25" x14ac:dyDescent="0.25">
      <c r="A1243" s="98">
        <v>1230</v>
      </c>
      <c r="B1243" s="99">
        <v>0</v>
      </c>
      <c r="C1243" s="110" t="s">
        <v>1876</v>
      </c>
      <c r="D1243" s="100">
        <v>0</v>
      </c>
      <c r="E1243" s="101">
        <v>0</v>
      </c>
      <c r="F1243" s="101">
        <v>0</v>
      </c>
      <c r="G1243" s="102">
        <v>0</v>
      </c>
      <c r="H1243" s="103">
        <v>0</v>
      </c>
      <c r="I1243" s="98">
        <v>0</v>
      </c>
      <c r="J1243" s="104">
        <v>0</v>
      </c>
      <c r="K1243" s="105">
        <v>0</v>
      </c>
      <c r="L1243" s="106">
        <v>0</v>
      </c>
      <c r="M1243" s="98">
        <v>0</v>
      </c>
      <c r="N1243" s="104">
        <v>0</v>
      </c>
      <c r="O1243" s="105">
        <v>0</v>
      </c>
      <c r="P1243" s="106">
        <v>0</v>
      </c>
      <c r="Q1243" s="98">
        <v>0</v>
      </c>
      <c r="R1243" s="104">
        <v>0</v>
      </c>
      <c r="S1243" s="105">
        <v>0</v>
      </c>
      <c r="T1243" s="106">
        <v>0</v>
      </c>
      <c r="U1243" s="98">
        <v>0</v>
      </c>
      <c r="V1243" s="104">
        <v>0</v>
      </c>
      <c r="W1243" s="105">
        <v>0</v>
      </c>
      <c r="X1243" s="106">
        <v>0</v>
      </c>
      <c r="Y1243" s="98">
        <v>0</v>
      </c>
      <c r="Z1243" s="104">
        <v>0</v>
      </c>
      <c r="AA1243" s="105">
        <v>0</v>
      </c>
      <c r="AB1243" s="106">
        <v>0</v>
      </c>
      <c r="AC1243" s="98">
        <v>0</v>
      </c>
      <c r="AD1243" s="104">
        <v>0</v>
      </c>
      <c r="AE1243" s="105">
        <v>0</v>
      </c>
      <c r="AF1243" s="106">
        <v>0</v>
      </c>
      <c r="AG1243" s="98">
        <v>0</v>
      </c>
      <c r="AH1243" s="104">
        <v>0</v>
      </c>
      <c r="AI1243" s="107">
        <v>0</v>
      </c>
      <c r="AJ1243" s="106">
        <v>0</v>
      </c>
    </row>
    <row r="1244" spans="1:36" ht="20.25" x14ac:dyDescent="0.25">
      <c r="A1244" s="108">
        <v>1231</v>
      </c>
      <c r="B1244" s="109">
        <v>0</v>
      </c>
      <c r="C1244" s="110" t="s">
        <v>1877</v>
      </c>
      <c r="D1244" s="111">
        <v>0</v>
      </c>
      <c r="E1244" s="112">
        <v>0</v>
      </c>
      <c r="F1244" s="112">
        <v>0</v>
      </c>
      <c r="G1244" s="113">
        <v>0</v>
      </c>
      <c r="H1244" s="103">
        <v>0</v>
      </c>
      <c r="I1244" s="108">
        <v>0</v>
      </c>
      <c r="J1244" s="114">
        <v>0</v>
      </c>
      <c r="K1244" s="115">
        <v>0</v>
      </c>
      <c r="L1244" s="106">
        <v>0</v>
      </c>
      <c r="M1244" s="108">
        <v>0</v>
      </c>
      <c r="N1244" s="114">
        <v>0</v>
      </c>
      <c r="O1244" s="115">
        <v>0</v>
      </c>
      <c r="P1244" s="106">
        <v>0</v>
      </c>
      <c r="Q1244" s="108">
        <v>0</v>
      </c>
      <c r="R1244" s="114">
        <v>0</v>
      </c>
      <c r="S1244" s="115">
        <v>0</v>
      </c>
      <c r="T1244" s="106">
        <v>0</v>
      </c>
      <c r="U1244" s="108">
        <v>0</v>
      </c>
      <c r="V1244" s="114">
        <v>0</v>
      </c>
      <c r="W1244" s="115">
        <v>0</v>
      </c>
      <c r="X1244" s="106">
        <v>0</v>
      </c>
      <c r="Y1244" s="108">
        <v>0</v>
      </c>
      <c r="Z1244" s="114">
        <v>0</v>
      </c>
      <c r="AA1244" s="115">
        <v>0</v>
      </c>
      <c r="AB1244" s="106">
        <v>0</v>
      </c>
      <c r="AC1244" s="108">
        <v>0</v>
      </c>
      <c r="AD1244" s="114">
        <v>0</v>
      </c>
      <c r="AE1244" s="115">
        <v>0</v>
      </c>
      <c r="AF1244" s="106">
        <v>0</v>
      </c>
      <c r="AG1244" s="108">
        <v>0</v>
      </c>
      <c r="AH1244" s="114">
        <v>0</v>
      </c>
      <c r="AI1244" s="116">
        <v>0</v>
      </c>
      <c r="AJ1244" s="106">
        <v>0</v>
      </c>
    </row>
    <row r="1245" spans="1:36" ht="20.25" x14ac:dyDescent="0.25">
      <c r="A1245" s="98">
        <v>1232</v>
      </c>
      <c r="B1245" s="99">
        <v>0</v>
      </c>
      <c r="C1245" s="110" t="s">
        <v>1878</v>
      </c>
      <c r="D1245" s="100">
        <v>0</v>
      </c>
      <c r="E1245" s="101">
        <v>0</v>
      </c>
      <c r="F1245" s="101">
        <v>0</v>
      </c>
      <c r="G1245" s="102">
        <v>0</v>
      </c>
      <c r="H1245" s="103">
        <v>0</v>
      </c>
      <c r="I1245" s="98">
        <v>0</v>
      </c>
      <c r="J1245" s="104">
        <v>0</v>
      </c>
      <c r="K1245" s="105">
        <v>0</v>
      </c>
      <c r="L1245" s="106">
        <v>0</v>
      </c>
      <c r="M1245" s="98">
        <v>0</v>
      </c>
      <c r="N1245" s="104">
        <v>0</v>
      </c>
      <c r="O1245" s="105">
        <v>0</v>
      </c>
      <c r="P1245" s="106">
        <v>0</v>
      </c>
      <c r="Q1245" s="98">
        <v>0</v>
      </c>
      <c r="R1245" s="104">
        <v>0</v>
      </c>
      <c r="S1245" s="105">
        <v>0</v>
      </c>
      <c r="T1245" s="106">
        <v>0</v>
      </c>
      <c r="U1245" s="98">
        <v>0</v>
      </c>
      <c r="V1245" s="104">
        <v>0</v>
      </c>
      <c r="W1245" s="105">
        <v>0</v>
      </c>
      <c r="X1245" s="106">
        <v>0</v>
      </c>
      <c r="Y1245" s="98">
        <v>0</v>
      </c>
      <c r="Z1245" s="104">
        <v>0</v>
      </c>
      <c r="AA1245" s="105">
        <v>0</v>
      </c>
      <c r="AB1245" s="106">
        <v>0</v>
      </c>
      <c r="AC1245" s="98">
        <v>0</v>
      </c>
      <c r="AD1245" s="104">
        <v>0</v>
      </c>
      <c r="AE1245" s="105">
        <v>0</v>
      </c>
      <c r="AF1245" s="106">
        <v>0</v>
      </c>
      <c r="AG1245" s="98">
        <v>0</v>
      </c>
      <c r="AH1245" s="104">
        <v>0</v>
      </c>
      <c r="AI1245" s="107">
        <v>0</v>
      </c>
      <c r="AJ1245" s="106">
        <v>0</v>
      </c>
    </row>
    <row r="1246" spans="1:36" ht="20.25" x14ac:dyDescent="0.25">
      <c r="A1246" s="108">
        <v>1233</v>
      </c>
      <c r="B1246" s="109">
        <v>0</v>
      </c>
      <c r="C1246" s="110" t="s">
        <v>1879</v>
      </c>
      <c r="D1246" s="111">
        <v>0</v>
      </c>
      <c r="E1246" s="112">
        <v>0</v>
      </c>
      <c r="F1246" s="112">
        <v>0</v>
      </c>
      <c r="G1246" s="113">
        <v>0</v>
      </c>
      <c r="H1246" s="103">
        <v>0</v>
      </c>
      <c r="I1246" s="108">
        <v>0</v>
      </c>
      <c r="J1246" s="114">
        <v>0</v>
      </c>
      <c r="K1246" s="115">
        <v>0</v>
      </c>
      <c r="L1246" s="106">
        <v>0</v>
      </c>
      <c r="M1246" s="108">
        <v>0</v>
      </c>
      <c r="N1246" s="114">
        <v>0</v>
      </c>
      <c r="O1246" s="115">
        <v>0</v>
      </c>
      <c r="P1246" s="106">
        <v>0</v>
      </c>
      <c r="Q1246" s="108">
        <v>0</v>
      </c>
      <c r="R1246" s="114">
        <v>0</v>
      </c>
      <c r="S1246" s="115">
        <v>0</v>
      </c>
      <c r="T1246" s="106">
        <v>0</v>
      </c>
      <c r="U1246" s="108">
        <v>0</v>
      </c>
      <c r="V1246" s="114">
        <v>0</v>
      </c>
      <c r="W1246" s="115">
        <v>0</v>
      </c>
      <c r="X1246" s="106">
        <v>0</v>
      </c>
      <c r="Y1246" s="108">
        <v>0</v>
      </c>
      <c r="Z1246" s="114">
        <v>0</v>
      </c>
      <c r="AA1246" s="115">
        <v>0</v>
      </c>
      <c r="AB1246" s="106">
        <v>0</v>
      </c>
      <c r="AC1246" s="108">
        <v>0</v>
      </c>
      <c r="AD1246" s="114">
        <v>0</v>
      </c>
      <c r="AE1246" s="115">
        <v>0</v>
      </c>
      <c r="AF1246" s="106">
        <v>0</v>
      </c>
      <c r="AG1246" s="108">
        <v>0</v>
      </c>
      <c r="AH1246" s="114">
        <v>0</v>
      </c>
      <c r="AI1246" s="116">
        <v>0</v>
      </c>
      <c r="AJ1246" s="106">
        <v>0</v>
      </c>
    </row>
    <row r="1247" spans="1:36" ht="20.25" x14ac:dyDescent="0.25">
      <c r="A1247" s="98">
        <v>1234</v>
      </c>
      <c r="B1247" s="99">
        <v>0</v>
      </c>
      <c r="C1247" s="110" t="s">
        <v>1880</v>
      </c>
      <c r="D1247" s="100">
        <v>0</v>
      </c>
      <c r="E1247" s="101">
        <v>0</v>
      </c>
      <c r="F1247" s="101">
        <v>0</v>
      </c>
      <c r="G1247" s="102">
        <v>0</v>
      </c>
      <c r="H1247" s="103">
        <v>0</v>
      </c>
      <c r="I1247" s="98">
        <v>0</v>
      </c>
      <c r="J1247" s="104">
        <v>0</v>
      </c>
      <c r="K1247" s="105">
        <v>0</v>
      </c>
      <c r="L1247" s="106">
        <v>0</v>
      </c>
      <c r="M1247" s="98">
        <v>0</v>
      </c>
      <c r="N1247" s="104">
        <v>0</v>
      </c>
      <c r="O1247" s="105">
        <v>0</v>
      </c>
      <c r="P1247" s="106">
        <v>0</v>
      </c>
      <c r="Q1247" s="98">
        <v>0</v>
      </c>
      <c r="R1247" s="104">
        <v>0</v>
      </c>
      <c r="S1247" s="105">
        <v>0</v>
      </c>
      <c r="T1247" s="106">
        <v>0</v>
      </c>
      <c r="U1247" s="98">
        <v>0</v>
      </c>
      <c r="V1247" s="104">
        <v>0</v>
      </c>
      <c r="W1247" s="105">
        <v>0</v>
      </c>
      <c r="X1247" s="106">
        <v>0</v>
      </c>
      <c r="Y1247" s="98">
        <v>0</v>
      </c>
      <c r="Z1247" s="104">
        <v>0</v>
      </c>
      <c r="AA1247" s="105">
        <v>0</v>
      </c>
      <c r="AB1247" s="106">
        <v>0</v>
      </c>
      <c r="AC1247" s="98">
        <v>0</v>
      </c>
      <c r="AD1247" s="104">
        <v>0</v>
      </c>
      <c r="AE1247" s="105">
        <v>0</v>
      </c>
      <c r="AF1247" s="106">
        <v>0</v>
      </c>
      <c r="AG1247" s="98">
        <v>0</v>
      </c>
      <c r="AH1247" s="104">
        <v>0</v>
      </c>
      <c r="AI1247" s="107">
        <v>0</v>
      </c>
      <c r="AJ1247" s="106">
        <v>0</v>
      </c>
    </row>
    <row r="1248" spans="1:36" ht="20.25" x14ac:dyDescent="0.25">
      <c r="A1248" s="108">
        <v>1235</v>
      </c>
      <c r="B1248" s="109">
        <v>0</v>
      </c>
      <c r="C1248" s="110" t="s">
        <v>1881</v>
      </c>
      <c r="D1248" s="111">
        <v>0</v>
      </c>
      <c r="E1248" s="112">
        <v>0</v>
      </c>
      <c r="F1248" s="112">
        <v>0</v>
      </c>
      <c r="G1248" s="113">
        <v>0</v>
      </c>
      <c r="H1248" s="103">
        <v>0</v>
      </c>
      <c r="I1248" s="108">
        <v>0</v>
      </c>
      <c r="J1248" s="114">
        <v>0</v>
      </c>
      <c r="K1248" s="115">
        <v>0</v>
      </c>
      <c r="L1248" s="106">
        <v>0</v>
      </c>
      <c r="M1248" s="108">
        <v>0</v>
      </c>
      <c r="N1248" s="114">
        <v>0</v>
      </c>
      <c r="O1248" s="115">
        <v>0</v>
      </c>
      <c r="P1248" s="106">
        <v>0</v>
      </c>
      <c r="Q1248" s="108">
        <v>0</v>
      </c>
      <c r="R1248" s="114">
        <v>0</v>
      </c>
      <c r="S1248" s="115">
        <v>0</v>
      </c>
      <c r="T1248" s="106">
        <v>0</v>
      </c>
      <c r="U1248" s="108">
        <v>0</v>
      </c>
      <c r="V1248" s="114">
        <v>0</v>
      </c>
      <c r="W1248" s="115">
        <v>0</v>
      </c>
      <c r="X1248" s="106">
        <v>0</v>
      </c>
      <c r="Y1248" s="108">
        <v>0</v>
      </c>
      <c r="Z1248" s="114">
        <v>0</v>
      </c>
      <c r="AA1248" s="115">
        <v>0</v>
      </c>
      <c r="AB1248" s="106">
        <v>0</v>
      </c>
      <c r="AC1248" s="108">
        <v>0</v>
      </c>
      <c r="AD1248" s="114">
        <v>0</v>
      </c>
      <c r="AE1248" s="115">
        <v>0</v>
      </c>
      <c r="AF1248" s="106">
        <v>0</v>
      </c>
      <c r="AG1248" s="108">
        <v>0</v>
      </c>
      <c r="AH1248" s="114">
        <v>0</v>
      </c>
      <c r="AI1248" s="116">
        <v>0</v>
      </c>
      <c r="AJ1248" s="106">
        <v>0</v>
      </c>
    </row>
    <row r="1249" spans="1:36" ht="20.25" x14ac:dyDescent="0.25">
      <c r="A1249" s="98">
        <v>1236</v>
      </c>
      <c r="B1249" s="99">
        <v>0</v>
      </c>
      <c r="C1249" s="110" t="s">
        <v>1882</v>
      </c>
      <c r="D1249" s="100">
        <v>0</v>
      </c>
      <c r="E1249" s="101">
        <v>0</v>
      </c>
      <c r="F1249" s="101">
        <v>0</v>
      </c>
      <c r="G1249" s="102">
        <v>0</v>
      </c>
      <c r="H1249" s="103">
        <v>0</v>
      </c>
      <c r="I1249" s="98">
        <v>0</v>
      </c>
      <c r="J1249" s="104">
        <v>0</v>
      </c>
      <c r="K1249" s="105">
        <v>0</v>
      </c>
      <c r="L1249" s="106">
        <v>0</v>
      </c>
      <c r="M1249" s="98">
        <v>0</v>
      </c>
      <c r="N1249" s="104">
        <v>0</v>
      </c>
      <c r="O1249" s="105">
        <v>0</v>
      </c>
      <c r="P1249" s="106">
        <v>0</v>
      </c>
      <c r="Q1249" s="98">
        <v>0</v>
      </c>
      <c r="R1249" s="104">
        <v>0</v>
      </c>
      <c r="S1249" s="105">
        <v>0</v>
      </c>
      <c r="T1249" s="106">
        <v>0</v>
      </c>
      <c r="U1249" s="98">
        <v>0</v>
      </c>
      <c r="V1249" s="104">
        <v>0</v>
      </c>
      <c r="W1249" s="105">
        <v>0</v>
      </c>
      <c r="X1249" s="106">
        <v>0</v>
      </c>
      <c r="Y1249" s="98">
        <v>0</v>
      </c>
      <c r="Z1249" s="104">
        <v>0</v>
      </c>
      <c r="AA1249" s="105">
        <v>0</v>
      </c>
      <c r="AB1249" s="106">
        <v>0</v>
      </c>
      <c r="AC1249" s="98">
        <v>0</v>
      </c>
      <c r="AD1249" s="104">
        <v>0</v>
      </c>
      <c r="AE1249" s="105">
        <v>0</v>
      </c>
      <c r="AF1249" s="106">
        <v>0</v>
      </c>
      <c r="AG1249" s="98">
        <v>0</v>
      </c>
      <c r="AH1249" s="104">
        <v>0</v>
      </c>
      <c r="AI1249" s="107">
        <v>0</v>
      </c>
      <c r="AJ1249" s="106">
        <v>0</v>
      </c>
    </row>
    <row r="1250" spans="1:36" ht="20.25" x14ac:dyDescent="0.25">
      <c r="A1250" s="108">
        <v>1237</v>
      </c>
      <c r="B1250" s="109">
        <v>0</v>
      </c>
      <c r="C1250" s="110" t="s">
        <v>1883</v>
      </c>
      <c r="D1250" s="111">
        <v>0</v>
      </c>
      <c r="E1250" s="112">
        <v>0</v>
      </c>
      <c r="F1250" s="112">
        <v>0</v>
      </c>
      <c r="G1250" s="113">
        <v>0</v>
      </c>
      <c r="H1250" s="103">
        <v>0</v>
      </c>
      <c r="I1250" s="108">
        <v>0</v>
      </c>
      <c r="J1250" s="114">
        <v>0</v>
      </c>
      <c r="K1250" s="115">
        <v>0</v>
      </c>
      <c r="L1250" s="106">
        <v>0</v>
      </c>
      <c r="M1250" s="108">
        <v>0</v>
      </c>
      <c r="N1250" s="114">
        <v>0</v>
      </c>
      <c r="O1250" s="115">
        <v>0</v>
      </c>
      <c r="P1250" s="106">
        <v>0</v>
      </c>
      <c r="Q1250" s="108">
        <v>0</v>
      </c>
      <c r="R1250" s="114">
        <v>0</v>
      </c>
      <c r="S1250" s="115">
        <v>0</v>
      </c>
      <c r="T1250" s="106">
        <v>0</v>
      </c>
      <c r="U1250" s="108">
        <v>0</v>
      </c>
      <c r="V1250" s="114">
        <v>0</v>
      </c>
      <c r="W1250" s="115">
        <v>0</v>
      </c>
      <c r="X1250" s="106">
        <v>0</v>
      </c>
      <c r="Y1250" s="108">
        <v>0</v>
      </c>
      <c r="Z1250" s="114">
        <v>0</v>
      </c>
      <c r="AA1250" s="115">
        <v>0</v>
      </c>
      <c r="AB1250" s="106">
        <v>0</v>
      </c>
      <c r="AC1250" s="108">
        <v>0</v>
      </c>
      <c r="AD1250" s="114">
        <v>0</v>
      </c>
      <c r="AE1250" s="115">
        <v>0</v>
      </c>
      <c r="AF1250" s="106">
        <v>0</v>
      </c>
      <c r="AG1250" s="108">
        <v>0</v>
      </c>
      <c r="AH1250" s="114">
        <v>0</v>
      </c>
      <c r="AI1250" s="116">
        <v>0</v>
      </c>
      <c r="AJ1250" s="106">
        <v>0</v>
      </c>
    </row>
    <row r="1251" spans="1:36" ht="20.25" x14ac:dyDescent="0.25">
      <c r="A1251" s="98">
        <v>1238</v>
      </c>
      <c r="B1251" s="99">
        <v>0</v>
      </c>
      <c r="C1251" s="110" t="s">
        <v>1884</v>
      </c>
      <c r="D1251" s="100">
        <v>0</v>
      </c>
      <c r="E1251" s="101">
        <v>0</v>
      </c>
      <c r="F1251" s="101">
        <v>0</v>
      </c>
      <c r="G1251" s="102">
        <v>0</v>
      </c>
      <c r="H1251" s="103">
        <v>0</v>
      </c>
      <c r="I1251" s="98">
        <v>0</v>
      </c>
      <c r="J1251" s="104">
        <v>0</v>
      </c>
      <c r="K1251" s="105">
        <v>0</v>
      </c>
      <c r="L1251" s="106">
        <v>0</v>
      </c>
      <c r="M1251" s="98">
        <v>0</v>
      </c>
      <c r="N1251" s="104">
        <v>0</v>
      </c>
      <c r="O1251" s="105">
        <v>0</v>
      </c>
      <c r="P1251" s="106">
        <v>0</v>
      </c>
      <c r="Q1251" s="98">
        <v>0</v>
      </c>
      <c r="R1251" s="104">
        <v>0</v>
      </c>
      <c r="S1251" s="105">
        <v>0</v>
      </c>
      <c r="T1251" s="106">
        <v>0</v>
      </c>
      <c r="U1251" s="98">
        <v>0</v>
      </c>
      <c r="V1251" s="104">
        <v>0</v>
      </c>
      <c r="W1251" s="105">
        <v>0</v>
      </c>
      <c r="X1251" s="106">
        <v>0</v>
      </c>
      <c r="Y1251" s="98">
        <v>0</v>
      </c>
      <c r="Z1251" s="104">
        <v>0</v>
      </c>
      <c r="AA1251" s="105">
        <v>0</v>
      </c>
      <c r="AB1251" s="106">
        <v>0</v>
      </c>
      <c r="AC1251" s="98">
        <v>0</v>
      </c>
      <c r="AD1251" s="104">
        <v>0</v>
      </c>
      <c r="AE1251" s="105">
        <v>0</v>
      </c>
      <c r="AF1251" s="106">
        <v>0</v>
      </c>
      <c r="AG1251" s="98">
        <v>0</v>
      </c>
      <c r="AH1251" s="104">
        <v>0</v>
      </c>
      <c r="AI1251" s="107">
        <v>0</v>
      </c>
      <c r="AJ1251" s="106">
        <v>0</v>
      </c>
    </row>
    <row r="1252" spans="1:36" ht="20.25" x14ac:dyDescent="0.25">
      <c r="A1252" s="108">
        <v>1239</v>
      </c>
      <c r="B1252" s="109">
        <v>0</v>
      </c>
      <c r="C1252" s="110" t="s">
        <v>1885</v>
      </c>
      <c r="D1252" s="111">
        <v>0</v>
      </c>
      <c r="E1252" s="112">
        <v>0</v>
      </c>
      <c r="F1252" s="112">
        <v>0</v>
      </c>
      <c r="G1252" s="113">
        <v>0</v>
      </c>
      <c r="H1252" s="103">
        <v>0</v>
      </c>
      <c r="I1252" s="108">
        <v>0</v>
      </c>
      <c r="J1252" s="114">
        <v>0</v>
      </c>
      <c r="K1252" s="115">
        <v>0</v>
      </c>
      <c r="L1252" s="106">
        <v>0</v>
      </c>
      <c r="M1252" s="108">
        <v>0</v>
      </c>
      <c r="N1252" s="114">
        <v>0</v>
      </c>
      <c r="O1252" s="115">
        <v>0</v>
      </c>
      <c r="P1252" s="106">
        <v>0</v>
      </c>
      <c r="Q1252" s="108">
        <v>0</v>
      </c>
      <c r="R1252" s="114">
        <v>0</v>
      </c>
      <c r="S1252" s="115">
        <v>0</v>
      </c>
      <c r="T1252" s="106">
        <v>0</v>
      </c>
      <c r="U1252" s="108">
        <v>0</v>
      </c>
      <c r="V1252" s="114">
        <v>0</v>
      </c>
      <c r="W1252" s="115">
        <v>0</v>
      </c>
      <c r="X1252" s="106">
        <v>0</v>
      </c>
      <c r="Y1252" s="108">
        <v>0</v>
      </c>
      <c r="Z1252" s="114">
        <v>0</v>
      </c>
      <c r="AA1252" s="115">
        <v>0</v>
      </c>
      <c r="AB1252" s="106">
        <v>0</v>
      </c>
      <c r="AC1252" s="108">
        <v>0</v>
      </c>
      <c r="AD1252" s="114">
        <v>0</v>
      </c>
      <c r="AE1252" s="115">
        <v>0</v>
      </c>
      <c r="AF1252" s="106">
        <v>0</v>
      </c>
      <c r="AG1252" s="108">
        <v>0</v>
      </c>
      <c r="AH1252" s="114">
        <v>0</v>
      </c>
      <c r="AI1252" s="116">
        <v>0</v>
      </c>
      <c r="AJ1252" s="106">
        <v>0</v>
      </c>
    </row>
    <row r="1253" spans="1:36" ht="20.25" x14ac:dyDescent="0.25">
      <c r="A1253" s="98">
        <v>1240</v>
      </c>
      <c r="B1253" s="99">
        <v>0</v>
      </c>
      <c r="C1253" s="110" t="s">
        <v>1886</v>
      </c>
      <c r="D1253" s="100">
        <v>0</v>
      </c>
      <c r="E1253" s="101">
        <v>0</v>
      </c>
      <c r="F1253" s="101">
        <v>0</v>
      </c>
      <c r="G1253" s="102">
        <v>0</v>
      </c>
      <c r="H1253" s="103">
        <v>0</v>
      </c>
      <c r="I1253" s="98">
        <v>0</v>
      </c>
      <c r="J1253" s="104">
        <v>0</v>
      </c>
      <c r="K1253" s="105">
        <v>0</v>
      </c>
      <c r="L1253" s="106">
        <v>0</v>
      </c>
      <c r="M1253" s="98">
        <v>0</v>
      </c>
      <c r="N1253" s="104">
        <v>0</v>
      </c>
      <c r="O1253" s="105">
        <v>0</v>
      </c>
      <c r="P1253" s="106">
        <v>0</v>
      </c>
      <c r="Q1253" s="98">
        <v>0</v>
      </c>
      <c r="R1253" s="104">
        <v>0</v>
      </c>
      <c r="S1253" s="105">
        <v>0</v>
      </c>
      <c r="T1253" s="106">
        <v>0</v>
      </c>
      <c r="U1253" s="98">
        <v>0</v>
      </c>
      <c r="V1253" s="104">
        <v>0</v>
      </c>
      <c r="W1253" s="105">
        <v>0</v>
      </c>
      <c r="X1253" s="106">
        <v>0</v>
      </c>
      <c r="Y1253" s="98">
        <v>0</v>
      </c>
      <c r="Z1253" s="104">
        <v>0</v>
      </c>
      <c r="AA1253" s="105">
        <v>0</v>
      </c>
      <c r="AB1253" s="106">
        <v>0</v>
      </c>
      <c r="AC1253" s="98">
        <v>0</v>
      </c>
      <c r="AD1253" s="104">
        <v>0</v>
      </c>
      <c r="AE1253" s="105">
        <v>0</v>
      </c>
      <c r="AF1253" s="106">
        <v>0</v>
      </c>
      <c r="AG1253" s="98">
        <v>0</v>
      </c>
      <c r="AH1253" s="104">
        <v>0</v>
      </c>
      <c r="AI1253" s="107">
        <v>0</v>
      </c>
      <c r="AJ1253" s="106">
        <v>0</v>
      </c>
    </row>
    <row r="1254" spans="1:36" ht="20.25" x14ac:dyDescent="0.25">
      <c r="A1254" s="108">
        <v>1241</v>
      </c>
      <c r="B1254" s="109">
        <v>0</v>
      </c>
      <c r="C1254" s="110" t="s">
        <v>1887</v>
      </c>
      <c r="D1254" s="111">
        <v>0</v>
      </c>
      <c r="E1254" s="112">
        <v>0</v>
      </c>
      <c r="F1254" s="112">
        <v>0</v>
      </c>
      <c r="G1254" s="113">
        <v>0</v>
      </c>
      <c r="H1254" s="103">
        <v>0</v>
      </c>
      <c r="I1254" s="108">
        <v>0</v>
      </c>
      <c r="J1254" s="114">
        <v>0</v>
      </c>
      <c r="K1254" s="115">
        <v>0</v>
      </c>
      <c r="L1254" s="106">
        <v>0</v>
      </c>
      <c r="M1254" s="108">
        <v>0</v>
      </c>
      <c r="N1254" s="114">
        <v>0</v>
      </c>
      <c r="O1254" s="115">
        <v>0</v>
      </c>
      <c r="P1254" s="106">
        <v>0</v>
      </c>
      <c r="Q1254" s="108">
        <v>0</v>
      </c>
      <c r="R1254" s="114">
        <v>0</v>
      </c>
      <c r="S1254" s="115">
        <v>0</v>
      </c>
      <c r="T1254" s="106">
        <v>0</v>
      </c>
      <c r="U1254" s="108">
        <v>0</v>
      </c>
      <c r="V1254" s="114">
        <v>0</v>
      </c>
      <c r="W1254" s="115">
        <v>0</v>
      </c>
      <c r="X1254" s="106">
        <v>0</v>
      </c>
      <c r="Y1254" s="108">
        <v>0</v>
      </c>
      <c r="Z1254" s="114">
        <v>0</v>
      </c>
      <c r="AA1254" s="115">
        <v>0</v>
      </c>
      <c r="AB1254" s="106">
        <v>0</v>
      </c>
      <c r="AC1254" s="108">
        <v>0</v>
      </c>
      <c r="AD1254" s="114">
        <v>0</v>
      </c>
      <c r="AE1254" s="115">
        <v>0</v>
      </c>
      <c r="AF1254" s="106">
        <v>0</v>
      </c>
      <c r="AG1254" s="108">
        <v>0</v>
      </c>
      <c r="AH1254" s="114">
        <v>0</v>
      </c>
      <c r="AI1254" s="116">
        <v>0</v>
      </c>
      <c r="AJ1254" s="106">
        <v>0</v>
      </c>
    </row>
    <row r="1255" spans="1:36" ht="20.25" x14ac:dyDescent="0.25">
      <c r="A1255" s="98">
        <v>1242</v>
      </c>
      <c r="B1255" s="104">
        <v>0</v>
      </c>
      <c r="C1255" s="110" t="s">
        <v>1888</v>
      </c>
      <c r="D1255" s="124">
        <v>0</v>
      </c>
      <c r="E1255" s="124">
        <v>0</v>
      </c>
      <c r="F1255" s="100">
        <v>0</v>
      </c>
      <c r="G1255" s="125">
        <v>0</v>
      </c>
      <c r="H1255" s="126">
        <v>0</v>
      </c>
      <c r="I1255" s="127">
        <v>0</v>
      </c>
      <c r="J1255" s="127">
        <v>0</v>
      </c>
      <c r="K1255" s="128">
        <v>0</v>
      </c>
      <c r="L1255" s="123">
        <v>0</v>
      </c>
      <c r="M1255" s="127">
        <v>0</v>
      </c>
      <c r="N1255" s="127">
        <v>0</v>
      </c>
      <c r="O1255" s="128">
        <v>0</v>
      </c>
      <c r="P1255" s="123">
        <v>0</v>
      </c>
      <c r="Q1255" s="127">
        <v>0</v>
      </c>
      <c r="R1255" s="127">
        <v>0</v>
      </c>
      <c r="S1255" s="128">
        <v>0</v>
      </c>
      <c r="T1255" s="123">
        <v>0</v>
      </c>
      <c r="U1255" s="127">
        <v>0</v>
      </c>
      <c r="V1255" s="127">
        <v>0</v>
      </c>
      <c r="W1255" s="128">
        <v>0</v>
      </c>
      <c r="X1255" s="123">
        <v>0</v>
      </c>
      <c r="Y1255" s="127">
        <v>0</v>
      </c>
      <c r="Z1255" s="127">
        <v>0</v>
      </c>
      <c r="AA1255" s="128">
        <v>0</v>
      </c>
      <c r="AB1255" s="123">
        <v>0</v>
      </c>
      <c r="AC1255" s="127">
        <v>0</v>
      </c>
      <c r="AD1255" s="127">
        <v>0</v>
      </c>
      <c r="AE1255" s="128">
        <v>0</v>
      </c>
      <c r="AF1255" s="123">
        <v>0</v>
      </c>
      <c r="AG1255" s="127">
        <v>0</v>
      </c>
      <c r="AH1255" s="127">
        <v>0</v>
      </c>
      <c r="AI1255" s="129">
        <v>0</v>
      </c>
      <c r="AJ1255" s="123">
        <v>0</v>
      </c>
    </row>
    <row r="1256" spans="1:36" ht="20.25" x14ac:dyDescent="0.25">
      <c r="A1256" s="108">
        <v>1243</v>
      </c>
      <c r="B1256" s="114">
        <v>0</v>
      </c>
      <c r="C1256" s="110" t="s">
        <v>1889</v>
      </c>
      <c r="D1256" s="130">
        <v>0</v>
      </c>
      <c r="E1256" s="130">
        <v>0</v>
      </c>
      <c r="F1256" s="111">
        <v>0</v>
      </c>
      <c r="G1256" s="131">
        <v>0</v>
      </c>
      <c r="H1256" s="126">
        <v>0</v>
      </c>
      <c r="I1256" s="122">
        <v>0</v>
      </c>
      <c r="J1256" s="122">
        <v>0</v>
      </c>
      <c r="K1256" s="132">
        <v>0</v>
      </c>
      <c r="L1256" s="123">
        <v>0</v>
      </c>
      <c r="M1256" s="122">
        <v>0</v>
      </c>
      <c r="N1256" s="122">
        <v>0</v>
      </c>
      <c r="O1256" s="132">
        <v>0</v>
      </c>
      <c r="P1256" s="123">
        <v>0</v>
      </c>
      <c r="Q1256" s="122">
        <v>0</v>
      </c>
      <c r="R1256" s="122">
        <v>0</v>
      </c>
      <c r="S1256" s="132">
        <v>0</v>
      </c>
      <c r="T1256" s="123">
        <v>0</v>
      </c>
      <c r="U1256" s="122">
        <v>0</v>
      </c>
      <c r="V1256" s="122">
        <v>0</v>
      </c>
      <c r="W1256" s="132">
        <v>0</v>
      </c>
      <c r="X1256" s="123">
        <v>0</v>
      </c>
      <c r="Y1256" s="122">
        <v>0</v>
      </c>
      <c r="Z1256" s="122">
        <v>0</v>
      </c>
      <c r="AA1256" s="132">
        <v>0</v>
      </c>
      <c r="AB1256" s="123">
        <v>0</v>
      </c>
      <c r="AC1256" s="122">
        <v>0</v>
      </c>
      <c r="AD1256" s="122">
        <v>0</v>
      </c>
      <c r="AE1256" s="132">
        <v>0</v>
      </c>
      <c r="AF1256" s="123">
        <v>0</v>
      </c>
      <c r="AG1256" s="122">
        <v>0</v>
      </c>
      <c r="AH1256" s="122">
        <v>0</v>
      </c>
      <c r="AI1256" s="133">
        <v>0</v>
      </c>
      <c r="AJ1256" s="123">
        <v>0</v>
      </c>
    </row>
    <row r="1257" spans="1:36" ht="20.25" x14ac:dyDescent="0.25">
      <c r="A1257" s="98">
        <v>1244</v>
      </c>
      <c r="B1257" s="104">
        <v>0</v>
      </c>
      <c r="C1257" s="110" t="s">
        <v>1890</v>
      </c>
      <c r="D1257" s="124">
        <v>0</v>
      </c>
      <c r="E1257" s="124">
        <v>0</v>
      </c>
      <c r="F1257" s="100">
        <v>0</v>
      </c>
      <c r="G1257" s="125">
        <v>0</v>
      </c>
      <c r="H1257" s="126">
        <v>0</v>
      </c>
      <c r="I1257" s="127">
        <v>0</v>
      </c>
      <c r="J1257" s="127">
        <v>0</v>
      </c>
      <c r="K1257" s="128">
        <v>0</v>
      </c>
      <c r="L1257" s="123">
        <v>0</v>
      </c>
      <c r="M1257" s="127">
        <v>0</v>
      </c>
      <c r="N1257" s="127">
        <v>0</v>
      </c>
      <c r="O1257" s="128">
        <v>0</v>
      </c>
      <c r="P1257" s="123">
        <v>0</v>
      </c>
      <c r="Q1257" s="127">
        <v>0</v>
      </c>
      <c r="R1257" s="127">
        <v>0</v>
      </c>
      <c r="S1257" s="128">
        <v>0</v>
      </c>
      <c r="T1257" s="123">
        <v>0</v>
      </c>
      <c r="U1257" s="127">
        <v>0</v>
      </c>
      <c r="V1257" s="127">
        <v>0</v>
      </c>
      <c r="W1257" s="128">
        <v>0</v>
      </c>
      <c r="X1257" s="123">
        <v>0</v>
      </c>
      <c r="Y1257" s="127">
        <v>0</v>
      </c>
      <c r="Z1257" s="127">
        <v>0</v>
      </c>
      <c r="AA1257" s="128">
        <v>0</v>
      </c>
      <c r="AB1257" s="123">
        <v>0</v>
      </c>
      <c r="AC1257" s="127">
        <v>0</v>
      </c>
      <c r="AD1257" s="127">
        <v>0</v>
      </c>
      <c r="AE1257" s="128">
        <v>0</v>
      </c>
      <c r="AF1257" s="123">
        <v>0</v>
      </c>
      <c r="AG1257" s="127">
        <v>0</v>
      </c>
      <c r="AH1257" s="127">
        <v>0</v>
      </c>
      <c r="AI1257" s="129">
        <v>0</v>
      </c>
      <c r="AJ1257" s="123">
        <v>0</v>
      </c>
    </row>
    <row r="1258" spans="1:36" ht="20.25" x14ac:dyDescent="0.25">
      <c r="A1258" s="108">
        <v>1245</v>
      </c>
      <c r="B1258" s="114">
        <v>0</v>
      </c>
      <c r="C1258" s="110" t="s">
        <v>1891</v>
      </c>
      <c r="D1258" s="130">
        <v>0</v>
      </c>
      <c r="E1258" s="130">
        <v>0</v>
      </c>
      <c r="F1258" s="111">
        <v>0</v>
      </c>
      <c r="G1258" s="131">
        <v>0</v>
      </c>
      <c r="H1258" s="126">
        <v>0</v>
      </c>
      <c r="I1258" s="122">
        <v>0</v>
      </c>
      <c r="J1258" s="122">
        <v>0</v>
      </c>
      <c r="K1258" s="132">
        <v>0</v>
      </c>
      <c r="L1258" s="123">
        <v>0</v>
      </c>
      <c r="M1258" s="122">
        <v>0</v>
      </c>
      <c r="N1258" s="122">
        <v>0</v>
      </c>
      <c r="O1258" s="132">
        <v>0</v>
      </c>
      <c r="P1258" s="123">
        <v>0</v>
      </c>
      <c r="Q1258" s="122">
        <v>0</v>
      </c>
      <c r="R1258" s="122">
        <v>0</v>
      </c>
      <c r="S1258" s="132">
        <v>0</v>
      </c>
      <c r="T1258" s="123">
        <v>0</v>
      </c>
      <c r="U1258" s="122">
        <v>0</v>
      </c>
      <c r="V1258" s="122">
        <v>0</v>
      </c>
      <c r="W1258" s="132">
        <v>0</v>
      </c>
      <c r="X1258" s="123">
        <v>0</v>
      </c>
      <c r="Y1258" s="122">
        <v>0</v>
      </c>
      <c r="Z1258" s="122">
        <v>0</v>
      </c>
      <c r="AA1258" s="132">
        <v>0</v>
      </c>
      <c r="AB1258" s="123">
        <v>0</v>
      </c>
      <c r="AC1258" s="122">
        <v>0</v>
      </c>
      <c r="AD1258" s="122">
        <v>0</v>
      </c>
      <c r="AE1258" s="132">
        <v>0</v>
      </c>
      <c r="AF1258" s="123">
        <v>0</v>
      </c>
      <c r="AG1258" s="122">
        <v>0</v>
      </c>
      <c r="AH1258" s="122">
        <v>0</v>
      </c>
      <c r="AI1258" s="133">
        <v>0</v>
      </c>
      <c r="AJ1258" s="123">
        <v>0</v>
      </c>
    </row>
    <row r="1259" spans="1:36" ht="20.25" x14ac:dyDescent="0.25">
      <c r="A1259" s="98">
        <v>1246</v>
      </c>
      <c r="B1259" s="104">
        <v>0</v>
      </c>
      <c r="C1259" s="110" t="s">
        <v>1892</v>
      </c>
      <c r="D1259" s="124">
        <v>0</v>
      </c>
      <c r="E1259" s="124">
        <v>0</v>
      </c>
      <c r="F1259" s="100">
        <v>0</v>
      </c>
      <c r="G1259" s="125">
        <v>0</v>
      </c>
      <c r="H1259" s="126">
        <v>0</v>
      </c>
      <c r="I1259" s="127">
        <v>0</v>
      </c>
      <c r="J1259" s="127">
        <v>0</v>
      </c>
      <c r="K1259" s="128">
        <v>0</v>
      </c>
      <c r="L1259" s="123">
        <v>0</v>
      </c>
      <c r="M1259" s="127">
        <v>0</v>
      </c>
      <c r="N1259" s="127">
        <v>0</v>
      </c>
      <c r="O1259" s="128">
        <v>0</v>
      </c>
      <c r="P1259" s="123">
        <v>0</v>
      </c>
      <c r="Q1259" s="127">
        <v>0</v>
      </c>
      <c r="R1259" s="127">
        <v>0</v>
      </c>
      <c r="S1259" s="128">
        <v>0</v>
      </c>
      <c r="T1259" s="123">
        <v>0</v>
      </c>
      <c r="U1259" s="127">
        <v>0</v>
      </c>
      <c r="V1259" s="127">
        <v>0</v>
      </c>
      <c r="W1259" s="128">
        <v>0</v>
      </c>
      <c r="X1259" s="123">
        <v>0</v>
      </c>
      <c r="Y1259" s="127">
        <v>0</v>
      </c>
      <c r="Z1259" s="127">
        <v>0</v>
      </c>
      <c r="AA1259" s="128">
        <v>0</v>
      </c>
      <c r="AB1259" s="123">
        <v>0</v>
      </c>
      <c r="AC1259" s="127">
        <v>0</v>
      </c>
      <c r="AD1259" s="127">
        <v>0</v>
      </c>
      <c r="AE1259" s="128">
        <v>0</v>
      </c>
      <c r="AF1259" s="123">
        <v>0</v>
      </c>
      <c r="AG1259" s="127">
        <v>0</v>
      </c>
      <c r="AH1259" s="127">
        <v>0</v>
      </c>
      <c r="AI1259" s="129">
        <v>0</v>
      </c>
      <c r="AJ1259" s="123">
        <v>0</v>
      </c>
    </row>
    <row r="1260" spans="1:36" ht="20.25" x14ac:dyDescent="0.25">
      <c r="A1260" s="108">
        <v>1247</v>
      </c>
      <c r="B1260" s="114">
        <v>0</v>
      </c>
      <c r="C1260" s="110" t="s">
        <v>1893</v>
      </c>
      <c r="D1260" s="130">
        <v>0</v>
      </c>
      <c r="E1260" s="130">
        <v>0</v>
      </c>
      <c r="F1260" s="111">
        <v>0</v>
      </c>
      <c r="G1260" s="131">
        <v>0</v>
      </c>
      <c r="H1260" s="126">
        <v>0</v>
      </c>
      <c r="I1260" s="122">
        <v>0</v>
      </c>
      <c r="J1260" s="122">
        <v>0</v>
      </c>
      <c r="K1260" s="132">
        <v>0</v>
      </c>
      <c r="L1260" s="123">
        <v>0</v>
      </c>
      <c r="M1260" s="122">
        <v>0</v>
      </c>
      <c r="N1260" s="122">
        <v>0</v>
      </c>
      <c r="O1260" s="132">
        <v>0</v>
      </c>
      <c r="P1260" s="123">
        <v>0</v>
      </c>
      <c r="Q1260" s="122">
        <v>0</v>
      </c>
      <c r="R1260" s="122">
        <v>0</v>
      </c>
      <c r="S1260" s="132">
        <v>0</v>
      </c>
      <c r="T1260" s="123">
        <v>0</v>
      </c>
      <c r="U1260" s="122">
        <v>0</v>
      </c>
      <c r="V1260" s="122">
        <v>0</v>
      </c>
      <c r="W1260" s="132">
        <v>0</v>
      </c>
      <c r="X1260" s="123">
        <v>0</v>
      </c>
      <c r="Y1260" s="122">
        <v>0</v>
      </c>
      <c r="Z1260" s="122">
        <v>0</v>
      </c>
      <c r="AA1260" s="132">
        <v>0</v>
      </c>
      <c r="AB1260" s="123">
        <v>0</v>
      </c>
      <c r="AC1260" s="122">
        <v>0</v>
      </c>
      <c r="AD1260" s="122">
        <v>0</v>
      </c>
      <c r="AE1260" s="132">
        <v>0</v>
      </c>
      <c r="AF1260" s="123">
        <v>0</v>
      </c>
      <c r="AG1260" s="122">
        <v>0</v>
      </c>
      <c r="AH1260" s="122">
        <v>0</v>
      </c>
      <c r="AI1260" s="133">
        <v>0</v>
      </c>
      <c r="AJ1260" s="123">
        <v>0</v>
      </c>
    </row>
    <row r="1261" spans="1:36" ht="20.25" x14ac:dyDescent="0.25">
      <c r="A1261" s="98">
        <v>1248</v>
      </c>
      <c r="B1261" s="104">
        <v>0</v>
      </c>
      <c r="C1261" s="110" t="s">
        <v>1894</v>
      </c>
      <c r="D1261" s="124">
        <v>0</v>
      </c>
      <c r="E1261" s="124">
        <v>0</v>
      </c>
      <c r="F1261" s="100">
        <v>0</v>
      </c>
      <c r="G1261" s="125">
        <v>0</v>
      </c>
      <c r="H1261" s="126">
        <v>0</v>
      </c>
      <c r="I1261" s="127">
        <v>0</v>
      </c>
      <c r="J1261" s="127">
        <v>0</v>
      </c>
      <c r="K1261" s="128">
        <v>0</v>
      </c>
      <c r="L1261" s="123">
        <v>0</v>
      </c>
      <c r="M1261" s="127">
        <v>0</v>
      </c>
      <c r="N1261" s="127">
        <v>0</v>
      </c>
      <c r="O1261" s="128">
        <v>0</v>
      </c>
      <c r="P1261" s="123">
        <v>0</v>
      </c>
      <c r="Q1261" s="127">
        <v>0</v>
      </c>
      <c r="R1261" s="127">
        <v>0</v>
      </c>
      <c r="S1261" s="128">
        <v>0</v>
      </c>
      <c r="T1261" s="123">
        <v>0</v>
      </c>
      <c r="U1261" s="127">
        <v>0</v>
      </c>
      <c r="V1261" s="127">
        <v>0</v>
      </c>
      <c r="W1261" s="128">
        <v>0</v>
      </c>
      <c r="X1261" s="123">
        <v>0</v>
      </c>
      <c r="Y1261" s="127">
        <v>0</v>
      </c>
      <c r="Z1261" s="127">
        <v>0</v>
      </c>
      <c r="AA1261" s="128">
        <v>0</v>
      </c>
      <c r="AB1261" s="123">
        <v>0</v>
      </c>
      <c r="AC1261" s="127">
        <v>0</v>
      </c>
      <c r="AD1261" s="127">
        <v>0</v>
      </c>
      <c r="AE1261" s="128">
        <v>0</v>
      </c>
      <c r="AF1261" s="123">
        <v>0</v>
      </c>
      <c r="AG1261" s="127">
        <v>0</v>
      </c>
      <c r="AH1261" s="127">
        <v>0</v>
      </c>
      <c r="AI1261" s="129">
        <v>0</v>
      </c>
      <c r="AJ1261" s="123">
        <v>0</v>
      </c>
    </row>
    <row r="1262" spans="1:36" ht="20.25" x14ac:dyDescent="0.25">
      <c r="A1262" s="108">
        <v>1249</v>
      </c>
      <c r="B1262" s="114">
        <v>0</v>
      </c>
      <c r="C1262" s="110" t="s">
        <v>1895</v>
      </c>
      <c r="D1262" s="130">
        <v>0</v>
      </c>
      <c r="E1262" s="130">
        <v>0</v>
      </c>
      <c r="F1262" s="111">
        <v>0</v>
      </c>
      <c r="G1262" s="131">
        <v>0</v>
      </c>
      <c r="H1262" s="126">
        <v>0</v>
      </c>
      <c r="I1262" s="122">
        <v>0</v>
      </c>
      <c r="J1262" s="122">
        <v>0</v>
      </c>
      <c r="K1262" s="132">
        <v>0</v>
      </c>
      <c r="L1262" s="123">
        <v>0</v>
      </c>
      <c r="M1262" s="122">
        <v>0</v>
      </c>
      <c r="N1262" s="122">
        <v>0</v>
      </c>
      <c r="O1262" s="132">
        <v>0</v>
      </c>
      <c r="P1262" s="123">
        <v>0</v>
      </c>
      <c r="Q1262" s="122">
        <v>0</v>
      </c>
      <c r="R1262" s="122">
        <v>0</v>
      </c>
      <c r="S1262" s="132">
        <v>0</v>
      </c>
      <c r="T1262" s="123">
        <v>0</v>
      </c>
      <c r="U1262" s="122">
        <v>0</v>
      </c>
      <c r="V1262" s="122">
        <v>0</v>
      </c>
      <c r="W1262" s="132">
        <v>0</v>
      </c>
      <c r="X1262" s="123">
        <v>0</v>
      </c>
      <c r="Y1262" s="122">
        <v>0</v>
      </c>
      <c r="Z1262" s="122">
        <v>0</v>
      </c>
      <c r="AA1262" s="132">
        <v>0</v>
      </c>
      <c r="AB1262" s="123">
        <v>0</v>
      </c>
      <c r="AC1262" s="122">
        <v>0</v>
      </c>
      <c r="AD1262" s="122">
        <v>0</v>
      </c>
      <c r="AE1262" s="132">
        <v>0</v>
      </c>
      <c r="AF1262" s="123">
        <v>0</v>
      </c>
      <c r="AG1262" s="122">
        <v>0</v>
      </c>
      <c r="AH1262" s="122">
        <v>0</v>
      </c>
      <c r="AI1262" s="133">
        <v>0</v>
      </c>
      <c r="AJ1262" s="123">
        <v>0</v>
      </c>
    </row>
    <row r="1263" spans="1:36" ht="20.25" x14ac:dyDescent="0.25">
      <c r="A1263" s="98">
        <v>1250</v>
      </c>
      <c r="B1263" s="104">
        <v>0</v>
      </c>
      <c r="C1263" s="110" t="s">
        <v>1896</v>
      </c>
      <c r="D1263" s="124">
        <v>0</v>
      </c>
      <c r="E1263" s="124">
        <v>0</v>
      </c>
      <c r="F1263" s="100">
        <v>0</v>
      </c>
      <c r="G1263" s="125">
        <v>0</v>
      </c>
      <c r="H1263" s="126">
        <v>0</v>
      </c>
      <c r="I1263" s="127">
        <v>0</v>
      </c>
      <c r="J1263" s="127">
        <v>0</v>
      </c>
      <c r="K1263" s="128">
        <v>0</v>
      </c>
      <c r="L1263" s="123">
        <v>0</v>
      </c>
      <c r="M1263" s="127">
        <v>0</v>
      </c>
      <c r="N1263" s="127">
        <v>0</v>
      </c>
      <c r="O1263" s="128">
        <v>0</v>
      </c>
      <c r="P1263" s="123">
        <v>0</v>
      </c>
      <c r="Q1263" s="127">
        <v>0</v>
      </c>
      <c r="R1263" s="127">
        <v>0</v>
      </c>
      <c r="S1263" s="128">
        <v>0</v>
      </c>
      <c r="T1263" s="123">
        <v>0</v>
      </c>
      <c r="U1263" s="127">
        <v>0</v>
      </c>
      <c r="V1263" s="127">
        <v>0</v>
      </c>
      <c r="W1263" s="128">
        <v>0</v>
      </c>
      <c r="X1263" s="123">
        <v>0</v>
      </c>
      <c r="Y1263" s="127">
        <v>0</v>
      </c>
      <c r="Z1263" s="127">
        <v>0</v>
      </c>
      <c r="AA1263" s="128">
        <v>0</v>
      </c>
      <c r="AB1263" s="123">
        <v>0</v>
      </c>
      <c r="AC1263" s="127">
        <v>0</v>
      </c>
      <c r="AD1263" s="127">
        <v>0</v>
      </c>
      <c r="AE1263" s="128">
        <v>0</v>
      </c>
      <c r="AF1263" s="123">
        <v>0</v>
      </c>
      <c r="AG1263" s="127">
        <v>0</v>
      </c>
      <c r="AH1263" s="127">
        <v>0</v>
      </c>
      <c r="AI1263" s="129">
        <v>0</v>
      </c>
      <c r="AJ1263" s="123">
        <v>0</v>
      </c>
    </row>
    <row r="1264" spans="1:36" ht="20.25" x14ac:dyDescent="0.25">
      <c r="A1264" s="108">
        <v>1251</v>
      </c>
      <c r="B1264" s="114">
        <v>0</v>
      </c>
      <c r="C1264" s="110" t="s">
        <v>1897</v>
      </c>
      <c r="D1264" s="130">
        <v>0</v>
      </c>
      <c r="E1264" s="130">
        <v>0</v>
      </c>
      <c r="F1264" s="111">
        <v>0</v>
      </c>
      <c r="G1264" s="131">
        <v>0</v>
      </c>
      <c r="H1264" s="126">
        <v>0</v>
      </c>
      <c r="I1264" s="122">
        <v>0</v>
      </c>
      <c r="J1264" s="122">
        <v>0</v>
      </c>
      <c r="K1264" s="132">
        <v>0</v>
      </c>
      <c r="L1264" s="123">
        <v>0</v>
      </c>
      <c r="M1264" s="122">
        <v>0</v>
      </c>
      <c r="N1264" s="122">
        <v>0</v>
      </c>
      <c r="O1264" s="132">
        <v>0</v>
      </c>
      <c r="P1264" s="123">
        <v>0</v>
      </c>
      <c r="Q1264" s="122">
        <v>0</v>
      </c>
      <c r="R1264" s="122">
        <v>0</v>
      </c>
      <c r="S1264" s="132">
        <v>0</v>
      </c>
      <c r="T1264" s="123">
        <v>0</v>
      </c>
      <c r="U1264" s="122">
        <v>0</v>
      </c>
      <c r="V1264" s="122">
        <v>0</v>
      </c>
      <c r="W1264" s="132">
        <v>0</v>
      </c>
      <c r="X1264" s="123">
        <v>0</v>
      </c>
      <c r="Y1264" s="122">
        <v>0</v>
      </c>
      <c r="Z1264" s="122">
        <v>0</v>
      </c>
      <c r="AA1264" s="132">
        <v>0</v>
      </c>
      <c r="AB1264" s="123">
        <v>0</v>
      </c>
      <c r="AC1264" s="122">
        <v>0</v>
      </c>
      <c r="AD1264" s="122">
        <v>0</v>
      </c>
      <c r="AE1264" s="132">
        <v>0</v>
      </c>
      <c r="AF1264" s="123">
        <v>0</v>
      </c>
      <c r="AG1264" s="122">
        <v>0</v>
      </c>
      <c r="AH1264" s="122">
        <v>0</v>
      </c>
      <c r="AI1264" s="133">
        <v>0</v>
      </c>
      <c r="AJ1264" s="123">
        <v>0</v>
      </c>
    </row>
    <row r="1265" spans="1:36" ht="20.25" x14ac:dyDescent="0.25">
      <c r="A1265" s="98">
        <v>1252</v>
      </c>
      <c r="B1265" s="104">
        <v>0</v>
      </c>
      <c r="C1265" s="110" t="s">
        <v>1898</v>
      </c>
      <c r="D1265" s="124">
        <v>0</v>
      </c>
      <c r="E1265" s="124">
        <v>0</v>
      </c>
      <c r="F1265" s="100">
        <v>0</v>
      </c>
      <c r="G1265" s="125">
        <v>0</v>
      </c>
      <c r="H1265" s="126">
        <v>0</v>
      </c>
      <c r="I1265" s="127">
        <v>0</v>
      </c>
      <c r="J1265" s="127">
        <v>0</v>
      </c>
      <c r="K1265" s="128">
        <v>0</v>
      </c>
      <c r="L1265" s="123">
        <v>0</v>
      </c>
      <c r="M1265" s="127">
        <v>0</v>
      </c>
      <c r="N1265" s="127">
        <v>0</v>
      </c>
      <c r="O1265" s="128">
        <v>0</v>
      </c>
      <c r="P1265" s="123">
        <v>0</v>
      </c>
      <c r="Q1265" s="127">
        <v>0</v>
      </c>
      <c r="R1265" s="127">
        <v>0</v>
      </c>
      <c r="S1265" s="128">
        <v>0</v>
      </c>
      <c r="T1265" s="123">
        <v>0</v>
      </c>
      <c r="U1265" s="127">
        <v>0</v>
      </c>
      <c r="V1265" s="127">
        <v>0</v>
      </c>
      <c r="W1265" s="128">
        <v>0</v>
      </c>
      <c r="X1265" s="123">
        <v>0</v>
      </c>
      <c r="Y1265" s="127">
        <v>0</v>
      </c>
      <c r="Z1265" s="127">
        <v>0</v>
      </c>
      <c r="AA1265" s="128">
        <v>0</v>
      </c>
      <c r="AB1265" s="123">
        <v>0</v>
      </c>
      <c r="AC1265" s="127">
        <v>0</v>
      </c>
      <c r="AD1265" s="127">
        <v>0</v>
      </c>
      <c r="AE1265" s="128">
        <v>0</v>
      </c>
      <c r="AF1265" s="123">
        <v>0</v>
      </c>
      <c r="AG1265" s="127">
        <v>0</v>
      </c>
      <c r="AH1265" s="127">
        <v>0</v>
      </c>
      <c r="AI1265" s="129">
        <v>0</v>
      </c>
      <c r="AJ1265" s="123">
        <v>0</v>
      </c>
    </row>
    <row r="1266" spans="1:36" ht="20.25" x14ac:dyDescent="0.25">
      <c r="A1266" s="108">
        <v>1253</v>
      </c>
      <c r="B1266" s="114">
        <v>0</v>
      </c>
      <c r="C1266" s="110" t="s">
        <v>1899</v>
      </c>
      <c r="D1266" s="130">
        <v>0</v>
      </c>
      <c r="E1266" s="130">
        <v>0</v>
      </c>
      <c r="F1266" s="111">
        <v>0</v>
      </c>
      <c r="G1266" s="131">
        <v>0</v>
      </c>
      <c r="H1266" s="126">
        <v>0</v>
      </c>
      <c r="I1266" s="122">
        <v>0</v>
      </c>
      <c r="J1266" s="122">
        <v>0</v>
      </c>
      <c r="K1266" s="132">
        <v>0</v>
      </c>
      <c r="L1266" s="123">
        <v>0</v>
      </c>
      <c r="M1266" s="122">
        <v>0</v>
      </c>
      <c r="N1266" s="122">
        <v>0</v>
      </c>
      <c r="O1266" s="132">
        <v>0</v>
      </c>
      <c r="P1266" s="123">
        <v>0</v>
      </c>
      <c r="Q1266" s="122">
        <v>0</v>
      </c>
      <c r="R1266" s="122">
        <v>0</v>
      </c>
      <c r="S1266" s="132">
        <v>0</v>
      </c>
      <c r="T1266" s="123">
        <v>0</v>
      </c>
      <c r="U1266" s="122">
        <v>0</v>
      </c>
      <c r="V1266" s="122">
        <v>0</v>
      </c>
      <c r="W1266" s="132">
        <v>0</v>
      </c>
      <c r="X1266" s="123">
        <v>0</v>
      </c>
      <c r="Y1266" s="122">
        <v>0</v>
      </c>
      <c r="Z1266" s="122">
        <v>0</v>
      </c>
      <c r="AA1266" s="132">
        <v>0</v>
      </c>
      <c r="AB1266" s="123">
        <v>0</v>
      </c>
      <c r="AC1266" s="122">
        <v>0</v>
      </c>
      <c r="AD1266" s="122">
        <v>0</v>
      </c>
      <c r="AE1266" s="132">
        <v>0</v>
      </c>
      <c r="AF1266" s="123">
        <v>0</v>
      </c>
      <c r="AG1266" s="122">
        <v>0</v>
      </c>
      <c r="AH1266" s="122">
        <v>0</v>
      </c>
      <c r="AI1266" s="133">
        <v>0</v>
      </c>
      <c r="AJ1266" s="123">
        <v>0</v>
      </c>
    </row>
    <row r="1267" spans="1:36" ht="20.25" x14ac:dyDescent="0.25">
      <c r="A1267" s="98">
        <v>1254</v>
      </c>
      <c r="B1267" s="104">
        <v>0</v>
      </c>
      <c r="C1267" s="110" t="s">
        <v>1900</v>
      </c>
      <c r="D1267" s="124">
        <v>0</v>
      </c>
      <c r="E1267" s="124">
        <v>0</v>
      </c>
      <c r="F1267" s="100">
        <v>0</v>
      </c>
      <c r="G1267" s="125">
        <v>0</v>
      </c>
      <c r="H1267" s="126">
        <v>0</v>
      </c>
      <c r="I1267" s="127">
        <v>0</v>
      </c>
      <c r="J1267" s="127">
        <v>0</v>
      </c>
      <c r="K1267" s="128">
        <v>0</v>
      </c>
      <c r="L1267" s="123">
        <v>0</v>
      </c>
      <c r="M1267" s="127">
        <v>0</v>
      </c>
      <c r="N1267" s="127">
        <v>0</v>
      </c>
      <c r="O1267" s="128">
        <v>0</v>
      </c>
      <c r="P1267" s="123">
        <v>0</v>
      </c>
      <c r="Q1267" s="127">
        <v>0</v>
      </c>
      <c r="R1267" s="127">
        <v>0</v>
      </c>
      <c r="S1267" s="128">
        <v>0</v>
      </c>
      <c r="T1267" s="123">
        <v>0</v>
      </c>
      <c r="U1267" s="127">
        <v>0</v>
      </c>
      <c r="V1267" s="127">
        <v>0</v>
      </c>
      <c r="W1267" s="128">
        <v>0</v>
      </c>
      <c r="X1267" s="123">
        <v>0</v>
      </c>
      <c r="Y1267" s="127">
        <v>0</v>
      </c>
      <c r="Z1267" s="127">
        <v>0</v>
      </c>
      <c r="AA1267" s="128">
        <v>0</v>
      </c>
      <c r="AB1267" s="123">
        <v>0</v>
      </c>
      <c r="AC1267" s="127">
        <v>0</v>
      </c>
      <c r="AD1267" s="127">
        <v>0</v>
      </c>
      <c r="AE1267" s="128">
        <v>0</v>
      </c>
      <c r="AF1267" s="123">
        <v>0</v>
      </c>
      <c r="AG1267" s="127">
        <v>0</v>
      </c>
      <c r="AH1267" s="127">
        <v>0</v>
      </c>
      <c r="AI1267" s="129">
        <v>0</v>
      </c>
      <c r="AJ1267" s="123">
        <v>0</v>
      </c>
    </row>
    <row r="1268" spans="1:36" ht="20.25" x14ac:dyDescent="0.25">
      <c r="A1268" s="108">
        <v>1255</v>
      </c>
      <c r="B1268" s="114">
        <v>0</v>
      </c>
      <c r="C1268" s="110" t="s">
        <v>1901</v>
      </c>
      <c r="D1268" s="130">
        <v>0</v>
      </c>
      <c r="E1268" s="130">
        <v>0</v>
      </c>
      <c r="F1268" s="111">
        <v>0</v>
      </c>
      <c r="G1268" s="131">
        <v>0</v>
      </c>
      <c r="H1268" s="126">
        <v>0</v>
      </c>
      <c r="I1268" s="122">
        <v>0</v>
      </c>
      <c r="J1268" s="122">
        <v>0</v>
      </c>
      <c r="K1268" s="132">
        <v>0</v>
      </c>
      <c r="L1268" s="123">
        <v>0</v>
      </c>
      <c r="M1268" s="122">
        <v>0</v>
      </c>
      <c r="N1268" s="122">
        <v>0</v>
      </c>
      <c r="O1268" s="132">
        <v>0</v>
      </c>
      <c r="P1268" s="123">
        <v>0</v>
      </c>
      <c r="Q1268" s="122">
        <v>0</v>
      </c>
      <c r="R1268" s="122">
        <v>0</v>
      </c>
      <c r="S1268" s="132">
        <v>0</v>
      </c>
      <c r="T1268" s="123">
        <v>0</v>
      </c>
      <c r="U1268" s="122">
        <v>0</v>
      </c>
      <c r="V1268" s="122">
        <v>0</v>
      </c>
      <c r="W1268" s="132">
        <v>0</v>
      </c>
      <c r="X1268" s="123">
        <v>0</v>
      </c>
      <c r="Y1268" s="122">
        <v>0</v>
      </c>
      <c r="Z1268" s="122">
        <v>0</v>
      </c>
      <c r="AA1268" s="132">
        <v>0</v>
      </c>
      <c r="AB1268" s="123">
        <v>0</v>
      </c>
      <c r="AC1268" s="122">
        <v>0</v>
      </c>
      <c r="AD1268" s="122">
        <v>0</v>
      </c>
      <c r="AE1268" s="132">
        <v>0</v>
      </c>
      <c r="AF1268" s="123">
        <v>0</v>
      </c>
      <c r="AG1268" s="122">
        <v>0</v>
      </c>
      <c r="AH1268" s="122">
        <v>0</v>
      </c>
      <c r="AI1268" s="133">
        <v>0</v>
      </c>
      <c r="AJ1268" s="123">
        <v>0</v>
      </c>
    </row>
    <row r="1269" spans="1:36" ht="20.25" x14ac:dyDescent="0.25">
      <c r="A1269" s="98">
        <v>1256</v>
      </c>
      <c r="B1269" s="104">
        <v>0</v>
      </c>
      <c r="C1269" s="110" t="s">
        <v>1902</v>
      </c>
      <c r="D1269" s="124">
        <v>0</v>
      </c>
      <c r="E1269" s="124">
        <v>0</v>
      </c>
      <c r="F1269" s="100">
        <v>0</v>
      </c>
      <c r="G1269" s="125">
        <v>0</v>
      </c>
      <c r="H1269" s="126">
        <v>0</v>
      </c>
      <c r="I1269" s="127">
        <v>0</v>
      </c>
      <c r="J1269" s="127">
        <v>0</v>
      </c>
      <c r="K1269" s="128">
        <v>0</v>
      </c>
      <c r="L1269" s="123">
        <v>0</v>
      </c>
      <c r="M1269" s="127">
        <v>0</v>
      </c>
      <c r="N1269" s="127">
        <v>0</v>
      </c>
      <c r="O1269" s="128">
        <v>0</v>
      </c>
      <c r="P1269" s="123">
        <v>0</v>
      </c>
      <c r="Q1269" s="127">
        <v>0</v>
      </c>
      <c r="R1269" s="127">
        <v>0</v>
      </c>
      <c r="S1269" s="128">
        <v>0</v>
      </c>
      <c r="T1269" s="123">
        <v>0</v>
      </c>
      <c r="U1269" s="127">
        <v>0</v>
      </c>
      <c r="V1269" s="127">
        <v>0</v>
      </c>
      <c r="W1269" s="128">
        <v>0</v>
      </c>
      <c r="X1269" s="123">
        <v>0</v>
      </c>
      <c r="Y1269" s="127">
        <v>0</v>
      </c>
      <c r="Z1269" s="127">
        <v>0</v>
      </c>
      <c r="AA1269" s="128">
        <v>0</v>
      </c>
      <c r="AB1269" s="123">
        <v>0</v>
      </c>
      <c r="AC1269" s="127">
        <v>0</v>
      </c>
      <c r="AD1269" s="127">
        <v>0</v>
      </c>
      <c r="AE1269" s="128">
        <v>0</v>
      </c>
      <c r="AF1269" s="123">
        <v>0</v>
      </c>
      <c r="AG1269" s="127">
        <v>0</v>
      </c>
      <c r="AH1269" s="127">
        <v>0</v>
      </c>
      <c r="AI1269" s="129">
        <v>0</v>
      </c>
      <c r="AJ1269" s="123">
        <v>0</v>
      </c>
    </row>
    <row r="1270" spans="1:36" ht="20.25" x14ac:dyDescent="0.25">
      <c r="A1270" s="108">
        <v>1257</v>
      </c>
      <c r="B1270" s="114">
        <v>0</v>
      </c>
      <c r="C1270" s="110" t="s">
        <v>1903</v>
      </c>
      <c r="D1270" s="130">
        <v>0</v>
      </c>
      <c r="E1270" s="130">
        <v>0</v>
      </c>
      <c r="F1270" s="111">
        <v>0</v>
      </c>
      <c r="G1270" s="131">
        <v>0</v>
      </c>
      <c r="H1270" s="126">
        <v>0</v>
      </c>
      <c r="I1270" s="122">
        <v>0</v>
      </c>
      <c r="J1270" s="122">
        <v>0</v>
      </c>
      <c r="K1270" s="132">
        <v>0</v>
      </c>
      <c r="L1270" s="123">
        <v>0</v>
      </c>
      <c r="M1270" s="122">
        <v>0</v>
      </c>
      <c r="N1270" s="122">
        <v>0</v>
      </c>
      <c r="O1270" s="132">
        <v>0</v>
      </c>
      <c r="P1270" s="123">
        <v>0</v>
      </c>
      <c r="Q1270" s="122">
        <v>0</v>
      </c>
      <c r="R1270" s="122">
        <v>0</v>
      </c>
      <c r="S1270" s="132">
        <v>0</v>
      </c>
      <c r="T1270" s="123">
        <v>0</v>
      </c>
      <c r="U1270" s="122">
        <v>0</v>
      </c>
      <c r="V1270" s="122">
        <v>0</v>
      </c>
      <c r="W1270" s="132">
        <v>0</v>
      </c>
      <c r="X1270" s="123">
        <v>0</v>
      </c>
      <c r="Y1270" s="122">
        <v>0</v>
      </c>
      <c r="Z1270" s="122">
        <v>0</v>
      </c>
      <c r="AA1270" s="132">
        <v>0</v>
      </c>
      <c r="AB1270" s="123">
        <v>0</v>
      </c>
      <c r="AC1270" s="122">
        <v>0</v>
      </c>
      <c r="AD1270" s="122">
        <v>0</v>
      </c>
      <c r="AE1270" s="132">
        <v>0</v>
      </c>
      <c r="AF1270" s="123">
        <v>0</v>
      </c>
      <c r="AG1270" s="122">
        <v>0</v>
      </c>
      <c r="AH1270" s="122">
        <v>0</v>
      </c>
      <c r="AI1270" s="133">
        <v>0</v>
      </c>
      <c r="AJ1270" s="123">
        <v>0</v>
      </c>
    </row>
    <row r="1271" spans="1:36" ht="20.25" x14ac:dyDescent="0.25">
      <c r="A1271" s="98">
        <v>1258</v>
      </c>
      <c r="B1271" s="104">
        <v>0</v>
      </c>
      <c r="C1271" s="110" t="s">
        <v>1904</v>
      </c>
      <c r="D1271" s="124">
        <v>0</v>
      </c>
      <c r="E1271" s="124">
        <v>0</v>
      </c>
      <c r="F1271" s="100">
        <v>0</v>
      </c>
      <c r="G1271" s="125">
        <v>0</v>
      </c>
      <c r="H1271" s="126">
        <v>0</v>
      </c>
      <c r="I1271" s="127">
        <v>0</v>
      </c>
      <c r="J1271" s="127">
        <v>0</v>
      </c>
      <c r="K1271" s="128">
        <v>0</v>
      </c>
      <c r="L1271" s="123">
        <v>0</v>
      </c>
      <c r="M1271" s="127">
        <v>0</v>
      </c>
      <c r="N1271" s="127">
        <v>0</v>
      </c>
      <c r="O1271" s="128">
        <v>0</v>
      </c>
      <c r="P1271" s="123">
        <v>0</v>
      </c>
      <c r="Q1271" s="127">
        <v>0</v>
      </c>
      <c r="R1271" s="127">
        <v>0</v>
      </c>
      <c r="S1271" s="128">
        <v>0</v>
      </c>
      <c r="T1271" s="123">
        <v>0</v>
      </c>
      <c r="U1271" s="127">
        <v>0</v>
      </c>
      <c r="V1271" s="127">
        <v>0</v>
      </c>
      <c r="W1271" s="128">
        <v>0</v>
      </c>
      <c r="X1271" s="123">
        <v>0</v>
      </c>
      <c r="Y1271" s="127">
        <v>0</v>
      </c>
      <c r="Z1271" s="127">
        <v>0</v>
      </c>
      <c r="AA1271" s="128">
        <v>0</v>
      </c>
      <c r="AB1271" s="123">
        <v>0</v>
      </c>
      <c r="AC1271" s="127">
        <v>0</v>
      </c>
      <c r="AD1271" s="127">
        <v>0</v>
      </c>
      <c r="AE1271" s="128">
        <v>0</v>
      </c>
      <c r="AF1271" s="123">
        <v>0</v>
      </c>
      <c r="AG1271" s="127">
        <v>0</v>
      </c>
      <c r="AH1271" s="127">
        <v>0</v>
      </c>
      <c r="AI1271" s="129">
        <v>0</v>
      </c>
      <c r="AJ1271" s="123">
        <v>0</v>
      </c>
    </row>
    <row r="1272" spans="1:36" ht="20.25" x14ac:dyDescent="0.25">
      <c r="A1272" s="108">
        <v>1259</v>
      </c>
      <c r="B1272" s="114">
        <v>0</v>
      </c>
      <c r="C1272" s="110" t="s">
        <v>1905</v>
      </c>
      <c r="D1272" s="130">
        <v>0</v>
      </c>
      <c r="E1272" s="130">
        <v>0</v>
      </c>
      <c r="F1272" s="111">
        <v>0</v>
      </c>
      <c r="G1272" s="131">
        <v>0</v>
      </c>
      <c r="H1272" s="126">
        <v>0</v>
      </c>
      <c r="I1272" s="122">
        <v>0</v>
      </c>
      <c r="J1272" s="122">
        <v>0</v>
      </c>
      <c r="K1272" s="132">
        <v>0</v>
      </c>
      <c r="L1272" s="123">
        <v>0</v>
      </c>
      <c r="M1272" s="122">
        <v>0</v>
      </c>
      <c r="N1272" s="122">
        <v>0</v>
      </c>
      <c r="O1272" s="132">
        <v>0</v>
      </c>
      <c r="P1272" s="123">
        <v>0</v>
      </c>
      <c r="Q1272" s="122">
        <v>0</v>
      </c>
      <c r="R1272" s="122">
        <v>0</v>
      </c>
      <c r="S1272" s="132">
        <v>0</v>
      </c>
      <c r="T1272" s="123">
        <v>0</v>
      </c>
      <c r="U1272" s="122">
        <v>0</v>
      </c>
      <c r="V1272" s="122">
        <v>0</v>
      </c>
      <c r="W1272" s="132">
        <v>0</v>
      </c>
      <c r="X1272" s="123">
        <v>0</v>
      </c>
      <c r="Y1272" s="122">
        <v>0</v>
      </c>
      <c r="Z1272" s="122">
        <v>0</v>
      </c>
      <c r="AA1272" s="132">
        <v>0</v>
      </c>
      <c r="AB1272" s="123">
        <v>0</v>
      </c>
      <c r="AC1272" s="122">
        <v>0</v>
      </c>
      <c r="AD1272" s="122">
        <v>0</v>
      </c>
      <c r="AE1272" s="132">
        <v>0</v>
      </c>
      <c r="AF1272" s="123">
        <v>0</v>
      </c>
      <c r="AG1272" s="122">
        <v>0</v>
      </c>
      <c r="AH1272" s="122">
        <v>0</v>
      </c>
      <c r="AI1272" s="133">
        <v>0</v>
      </c>
      <c r="AJ1272" s="123">
        <v>0</v>
      </c>
    </row>
    <row r="1273" spans="1:36" ht="20.25" x14ac:dyDescent="0.25">
      <c r="A1273" s="98">
        <v>1260</v>
      </c>
      <c r="B1273" s="104">
        <v>0</v>
      </c>
      <c r="C1273" s="110" t="s">
        <v>1906</v>
      </c>
      <c r="D1273" s="124">
        <v>0</v>
      </c>
      <c r="E1273" s="124">
        <v>0</v>
      </c>
      <c r="F1273" s="100">
        <v>0</v>
      </c>
      <c r="G1273" s="125">
        <v>0</v>
      </c>
      <c r="H1273" s="126">
        <v>0</v>
      </c>
      <c r="I1273" s="127">
        <v>0</v>
      </c>
      <c r="J1273" s="127">
        <v>0</v>
      </c>
      <c r="K1273" s="128">
        <v>0</v>
      </c>
      <c r="L1273" s="123">
        <v>0</v>
      </c>
      <c r="M1273" s="127">
        <v>0</v>
      </c>
      <c r="N1273" s="127">
        <v>0</v>
      </c>
      <c r="O1273" s="128">
        <v>0</v>
      </c>
      <c r="P1273" s="123">
        <v>0</v>
      </c>
      <c r="Q1273" s="127">
        <v>0</v>
      </c>
      <c r="R1273" s="127">
        <v>0</v>
      </c>
      <c r="S1273" s="128">
        <v>0</v>
      </c>
      <c r="T1273" s="123">
        <v>0</v>
      </c>
      <c r="U1273" s="127">
        <v>0</v>
      </c>
      <c r="V1273" s="127">
        <v>0</v>
      </c>
      <c r="W1273" s="128">
        <v>0</v>
      </c>
      <c r="X1273" s="123">
        <v>0</v>
      </c>
      <c r="Y1273" s="127">
        <v>0</v>
      </c>
      <c r="Z1273" s="127">
        <v>0</v>
      </c>
      <c r="AA1273" s="128">
        <v>0</v>
      </c>
      <c r="AB1273" s="123">
        <v>0</v>
      </c>
      <c r="AC1273" s="127">
        <v>0</v>
      </c>
      <c r="AD1273" s="127">
        <v>0</v>
      </c>
      <c r="AE1273" s="128">
        <v>0</v>
      </c>
      <c r="AF1273" s="123">
        <v>0</v>
      </c>
      <c r="AG1273" s="127">
        <v>0</v>
      </c>
      <c r="AH1273" s="127">
        <v>0</v>
      </c>
      <c r="AI1273" s="129">
        <v>0</v>
      </c>
      <c r="AJ1273" s="123">
        <v>0</v>
      </c>
    </row>
    <row r="1274" spans="1:36" ht="20.25" x14ac:dyDescent="0.25">
      <c r="A1274" s="108">
        <v>1261</v>
      </c>
      <c r="B1274" s="114">
        <v>0</v>
      </c>
      <c r="C1274" s="110" t="s">
        <v>1907</v>
      </c>
      <c r="D1274" s="130">
        <v>0</v>
      </c>
      <c r="E1274" s="130">
        <v>0</v>
      </c>
      <c r="F1274" s="111">
        <v>0</v>
      </c>
      <c r="G1274" s="131">
        <v>0</v>
      </c>
      <c r="H1274" s="126">
        <v>0</v>
      </c>
      <c r="I1274" s="122">
        <v>0</v>
      </c>
      <c r="J1274" s="122">
        <v>0</v>
      </c>
      <c r="K1274" s="132">
        <v>0</v>
      </c>
      <c r="L1274" s="123">
        <v>0</v>
      </c>
      <c r="M1274" s="122">
        <v>0</v>
      </c>
      <c r="N1274" s="122">
        <v>0</v>
      </c>
      <c r="O1274" s="132">
        <v>0</v>
      </c>
      <c r="P1274" s="123">
        <v>0</v>
      </c>
      <c r="Q1274" s="122">
        <v>0</v>
      </c>
      <c r="R1274" s="122">
        <v>0</v>
      </c>
      <c r="S1274" s="132">
        <v>0</v>
      </c>
      <c r="T1274" s="123">
        <v>0</v>
      </c>
      <c r="U1274" s="122">
        <v>0</v>
      </c>
      <c r="V1274" s="122">
        <v>0</v>
      </c>
      <c r="W1274" s="132">
        <v>0</v>
      </c>
      <c r="X1274" s="123">
        <v>0</v>
      </c>
      <c r="Y1274" s="122">
        <v>0</v>
      </c>
      <c r="Z1274" s="122">
        <v>0</v>
      </c>
      <c r="AA1274" s="132">
        <v>0</v>
      </c>
      <c r="AB1274" s="123">
        <v>0</v>
      </c>
      <c r="AC1274" s="122">
        <v>0</v>
      </c>
      <c r="AD1274" s="122">
        <v>0</v>
      </c>
      <c r="AE1274" s="132">
        <v>0</v>
      </c>
      <c r="AF1274" s="123">
        <v>0</v>
      </c>
      <c r="AG1274" s="122">
        <v>0</v>
      </c>
      <c r="AH1274" s="122">
        <v>0</v>
      </c>
      <c r="AI1274" s="133">
        <v>0</v>
      </c>
      <c r="AJ1274" s="123">
        <v>0</v>
      </c>
    </row>
    <row r="1275" spans="1:36" ht="20.25" x14ac:dyDescent="0.25">
      <c r="A1275" s="98">
        <v>1262</v>
      </c>
      <c r="B1275" s="104">
        <v>0</v>
      </c>
      <c r="C1275" s="110" t="s">
        <v>1908</v>
      </c>
      <c r="D1275" s="124">
        <v>0</v>
      </c>
      <c r="E1275" s="124">
        <v>0</v>
      </c>
      <c r="F1275" s="100">
        <v>0</v>
      </c>
      <c r="G1275" s="125">
        <v>0</v>
      </c>
      <c r="H1275" s="126">
        <v>0</v>
      </c>
      <c r="I1275" s="127">
        <v>0</v>
      </c>
      <c r="J1275" s="127">
        <v>0</v>
      </c>
      <c r="K1275" s="128">
        <v>0</v>
      </c>
      <c r="L1275" s="123">
        <v>0</v>
      </c>
      <c r="M1275" s="127">
        <v>0</v>
      </c>
      <c r="N1275" s="127">
        <v>0</v>
      </c>
      <c r="O1275" s="128">
        <v>0</v>
      </c>
      <c r="P1275" s="123">
        <v>0</v>
      </c>
      <c r="Q1275" s="127">
        <v>0</v>
      </c>
      <c r="R1275" s="127">
        <v>0</v>
      </c>
      <c r="S1275" s="128">
        <v>0</v>
      </c>
      <c r="T1275" s="123">
        <v>0</v>
      </c>
      <c r="U1275" s="127">
        <v>0</v>
      </c>
      <c r="V1275" s="127">
        <v>0</v>
      </c>
      <c r="W1275" s="128">
        <v>0</v>
      </c>
      <c r="X1275" s="123">
        <v>0</v>
      </c>
      <c r="Y1275" s="127">
        <v>0</v>
      </c>
      <c r="Z1275" s="127">
        <v>0</v>
      </c>
      <c r="AA1275" s="128">
        <v>0</v>
      </c>
      <c r="AB1275" s="123">
        <v>0</v>
      </c>
      <c r="AC1275" s="127">
        <v>0</v>
      </c>
      <c r="AD1275" s="127">
        <v>0</v>
      </c>
      <c r="AE1275" s="128">
        <v>0</v>
      </c>
      <c r="AF1275" s="123">
        <v>0</v>
      </c>
      <c r="AG1275" s="127">
        <v>0</v>
      </c>
      <c r="AH1275" s="127">
        <v>0</v>
      </c>
      <c r="AI1275" s="129">
        <v>0</v>
      </c>
      <c r="AJ1275" s="123">
        <v>0</v>
      </c>
    </row>
    <row r="1276" spans="1:36" ht="20.25" x14ac:dyDescent="0.25">
      <c r="A1276" s="108">
        <v>1263</v>
      </c>
      <c r="B1276" s="114">
        <v>0</v>
      </c>
      <c r="C1276" s="110" t="s">
        <v>1909</v>
      </c>
      <c r="D1276" s="130">
        <v>0</v>
      </c>
      <c r="E1276" s="130">
        <v>0</v>
      </c>
      <c r="F1276" s="111">
        <v>0</v>
      </c>
      <c r="G1276" s="131">
        <v>0</v>
      </c>
      <c r="H1276" s="126">
        <v>0</v>
      </c>
      <c r="I1276" s="122">
        <v>0</v>
      </c>
      <c r="J1276" s="122">
        <v>0</v>
      </c>
      <c r="K1276" s="132">
        <v>0</v>
      </c>
      <c r="L1276" s="123">
        <v>0</v>
      </c>
      <c r="M1276" s="122">
        <v>0</v>
      </c>
      <c r="N1276" s="122">
        <v>0</v>
      </c>
      <c r="O1276" s="132">
        <v>0</v>
      </c>
      <c r="P1276" s="123">
        <v>0</v>
      </c>
      <c r="Q1276" s="122">
        <v>0</v>
      </c>
      <c r="R1276" s="122">
        <v>0</v>
      </c>
      <c r="S1276" s="132">
        <v>0</v>
      </c>
      <c r="T1276" s="123">
        <v>0</v>
      </c>
      <c r="U1276" s="122">
        <v>0</v>
      </c>
      <c r="V1276" s="122">
        <v>0</v>
      </c>
      <c r="W1276" s="132">
        <v>0</v>
      </c>
      <c r="X1276" s="123">
        <v>0</v>
      </c>
      <c r="Y1276" s="122">
        <v>0</v>
      </c>
      <c r="Z1276" s="122">
        <v>0</v>
      </c>
      <c r="AA1276" s="132">
        <v>0</v>
      </c>
      <c r="AB1276" s="123">
        <v>0</v>
      </c>
      <c r="AC1276" s="122">
        <v>0</v>
      </c>
      <c r="AD1276" s="122">
        <v>0</v>
      </c>
      <c r="AE1276" s="132">
        <v>0</v>
      </c>
      <c r="AF1276" s="123">
        <v>0</v>
      </c>
      <c r="AG1276" s="122">
        <v>0</v>
      </c>
      <c r="AH1276" s="122">
        <v>0</v>
      </c>
      <c r="AI1276" s="133">
        <v>0</v>
      </c>
      <c r="AJ1276" s="123">
        <v>0</v>
      </c>
    </row>
    <row r="1277" spans="1:36" ht="20.25" x14ac:dyDescent="0.25">
      <c r="A1277" s="98">
        <v>1264</v>
      </c>
      <c r="B1277" s="104">
        <v>0</v>
      </c>
      <c r="C1277" s="110" t="s">
        <v>1910</v>
      </c>
      <c r="D1277" s="124">
        <v>0</v>
      </c>
      <c r="E1277" s="124">
        <v>0</v>
      </c>
      <c r="F1277" s="100">
        <v>0</v>
      </c>
      <c r="G1277" s="125">
        <v>0</v>
      </c>
      <c r="H1277" s="126">
        <v>0</v>
      </c>
      <c r="I1277" s="127">
        <v>0</v>
      </c>
      <c r="J1277" s="127">
        <v>0</v>
      </c>
      <c r="K1277" s="128">
        <v>0</v>
      </c>
      <c r="L1277" s="123">
        <v>0</v>
      </c>
      <c r="M1277" s="127">
        <v>0</v>
      </c>
      <c r="N1277" s="127">
        <v>0</v>
      </c>
      <c r="O1277" s="128">
        <v>0</v>
      </c>
      <c r="P1277" s="123">
        <v>0</v>
      </c>
      <c r="Q1277" s="127">
        <v>0</v>
      </c>
      <c r="R1277" s="127">
        <v>0</v>
      </c>
      <c r="S1277" s="128">
        <v>0</v>
      </c>
      <c r="T1277" s="123">
        <v>0</v>
      </c>
      <c r="U1277" s="127">
        <v>0</v>
      </c>
      <c r="V1277" s="127">
        <v>0</v>
      </c>
      <c r="W1277" s="128">
        <v>0</v>
      </c>
      <c r="X1277" s="123">
        <v>0</v>
      </c>
      <c r="Y1277" s="127">
        <v>0</v>
      </c>
      <c r="Z1277" s="127">
        <v>0</v>
      </c>
      <c r="AA1277" s="128">
        <v>0</v>
      </c>
      <c r="AB1277" s="123">
        <v>0</v>
      </c>
      <c r="AC1277" s="127">
        <v>0</v>
      </c>
      <c r="AD1277" s="127">
        <v>0</v>
      </c>
      <c r="AE1277" s="128">
        <v>0</v>
      </c>
      <c r="AF1277" s="123">
        <v>0</v>
      </c>
      <c r="AG1277" s="127">
        <v>0</v>
      </c>
      <c r="AH1277" s="127">
        <v>0</v>
      </c>
      <c r="AI1277" s="129">
        <v>0</v>
      </c>
      <c r="AJ1277" s="123">
        <v>0</v>
      </c>
    </row>
    <row r="1278" spans="1:36" ht="20.25" x14ac:dyDescent="0.25">
      <c r="A1278" s="108">
        <v>1265</v>
      </c>
      <c r="B1278" s="114">
        <v>0</v>
      </c>
      <c r="C1278" s="110" t="s">
        <v>1911</v>
      </c>
      <c r="D1278" s="130">
        <v>0</v>
      </c>
      <c r="E1278" s="130">
        <v>0</v>
      </c>
      <c r="F1278" s="111">
        <v>0</v>
      </c>
      <c r="G1278" s="131">
        <v>0</v>
      </c>
      <c r="H1278" s="126">
        <v>0</v>
      </c>
      <c r="I1278" s="122">
        <v>0</v>
      </c>
      <c r="J1278" s="122">
        <v>0</v>
      </c>
      <c r="K1278" s="132">
        <v>0</v>
      </c>
      <c r="L1278" s="123">
        <v>0</v>
      </c>
      <c r="M1278" s="122">
        <v>0</v>
      </c>
      <c r="N1278" s="122">
        <v>0</v>
      </c>
      <c r="O1278" s="132">
        <v>0</v>
      </c>
      <c r="P1278" s="123">
        <v>0</v>
      </c>
      <c r="Q1278" s="122">
        <v>0</v>
      </c>
      <c r="R1278" s="122">
        <v>0</v>
      </c>
      <c r="S1278" s="132">
        <v>0</v>
      </c>
      <c r="T1278" s="123">
        <v>0</v>
      </c>
      <c r="U1278" s="122">
        <v>0</v>
      </c>
      <c r="V1278" s="122">
        <v>0</v>
      </c>
      <c r="W1278" s="132">
        <v>0</v>
      </c>
      <c r="X1278" s="123">
        <v>0</v>
      </c>
      <c r="Y1278" s="122">
        <v>0</v>
      </c>
      <c r="Z1278" s="122">
        <v>0</v>
      </c>
      <c r="AA1278" s="132">
        <v>0</v>
      </c>
      <c r="AB1278" s="123">
        <v>0</v>
      </c>
      <c r="AC1278" s="122">
        <v>0</v>
      </c>
      <c r="AD1278" s="122">
        <v>0</v>
      </c>
      <c r="AE1278" s="132">
        <v>0</v>
      </c>
      <c r="AF1278" s="123">
        <v>0</v>
      </c>
      <c r="AG1278" s="122">
        <v>0</v>
      </c>
      <c r="AH1278" s="122">
        <v>0</v>
      </c>
      <c r="AI1278" s="133">
        <v>0</v>
      </c>
      <c r="AJ1278" s="123">
        <v>0</v>
      </c>
    </row>
    <row r="1279" spans="1:36" ht="20.25" x14ac:dyDescent="0.25">
      <c r="A1279" s="98">
        <v>1266</v>
      </c>
      <c r="B1279" s="104">
        <v>0</v>
      </c>
      <c r="C1279" s="110" t="s">
        <v>1912</v>
      </c>
      <c r="D1279" s="124">
        <v>0</v>
      </c>
      <c r="E1279" s="124">
        <v>0</v>
      </c>
      <c r="F1279" s="100">
        <v>0</v>
      </c>
      <c r="G1279" s="125">
        <v>0</v>
      </c>
      <c r="H1279" s="126">
        <v>0</v>
      </c>
      <c r="I1279" s="127">
        <v>0</v>
      </c>
      <c r="J1279" s="127">
        <v>0</v>
      </c>
      <c r="K1279" s="128">
        <v>0</v>
      </c>
      <c r="L1279" s="123">
        <v>0</v>
      </c>
      <c r="M1279" s="127">
        <v>0</v>
      </c>
      <c r="N1279" s="127">
        <v>0</v>
      </c>
      <c r="O1279" s="128">
        <v>0</v>
      </c>
      <c r="P1279" s="123">
        <v>0</v>
      </c>
      <c r="Q1279" s="127">
        <v>0</v>
      </c>
      <c r="R1279" s="127">
        <v>0</v>
      </c>
      <c r="S1279" s="128">
        <v>0</v>
      </c>
      <c r="T1279" s="123">
        <v>0</v>
      </c>
      <c r="U1279" s="127">
        <v>0</v>
      </c>
      <c r="V1279" s="127">
        <v>0</v>
      </c>
      <c r="W1279" s="128">
        <v>0</v>
      </c>
      <c r="X1279" s="123">
        <v>0</v>
      </c>
      <c r="Y1279" s="127">
        <v>0</v>
      </c>
      <c r="Z1279" s="127">
        <v>0</v>
      </c>
      <c r="AA1279" s="128">
        <v>0</v>
      </c>
      <c r="AB1279" s="123">
        <v>0</v>
      </c>
      <c r="AC1279" s="127">
        <v>0</v>
      </c>
      <c r="AD1279" s="127">
        <v>0</v>
      </c>
      <c r="AE1279" s="128">
        <v>0</v>
      </c>
      <c r="AF1279" s="123">
        <v>0</v>
      </c>
      <c r="AG1279" s="127">
        <v>0</v>
      </c>
      <c r="AH1279" s="127">
        <v>0</v>
      </c>
      <c r="AI1279" s="129">
        <v>0</v>
      </c>
      <c r="AJ1279" s="123">
        <v>0</v>
      </c>
    </row>
    <row r="1280" spans="1:36" ht="20.25" x14ac:dyDescent="0.25">
      <c r="A1280" s="108">
        <v>1267</v>
      </c>
      <c r="B1280" s="114">
        <v>0</v>
      </c>
      <c r="C1280" s="110" t="s">
        <v>1913</v>
      </c>
      <c r="D1280" s="130">
        <v>0</v>
      </c>
      <c r="E1280" s="130">
        <v>0</v>
      </c>
      <c r="F1280" s="111">
        <v>0</v>
      </c>
      <c r="G1280" s="131">
        <v>0</v>
      </c>
      <c r="H1280" s="126">
        <v>0</v>
      </c>
      <c r="I1280" s="122">
        <v>0</v>
      </c>
      <c r="J1280" s="122">
        <v>0</v>
      </c>
      <c r="K1280" s="132">
        <v>0</v>
      </c>
      <c r="L1280" s="123">
        <v>0</v>
      </c>
      <c r="M1280" s="122">
        <v>0</v>
      </c>
      <c r="N1280" s="122">
        <v>0</v>
      </c>
      <c r="O1280" s="132">
        <v>0</v>
      </c>
      <c r="P1280" s="123">
        <v>0</v>
      </c>
      <c r="Q1280" s="122">
        <v>0</v>
      </c>
      <c r="R1280" s="122">
        <v>0</v>
      </c>
      <c r="S1280" s="132">
        <v>0</v>
      </c>
      <c r="T1280" s="123">
        <v>0</v>
      </c>
      <c r="U1280" s="122">
        <v>0</v>
      </c>
      <c r="V1280" s="122">
        <v>0</v>
      </c>
      <c r="W1280" s="132">
        <v>0</v>
      </c>
      <c r="X1280" s="123">
        <v>0</v>
      </c>
      <c r="Y1280" s="122">
        <v>0</v>
      </c>
      <c r="Z1280" s="122">
        <v>0</v>
      </c>
      <c r="AA1280" s="132">
        <v>0</v>
      </c>
      <c r="AB1280" s="123">
        <v>0</v>
      </c>
      <c r="AC1280" s="122">
        <v>0</v>
      </c>
      <c r="AD1280" s="122">
        <v>0</v>
      </c>
      <c r="AE1280" s="132">
        <v>0</v>
      </c>
      <c r="AF1280" s="123">
        <v>0</v>
      </c>
      <c r="AG1280" s="122">
        <v>0</v>
      </c>
      <c r="AH1280" s="122">
        <v>0</v>
      </c>
      <c r="AI1280" s="133">
        <v>0</v>
      </c>
      <c r="AJ1280" s="123">
        <v>0</v>
      </c>
    </row>
    <row r="1281" spans="1:36" ht="20.25" x14ac:dyDescent="0.25">
      <c r="A1281" s="98">
        <v>1268</v>
      </c>
      <c r="B1281" s="104">
        <v>0</v>
      </c>
      <c r="C1281" s="110" t="s">
        <v>1914</v>
      </c>
      <c r="D1281" s="124">
        <v>0</v>
      </c>
      <c r="E1281" s="124">
        <v>0</v>
      </c>
      <c r="F1281" s="100">
        <v>0</v>
      </c>
      <c r="G1281" s="125">
        <v>0</v>
      </c>
      <c r="H1281" s="126">
        <v>0</v>
      </c>
      <c r="I1281" s="127">
        <v>0</v>
      </c>
      <c r="J1281" s="127">
        <v>0</v>
      </c>
      <c r="K1281" s="128">
        <v>0</v>
      </c>
      <c r="L1281" s="123">
        <v>0</v>
      </c>
      <c r="M1281" s="127">
        <v>0</v>
      </c>
      <c r="N1281" s="127">
        <v>0</v>
      </c>
      <c r="O1281" s="128">
        <v>0</v>
      </c>
      <c r="P1281" s="123">
        <v>0</v>
      </c>
      <c r="Q1281" s="127">
        <v>0</v>
      </c>
      <c r="R1281" s="127">
        <v>0</v>
      </c>
      <c r="S1281" s="128">
        <v>0</v>
      </c>
      <c r="T1281" s="123">
        <v>0</v>
      </c>
      <c r="U1281" s="127">
        <v>0</v>
      </c>
      <c r="V1281" s="127">
        <v>0</v>
      </c>
      <c r="W1281" s="128">
        <v>0</v>
      </c>
      <c r="X1281" s="123">
        <v>0</v>
      </c>
      <c r="Y1281" s="127">
        <v>0</v>
      </c>
      <c r="Z1281" s="127">
        <v>0</v>
      </c>
      <c r="AA1281" s="128">
        <v>0</v>
      </c>
      <c r="AB1281" s="123">
        <v>0</v>
      </c>
      <c r="AC1281" s="127">
        <v>0</v>
      </c>
      <c r="AD1281" s="127">
        <v>0</v>
      </c>
      <c r="AE1281" s="128">
        <v>0</v>
      </c>
      <c r="AF1281" s="123">
        <v>0</v>
      </c>
      <c r="AG1281" s="127">
        <v>0</v>
      </c>
      <c r="AH1281" s="127">
        <v>0</v>
      </c>
      <c r="AI1281" s="129">
        <v>0</v>
      </c>
      <c r="AJ1281" s="123">
        <v>0</v>
      </c>
    </row>
    <row r="1282" spans="1:36" ht="20.25" x14ac:dyDescent="0.25">
      <c r="A1282" s="108">
        <v>1269</v>
      </c>
      <c r="B1282" s="114">
        <v>0</v>
      </c>
      <c r="C1282" s="110" t="s">
        <v>1915</v>
      </c>
      <c r="D1282" s="130">
        <v>0</v>
      </c>
      <c r="E1282" s="130">
        <v>0</v>
      </c>
      <c r="F1282" s="111">
        <v>0</v>
      </c>
      <c r="G1282" s="131">
        <v>0</v>
      </c>
      <c r="H1282" s="126">
        <v>0</v>
      </c>
      <c r="I1282" s="122">
        <v>0</v>
      </c>
      <c r="J1282" s="122">
        <v>0</v>
      </c>
      <c r="K1282" s="132">
        <v>0</v>
      </c>
      <c r="L1282" s="123">
        <v>0</v>
      </c>
      <c r="M1282" s="122">
        <v>0</v>
      </c>
      <c r="N1282" s="122">
        <v>0</v>
      </c>
      <c r="O1282" s="132">
        <v>0</v>
      </c>
      <c r="P1282" s="123">
        <v>0</v>
      </c>
      <c r="Q1282" s="122">
        <v>0</v>
      </c>
      <c r="R1282" s="122">
        <v>0</v>
      </c>
      <c r="S1282" s="132">
        <v>0</v>
      </c>
      <c r="T1282" s="123">
        <v>0</v>
      </c>
      <c r="U1282" s="122">
        <v>0</v>
      </c>
      <c r="V1282" s="122">
        <v>0</v>
      </c>
      <c r="W1282" s="132">
        <v>0</v>
      </c>
      <c r="X1282" s="123">
        <v>0</v>
      </c>
      <c r="Y1282" s="122">
        <v>0</v>
      </c>
      <c r="Z1282" s="122">
        <v>0</v>
      </c>
      <c r="AA1282" s="132">
        <v>0</v>
      </c>
      <c r="AB1282" s="123">
        <v>0</v>
      </c>
      <c r="AC1282" s="122">
        <v>0</v>
      </c>
      <c r="AD1282" s="122">
        <v>0</v>
      </c>
      <c r="AE1282" s="132">
        <v>0</v>
      </c>
      <c r="AF1282" s="123">
        <v>0</v>
      </c>
      <c r="AG1282" s="122">
        <v>0</v>
      </c>
      <c r="AH1282" s="122">
        <v>0</v>
      </c>
      <c r="AI1282" s="133">
        <v>0</v>
      </c>
      <c r="AJ1282" s="123">
        <v>0</v>
      </c>
    </row>
    <row r="1283" spans="1:36" ht="20.25" x14ac:dyDescent="0.25">
      <c r="A1283" s="98">
        <v>1270</v>
      </c>
      <c r="B1283" s="104">
        <v>0</v>
      </c>
      <c r="C1283" s="110" t="s">
        <v>1916</v>
      </c>
      <c r="D1283" s="124">
        <v>0</v>
      </c>
      <c r="E1283" s="124">
        <v>0</v>
      </c>
      <c r="F1283" s="100">
        <v>0</v>
      </c>
      <c r="G1283" s="125">
        <v>0</v>
      </c>
      <c r="H1283" s="126">
        <v>0</v>
      </c>
      <c r="I1283" s="127">
        <v>0</v>
      </c>
      <c r="J1283" s="127">
        <v>0</v>
      </c>
      <c r="K1283" s="128">
        <v>0</v>
      </c>
      <c r="L1283" s="123">
        <v>0</v>
      </c>
      <c r="M1283" s="127">
        <v>0</v>
      </c>
      <c r="N1283" s="127">
        <v>0</v>
      </c>
      <c r="O1283" s="128">
        <v>0</v>
      </c>
      <c r="P1283" s="123">
        <v>0</v>
      </c>
      <c r="Q1283" s="127">
        <v>0</v>
      </c>
      <c r="R1283" s="127">
        <v>0</v>
      </c>
      <c r="S1283" s="128">
        <v>0</v>
      </c>
      <c r="T1283" s="123">
        <v>0</v>
      </c>
      <c r="U1283" s="127">
        <v>0</v>
      </c>
      <c r="V1283" s="127">
        <v>0</v>
      </c>
      <c r="W1283" s="128">
        <v>0</v>
      </c>
      <c r="X1283" s="123">
        <v>0</v>
      </c>
      <c r="Y1283" s="127">
        <v>0</v>
      </c>
      <c r="Z1283" s="127">
        <v>0</v>
      </c>
      <c r="AA1283" s="128">
        <v>0</v>
      </c>
      <c r="AB1283" s="123">
        <v>0</v>
      </c>
      <c r="AC1283" s="127">
        <v>0</v>
      </c>
      <c r="AD1283" s="127">
        <v>0</v>
      </c>
      <c r="AE1283" s="128">
        <v>0</v>
      </c>
      <c r="AF1283" s="123">
        <v>0</v>
      </c>
      <c r="AG1283" s="127">
        <v>0</v>
      </c>
      <c r="AH1283" s="127">
        <v>0</v>
      </c>
      <c r="AI1283" s="129">
        <v>0</v>
      </c>
      <c r="AJ1283" s="123">
        <v>0</v>
      </c>
    </row>
    <row r="1284" spans="1:36" ht="20.25" x14ac:dyDescent="0.25">
      <c r="A1284" s="108">
        <v>1271</v>
      </c>
      <c r="B1284" s="114">
        <v>0</v>
      </c>
      <c r="C1284" s="110" t="s">
        <v>1917</v>
      </c>
      <c r="D1284" s="130">
        <v>0</v>
      </c>
      <c r="E1284" s="130">
        <v>0</v>
      </c>
      <c r="F1284" s="111">
        <v>0</v>
      </c>
      <c r="G1284" s="131">
        <v>0</v>
      </c>
      <c r="H1284" s="126">
        <v>0</v>
      </c>
      <c r="I1284" s="122">
        <v>0</v>
      </c>
      <c r="J1284" s="122">
        <v>0</v>
      </c>
      <c r="K1284" s="132">
        <v>0</v>
      </c>
      <c r="L1284" s="123">
        <v>0</v>
      </c>
      <c r="M1284" s="122">
        <v>0</v>
      </c>
      <c r="N1284" s="122">
        <v>0</v>
      </c>
      <c r="O1284" s="132">
        <v>0</v>
      </c>
      <c r="P1284" s="123">
        <v>0</v>
      </c>
      <c r="Q1284" s="122">
        <v>0</v>
      </c>
      <c r="R1284" s="122">
        <v>0</v>
      </c>
      <c r="S1284" s="132">
        <v>0</v>
      </c>
      <c r="T1284" s="123">
        <v>0</v>
      </c>
      <c r="U1284" s="122">
        <v>0</v>
      </c>
      <c r="V1284" s="122">
        <v>0</v>
      </c>
      <c r="W1284" s="132">
        <v>0</v>
      </c>
      <c r="X1284" s="123">
        <v>0</v>
      </c>
      <c r="Y1284" s="122">
        <v>0</v>
      </c>
      <c r="Z1284" s="122">
        <v>0</v>
      </c>
      <c r="AA1284" s="132">
        <v>0</v>
      </c>
      <c r="AB1284" s="123">
        <v>0</v>
      </c>
      <c r="AC1284" s="122">
        <v>0</v>
      </c>
      <c r="AD1284" s="122">
        <v>0</v>
      </c>
      <c r="AE1284" s="132">
        <v>0</v>
      </c>
      <c r="AF1284" s="123">
        <v>0</v>
      </c>
      <c r="AG1284" s="122">
        <v>0</v>
      </c>
      <c r="AH1284" s="122">
        <v>0</v>
      </c>
      <c r="AI1284" s="133">
        <v>0</v>
      </c>
      <c r="AJ1284" s="123">
        <v>0</v>
      </c>
    </row>
    <row r="1285" spans="1:36" ht="20.25" x14ac:dyDescent="0.25">
      <c r="A1285" s="98">
        <v>1272</v>
      </c>
      <c r="B1285" s="104">
        <v>0</v>
      </c>
      <c r="C1285" s="110" t="s">
        <v>1918</v>
      </c>
      <c r="D1285" s="124">
        <v>0</v>
      </c>
      <c r="E1285" s="124">
        <v>0</v>
      </c>
      <c r="F1285" s="100">
        <v>0</v>
      </c>
      <c r="G1285" s="125">
        <v>0</v>
      </c>
      <c r="H1285" s="126">
        <v>0</v>
      </c>
      <c r="I1285" s="127">
        <v>0</v>
      </c>
      <c r="J1285" s="127">
        <v>0</v>
      </c>
      <c r="K1285" s="128">
        <v>0</v>
      </c>
      <c r="L1285" s="123">
        <v>0</v>
      </c>
      <c r="M1285" s="127">
        <v>0</v>
      </c>
      <c r="N1285" s="127">
        <v>0</v>
      </c>
      <c r="O1285" s="128">
        <v>0</v>
      </c>
      <c r="P1285" s="123">
        <v>0</v>
      </c>
      <c r="Q1285" s="127">
        <v>0</v>
      </c>
      <c r="R1285" s="127">
        <v>0</v>
      </c>
      <c r="S1285" s="128">
        <v>0</v>
      </c>
      <c r="T1285" s="123">
        <v>0</v>
      </c>
      <c r="U1285" s="127">
        <v>0</v>
      </c>
      <c r="V1285" s="127">
        <v>0</v>
      </c>
      <c r="W1285" s="128">
        <v>0</v>
      </c>
      <c r="X1285" s="123">
        <v>0</v>
      </c>
      <c r="Y1285" s="127">
        <v>0</v>
      </c>
      <c r="Z1285" s="127">
        <v>0</v>
      </c>
      <c r="AA1285" s="128">
        <v>0</v>
      </c>
      <c r="AB1285" s="123">
        <v>0</v>
      </c>
      <c r="AC1285" s="127">
        <v>0</v>
      </c>
      <c r="AD1285" s="127">
        <v>0</v>
      </c>
      <c r="AE1285" s="128">
        <v>0</v>
      </c>
      <c r="AF1285" s="123">
        <v>0</v>
      </c>
      <c r="AG1285" s="127">
        <v>0</v>
      </c>
      <c r="AH1285" s="127">
        <v>0</v>
      </c>
      <c r="AI1285" s="129">
        <v>0</v>
      </c>
      <c r="AJ1285" s="123">
        <v>0</v>
      </c>
    </row>
    <row r="1286" spans="1:36" ht="20.25" x14ac:dyDescent="0.25">
      <c r="A1286" s="108">
        <v>1273</v>
      </c>
      <c r="B1286" s="114">
        <v>0</v>
      </c>
      <c r="C1286" s="110" t="s">
        <v>1919</v>
      </c>
      <c r="D1286" s="130">
        <v>0</v>
      </c>
      <c r="E1286" s="130">
        <v>0</v>
      </c>
      <c r="F1286" s="111">
        <v>0</v>
      </c>
      <c r="G1286" s="131">
        <v>0</v>
      </c>
      <c r="H1286" s="126">
        <v>0</v>
      </c>
      <c r="I1286" s="122">
        <v>0</v>
      </c>
      <c r="J1286" s="122">
        <v>0</v>
      </c>
      <c r="K1286" s="132">
        <v>0</v>
      </c>
      <c r="L1286" s="123">
        <v>0</v>
      </c>
      <c r="M1286" s="122">
        <v>0</v>
      </c>
      <c r="N1286" s="122">
        <v>0</v>
      </c>
      <c r="O1286" s="132">
        <v>0</v>
      </c>
      <c r="P1286" s="123">
        <v>0</v>
      </c>
      <c r="Q1286" s="122">
        <v>0</v>
      </c>
      <c r="R1286" s="122">
        <v>0</v>
      </c>
      <c r="S1286" s="132">
        <v>0</v>
      </c>
      <c r="T1286" s="123">
        <v>0</v>
      </c>
      <c r="U1286" s="122">
        <v>0</v>
      </c>
      <c r="V1286" s="122">
        <v>0</v>
      </c>
      <c r="W1286" s="132">
        <v>0</v>
      </c>
      <c r="X1286" s="123">
        <v>0</v>
      </c>
      <c r="Y1286" s="122">
        <v>0</v>
      </c>
      <c r="Z1286" s="122">
        <v>0</v>
      </c>
      <c r="AA1286" s="132">
        <v>0</v>
      </c>
      <c r="AB1286" s="123">
        <v>0</v>
      </c>
      <c r="AC1286" s="122">
        <v>0</v>
      </c>
      <c r="AD1286" s="122">
        <v>0</v>
      </c>
      <c r="AE1286" s="132">
        <v>0</v>
      </c>
      <c r="AF1286" s="123">
        <v>0</v>
      </c>
      <c r="AG1286" s="122">
        <v>0</v>
      </c>
      <c r="AH1286" s="122">
        <v>0</v>
      </c>
      <c r="AI1286" s="133">
        <v>0</v>
      </c>
      <c r="AJ1286" s="123">
        <v>0</v>
      </c>
    </row>
    <row r="1287" spans="1:36" ht="20.25" x14ac:dyDescent="0.25">
      <c r="A1287" s="98">
        <v>1274</v>
      </c>
      <c r="B1287" s="104">
        <v>0</v>
      </c>
      <c r="C1287" s="110" t="s">
        <v>1920</v>
      </c>
      <c r="D1287" s="124">
        <v>0</v>
      </c>
      <c r="E1287" s="124">
        <v>0</v>
      </c>
      <c r="F1287" s="100">
        <v>0</v>
      </c>
      <c r="G1287" s="125">
        <v>0</v>
      </c>
      <c r="H1287" s="126">
        <v>0</v>
      </c>
      <c r="I1287" s="127">
        <v>0</v>
      </c>
      <c r="J1287" s="127">
        <v>0</v>
      </c>
      <c r="K1287" s="128">
        <v>0</v>
      </c>
      <c r="L1287" s="123">
        <v>0</v>
      </c>
      <c r="M1287" s="127">
        <v>0</v>
      </c>
      <c r="N1287" s="127">
        <v>0</v>
      </c>
      <c r="O1287" s="128">
        <v>0</v>
      </c>
      <c r="P1287" s="123">
        <v>0</v>
      </c>
      <c r="Q1287" s="127">
        <v>0</v>
      </c>
      <c r="R1287" s="127">
        <v>0</v>
      </c>
      <c r="S1287" s="128">
        <v>0</v>
      </c>
      <c r="T1287" s="123">
        <v>0</v>
      </c>
      <c r="U1287" s="127">
        <v>0</v>
      </c>
      <c r="V1287" s="127">
        <v>0</v>
      </c>
      <c r="W1287" s="128">
        <v>0</v>
      </c>
      <c r="X1287" s="123">
        <v>0</v>
      </c>
      <c r="Y1287" s="127">
        <v>0</v>
      </c>
      <c r="Z1287" s="127">
        <v>0</v>
      </c>
      <c r="AA1287" s="128">
        <v>0</v>
      </c>
      <c r="AB1287" s="123">
        <v>0</v>
      </c>
      <c r="AC1287" s="127">
        <v>0</v>
      </c>
      <c r="AD1287" s="127">
        <v>0</v>
      </c>
      <c r="AE1287" s="128">
        <v>0</v>
      </c>
      <c r="AF1287" s="123">
        <v>0</v>
      </c>
      <c r="AG1287" s="127">
        <v>0</v>
      </c>
      <c r="AH1287" s="127">
        <v>0</v>
      </c>
      <c r="AI1287" s="129">
        <v>0</v>
      </c>
      <c r="AJ1287" s="123">
        <v>0</v>
      </c>
    </row>
    <row r="1288" spans="1:36" ht="20.25" x14ac:dyDescent="0.25">
      <c r="A1288" s="108">
        <v>1275</v>
      </c>
      <c r="B1288" s="114">
        <v>0</v>
      </c>
      <c r="C1288" s="110" t="s">
        <v>1921</v>
      </c>
      <c r="D1288" s="130">
        <v>0</v>
      </c>
      <c r="E1288" s="130">
        <v>0</v>
      </c>
      <c r="F1288" s="111">
        <v>0</v>
      </c>
      <c r="G1288" s="131">
        <v>0</v>
      </c>
      <c r="H1288" s="126">
        <v>0</v>
      </c>
      <c r="I1288" s="122">
        <v>0</v>
      </c>
      <c r="J1288" s="122">
        <v>0</v>
      </c>
      <c r="K1288" s="132">
        <v>0</v>
      </c>
      <c r="L1288" s="123">
        <v>0</v>
      </c>
      <c r="M1288" s="122">
        <v>0</v>
      </c>
      <c r="N1288" s="122">
        <v>0</v>
      </c>
      <c r="O1288" s="132">
        <v>0</v>
      </c>
      <c r="P1288" s="123">
        <v>0</v>
      </c>
      <c r="Q1288" s="122">
        <v>0</v>
      </c>
      <c r="R1288" s="122">
        <v>0</v>
      </c>
      <c r="S1288" s="132">
        <v>0</v>
      </c>
      <c r="T1288" s="123">
        <v>0</v>
      </c>
      <c r="U1288" s="122">
        <v>0</v>
      </c>
      <c r="V1288" s="122">
        <v>0</v>
      </c>
      <c r="W1288" s="132">
        <v>0</v>
      </c>
      <c r="X1288" s="123">
        <v>0</v>
      </c>
      <c r="Y1288" s="122">
        <v>0</v>
      </c>
      <c r="Z1288" s="122">
        <v>0</v>
      </c>
      <c r="AA1288" s="132">
        <v>0</v>
      </c>
      <c r="AB1288" s="123">
        <v>0</v>
      </c>
      <c r="AC1288" s="122">
        <v>0</v>
      </c>
      <c r="AD1288" s="122">
        <v>0</v>
      </c>
      <c r="AE1288" s="132">
        <v>0</v>
      </c>
      <c r="AF1288" s="123">
        <v>0</v>
      </c>
      <c r="AG1288" s="122">
        <v>0</v>
      </c>
      <c r="AH1288" s="122">
        <v>0</v>
      </c>
      <c r="AI1288" s="133">
        <v>0</v>
      </c>
      <c r="AJ1288" s="123">
        <v>0</v>
      </c>
    </row>
    <row r="1289" spans="1:36" ht="20.25" x14ac:dyDescent="0.25">
      <c r="A1289" s="98">
        <v>1276</v>
      </c>
      <c r="B1289" s="104">
        <v>0</v>
      </c>
      <c r="C1289" s="110" t="s">
        <v>1922</v>
      </c>
      <c r="D1289" s="124">
        <v>0</v>
      </c>
      <c r="E1289" s="124">
        <v>0</v>
      </c>
      <c r="F1289" s="100">
        <v>0</v>
      </c>
      <c r="G1289" s="125">
        <v>0</v>
      </c>
      <c r="H1289" s="126">
        <v>0</v>
      </c>
      <c r="I1289" s="127">
        <v>0</v>
      </c>
      <c r="J1289" s="127">
        <v>0</v>
      </c>
      <c r="K1289" s="128">
        <v>0</v>
      </c>
      <c r="L1289" s="123">
        <v>0</v>
      </c>
      <c r="M1289" s="127">
        <v>0</v>
      </c>
      <c r="N1289" s="127">
        <v>0</v>
      </c>
      <c r="O1289" s="128">
        <v>0</v>
      </c>
      <c r="P1289" s="123">
        <v>0</v>
      </c>
      <c r="Q1289" s="127">
        <v>0</v>
      </c>
      <c r="R1289" s="127">
        <v>0</v>
      </c>
      <c r="S1289" s="128">
        <v>0</v>
      </c>
      <c r="T1289" s="123">
        <v>0</v>
      </c>
      <c r="U1289" s="127">
        <v>0</v>
      </c>
      <c r="V1289" s="127">
        <v>0</v>
      </c>
      <c r="W1289" s="128">
        <v>0</v>
      </c>
      <c r="X1289" s="123">
        <v>0</v>
      </c>
      <c r="Y1289" s="127">
        <v>0</v>
      </c>
      <c r="Z1289" s="127">
        <v>0</v>
      </c>
      <c r="AA1289" s="128">
        <v>0</v>
      </c>
      <c r="AB1289" s="123">
        <v>0</v>
      </c>
      <c r="AC1289" s="127">
        <v>0</v>
      </c>
      <c r="AD1289" s="127">
        <v>0</v>
      </c>
      <c r="AE1289" s="128">
        <v>0</v>
      </c>
      <c r="AF1289" s="123">
        <v>0</v>
      </c>
      <c r="AG1289" s="127">
        <v>0</v>
      </c>
      <c r="AH1289" s="127">
        <v>0</v>
      </c>
      <c r="AI1289" s="129">
        <v>0</v>
      </c>
      <c r="AJ1289" s="123">
        <v>0</v>
      </c>
    </row>
    <row r="1290" spans="1:36" ht="20.25" x14ac:dyDescent="0.25">
      <c r="A1290" s="108">
        <v>1277</v>
      </c>
      <c r="B1290" s="114">
        <v>0</v>
      </c>
      <c r="C1290" s="110" t="s">
        <v>1923</v>
      </c>
      <c r="D1290" s="130">
        <v>0</v>
      </c>
      <c r="E1290" s="130">
        <v>0</v>
      </c>
      <c r="F1290" s="111">
        <v>0</v>
      </c>
      <c r="G1290" s="131">
        <v>0</v>
      </c>
      <c r="H1290" s="126">
        <v>0</v>
      </c>
      <c r="I1290" s="122">
        <v>0</v>
      </c>
      <c r="J1290" s="122">
        <v>0</v>
      </c>
      <c r="K1290" s="132">
        <v>0</v>
      </c>
      <c r="L1290" s="123">
        <v>0</v>
      </c>
      <c r="M1290" s="122">
        <v>0</v>
      </c>
      <c r="N1290" s="122">
        <v>0</v>
      </c>
      <c r="O1290" s="132">
        <v>0</v>
      </c>
      <c r="P1290" s="123">
        <v>0</v>
      </c>
      <c r="Q1290" s="122">
        <v>0</v>
      </c>
      <c r="R1290" s="122">
        <v>0</v>
      </c>
      <c r="S1290" s="132">
        <v>0</v>
      </c>
      <c r="T1290" s="123">
        <v>0</v>
      </c>
      <c r="U1290" s="122">
        <v>0</v>
      </c>
      <c r="V1290" s="122">
        <v>0</v>
      </c>
      <c r="W1290" s="132">
        <v>0</v>
      </c>
      <c r="X1290" s="123">
        <v>0</v>
      </c>
      <c r="Y1290" s="122">
        <v>0</v>
      </c>
      <c r="Z1290" s="122">
        <v>0</v>
      </c>
      <c r="AA1290" s="132">
        <v>0</v>
      </c>
      <c r="AB1290" s="123">
        <v>0</v>
      </c>
      <c r="AC1290" s="122">
        <v>0</v>
      </c>
      <c r="AD1290" s="122">
        <v>0</v>
      </c>
      <c r="AE1290" s="132">
        <v>0</v>
      </c>
      <c r="AF1290" s="123">
        <v>0</v>
      </c>
      <c r="AG1290" s="122">
        <v>0</v>
      </c>
      <c r="AH1290" s="122">
        <v>0</v>
      </c>
      <c r="AI1290" s="133">
        <v>0</v>
      </c>
      <c r="AJ1290" s="123">
        <v>0</v>
      </c>
    </row>
    <row r="1291" spans="1:36" ht="20.25" x14ac:dyDescent="0.25">
      <c r="A1291" s="98">
        <v>1278</v>
      </c>
      <c r="B1291" s="104">
        <v>0</v>
      </c>
      <c r="C1291" s="110" t="s">
        <v>1924</v>
      </c>
      <c r="D1291" s="124">
        <v>0</v>
      </c>
      <c r="E1291" s="124">
        <v>0</v>
      </c>
      <c r="F1291" s="100">
        <v>0</v>
      </c>
      <c r="G1291" s="125">
        <v>0</v>
      </c>
      <c r="H1291" s="126">
        <v>0</v>
      </c>
      <c r="I1291" s="127">
        <v>0</v>
      </c>
      <c r="J1291" s="127">
        <v>0</v>
      </c>
      <c r="K1291" s="128">
        <v>0</v>
      </c>
      <c r="L1291" s="123">
        <v>0</v>
      </c>
      <c r="M1291" s="127">
        <v>0</v>
      </c>
      <c r="N1291" s="127">
        <v>0</v>
      </c>
      <c r="O1291" s="128">
        <v>0</v>
      </c>
      <c r="P1291" s="123">
        <v>0</v>
      </c>
      <c r="Q1291" s="127">
        <v>0</v>
      </c>
      <c r="R1291" s="127">
        <v>0</v>
      </c>
      <c r="S1291" s="128">
        <v>0</v>
      </c>
      <c r="T1291" s="123">
        <v>0</v>
      </c>
      <c r="U1291" s="127">
        <v>0</v>
      </c>
      <c r="V1291" s="127">
        <v>0</v>
      </c>
      <c r="W1291" s="128">
        <v>0</v>
      </c>
      <c r="X1291" s="123">
        <v>0</v>
      </c>
      <c r="Y1291" s="127">
        <v>0</v>
      </c>
      <c r="Z1291" s="127">
        <v>0</v>
      </c>
      <c r="AA1291" s="128">
        <v>0</v>
      </c>
      <c r="AB1291" s="123">
        <v>0</v>
      </c>
      <c r="AC1291" s="127">
        <v>0</v>
      </c>
      <c r="AD1291" s="127">
        <v>0</v>
      </c>
      <c r="AE1291" s="128">
        <v>0</v>
      </c>
      <c r="AF1291" s="123">
        <v>0</v>
      </c>
      <c r="AG1291" s="127">
        <v>0</v>
      </c>
      <c r="AH1291" s="127">
        <v>0</v>
      </c>
      <c r="AI1291" s="129">
        <v>0</v>
      </c>
      <c r="AJ1291" s="123">
        <v>0</v>
      </c>
    </row>
    <row r="1292" spans="1:36" ht="20.25" x14ac:dyDescent="0.25">
      <c r="A1292" s="108">
        <v>1279</v>
      </c>
      <c r="B1292" s="114">
        <v>0</v>
      </c>
      <c r="C1292" s="110" t="s">
        <v>1925</v>
      </c>
      <c r="D1292" s="130">
        <v>0</v>
      </c>
      <c r="E1292" s="130">
        <v>0</v>
      </c>
      <c r="F1292" s="111">
        <v>0</v>
      </c>
      <c r="G1292" s="131">
        <v>0</v>
      </c>
      <c r="H1292" s="126">
        <v>0</v>
      </c>
      <c r="I1292" s="122">
        <v>0</v>
      </c>
      <c r="J1292" s="122">
        <v>0</v>
      </c>
      <c r="K1292" s="132">
        <v>0</v>
      </c>
      <c r="L1292" s="123">
        <v>0</v>
      </c>
      <c r="M1292" s="122">
        <v>0</v>
      </c>
      <c r="N1292" s="122">
        <v>0</v>
      </c>
      <c r="O1292" s="132">
        <v>0</v>
      </c>
      <c r="P1292" s="123">
        <v>0</v>
      </c>
      <c r="Q1292" s="122">
        <v>0</v>
      </c>
      <c r="R1292" s="122">
        <v>0</v>
      </c>
      <c r="S1292" s="132">
        <v>0</v>
      </c>
      <c r="T1292" s="123">
        <v>0</v>
      </c>
      <c r="U1292" s="122">
        <v>0</v>
      </c>
      <c r="V1292" s="122">
        <v>0</v>
      </c>
      <c r="W1292" s="132">
        <v>0</v>
      </c>
      <c r="X1292" s="123">
        <v>0</v>
      </c>
      <c r="Y1292" s="122">
        <v>0</v>
      </c>
      <c r="Z1292" s="122">
        <v>0</v>
      </c>
      <c r="AA1292" s="132">
        <v>0</v>
      </c>
      <c r="AB1292" s="123">
        <v>0</v>
      </c>
      <c r="AC1292" s="122">
        <v>0</v>
      </c>
      <c r="AD1292" s="122">
        <v>0</v>
      </c>
      <c r="AE1292" s="132">
        <v>0</v>
      </c>
      <c r="AF1292" s="123">
        <v>0</v>
      </c>
      <c r="AG1292" s="122">
        <v>0</v>
      </c>
      <c r="AH1292" s="122">
        <v>0</v>
      </c>
      <c r="AI1292" s="133">
        <v>0</v>
      </c>
      <c r="AJ1292" s="123">
        <v>0</v>
      </c>
    </row>
    <row r="1293" spans="1:36" ht="20.25" x14ac:dyDescent="0.25">
      <c r="A1293" s="98">
        <v>1280</v>
      </c>
      <c r="B1293" s="104">
        <v>0</v>
      </c>
      <c r="C1293" s="110" t="s">
        <v>1926</v>
      </c>
      <c r="D1293" s="124">
        <v>0</v>
      </c>
      <c r="E1293" s="124">
        <v>0</v>
      </c>
      <c r="F1293" s="100">
        <v>0</v>
      </c>
      <c r="G1293" s="125">
        <v>0</v>
      </c>
      <c r="H1293" s="126">
        <v>0</v>
      </c>
      <c r="I1293" s="127">
        <v>0</v>
      </c>
      <c r="J1293" s="127">
        <v>0</v>
      </c>
      <c r="K1293" s="128">
        <v>0</v>
      </c>
      <c r="L1293" s="123">
        <v>0</v>
      </c>
      <c r="M1293" s="127">
        <v>0</v>
      </c>
      <c r="N1293" s="127">
        <v>0</v>
      </c>
      <c r="O1293" s="128">
        <v>0</v>
      </c>
      <c r="P1293" s="123">
        <v>0</v>
      </c>
      <c r="Q1293" s="127">
        <v>0</v>
      </c>
      <c r="R1293" s="127">
        <v>0</v>
      </c>
      <c r="S1293" s="128">
        <v>0</v>
      </c>
      <c r="T1293" s="123">
        <v>0</v>
      </c>
      <c r="U1293" s="127">
        <v>0</v>
      </c>
      <c r="V1293" s="127">
        <v>0</v>
      </c>
      <c r="W1293" s="128">
        <v>0</v>
      </c>
      <c r="X1293" s="123">
        <v>0</v>
      </c>
      <c r="Y1293" s="127">
        <v>0</v>
      </c>
      <c r="Z1293" s="127">
        <v>0</v>
      </c>
      <c r="AA1293" s="128">
        <v>0</v>
      </c>
      <c r="AB1293" s="123">
        <v>0</v>
      </c>
      <c r="AC1293" s="127">
        <v>0</v>
      </c>
      <c r="AD1293" s="127">
        <v>0</v>
      </c>
      <c r="AE1293" s="128">
        <v>0</v>
      </c>
      <c r="AF1293" s="123">
        <v>0</v>
      </c>
      <c r="AG1293" s="127">
        <v>0</v>
      </c>
      <c r="AH1293" s="127">
        <v>0</v>
      </c>
      <c r="AI1293" s="129">
        <v>0</v>
      </c>
      <c r="AJ1293" s="123">
        <v>0</v>
      </c>
    </row>
    <row r="1294" spans="1:36" ht="20.25" x14ac:dyDescent="0.25">
      <c r="A1294" s="108">
        <v>1281</v>
      </c>
      <c r="B1294" s="114">
        <v>0</v>
      </c>
      <c r="C1294" s="110" t="s">
        <v>1927</v>
      </c>
      <c r="D1294" s="130">
        <v>0</v>
      </c>
      <c r="E1294" s="130">
        <v>0</v>
      </c>
      <c r="F1294" s="111">
        <v>0</v>
      </c>
      <c r="G1294" s="131">
        <v>0</v>
      </c>
      <c r="H1294" s="126">
        <v>0</v>
      </c>
      <c r="I1294" s="122">
        <v>0</v>
      </c>
      <c r="J1294" s="122">
        <v>0</v>
      </c>
      <c r="K1294" s="132">
        <v>0</v>
      </c>
      <c r="L1294" s="123">
        <v>0</v>
      </c>
      <c r="M1294" s="122">
        <v>0</v>
      </c>
      <c r="N1294" s="122">
        <v>0</v>
      </c>
      <c r="O1294" s="132">
        <v>0</v>
      </c>
      <c r="P1294" s="123">
        <v>0</v>
      </c>
      <c r="Q1294" s="122">
        <v>0</v>
      </c>
      <c r="R1294" s="122">
        <v>0</v>
      </c>
      <c r="S1294" s="132">
        <v>0</v>
      </c>
      <c r="T1294" s="123">
        <v>0</v>
      </c>
      <c r="U1294" s="122">
        <v>0</v>
      </c>
      <c r="V1294" s="122">
        <v>0</v>
      </c>
      <c r="W1294" s="132">
        <v>0</v>
      </c>
      <c r="X1294" s="123">
        <v>0</v>
      </c>
      <c r="Y1294" s="122">
        <v>0</v>
      </c>
      <c r="Z1294" s="122">
        <v>0</v>
      </c>
      <c r="AA1294" s="132">
        <v>0</v>
      </c>
      <c r="AB1294" s="123">
        <v>0</v>
      </c>
      <c r="AC1294" s="122">
        <v>0</v>
      </c>
      <c r="AD1294" s="122">
        <v>0</v>
      </c>
      <c r="AE1294" s="132">
        <v>0</v>
      </c>
      <c r="AF1294" s="123">
        <v>0</v>
      </c>
      <c r="AG1294" s="122">
        <v>0</v>
      </c>
      <c r="AH1294" s="122">
        <v>0</v>
      </c>
      <c r="AI1294" s="133">
        <v>0</v>
      </c>
      <c r="AJ1294" s="123">
        <v>0</v>
      </c>
    </row>
    <row r="1295" spans="1:36" ht="20.25" x14ac:dyDescent="0.25">
      <c r="A1295" s="98">
        <v>1282</v>
      </c>
      <c r="B1295" s="104">
        <v>0</v>
      </c>
      <c r="C1295" s="110" t="s">
        <v>1928</v>
      </c>
      <c r="D1295" s="124">
        <v>0</v>
      </c>
      <c r="E1295" s="124">
        <v>0</v>
      </c>
      <c r="F1295" s="100">
        <v>0</v>
      </c>
      <c r="G1295" s="125">
        <v>0</v>
      </c>
      <c r="H1295" s="126">
        <v>0</v>
      </c>
      <c r="I1295" s="127">
        <v>0</v>
      </c>
      <c r="J1295" s="127">
        <v>0</v>
      </c>
      <c r="K1295" s="128">
        <v>0</v>
      </c>
      <c r="L1295" s="123">
        <v>0</v>
      </c>
      <c r="M1295" s="127">
        <v>0</v>
      </c>
      <c r="N1295" s="127">
        <v>0</v>
      </c>
      <c r="O1295" s="128">
        <v>0</v>
      </c>
      <c r="P1295" s="123">
        <v>0</v>
      </c>
      <c r="Q1295" s="127">
        <v>0</v>
      </c>
      <c r="R1295" s="127">
        <v>0</v>
      </c>
      <c r="S1295" s="128">
        <v>0</v>
      </c>
      <c r="T1295" s="123">
        <v>0</v>
      </c>
      <c r="U1295" s="127">
        <v>0</v>
      </c>
      <c r="V1295" s="127">
        <v>0</v>
      </c>
      <c r="W1295" s="128">
        <v>0</v>
      </c>
      <c r="X1295" s="123">
        <v>0</v>
      </c>
      <c r="Y1295" s="127">
        <v>0</v>
      </c>
      <c r="Z1295" s="127">
        <v>0</v>
      </c>
      <c r="AA1295" s="128">
        <v>0</v>
      </c>
      <c r="AB1295" s="123">
        <v>0</v>
      </c>
      <c r="AC1295" s="127">
        <v>0</v>
      </c>
      <c r="AD1295" s="127">
        <v>0</v>
      </c>
      <c r="AE1295" s="128">
        <v>0</v>
      </c>
      <c r="AF1295" s="123">
        <v>0</v>
      </c>
      <c r="AG1295" s="127">
        <v>0</v>
      </c>
      <c r="AH1295" s="127">
        <v>0</v>
      </c>
      <c r="AI1295" s="129">
        <v>0</v>
      </c>
      <c r="AJ1295" s="123">
        <v>0</v>
      </c>
    </row>
    <row r="1296" spans="1:36" ht="20.25" x14ac:dyDescent="0.25">
      <c r="A1296" s="108">
        <v>1283</v>
      </c>
      <c r="B1296" s="114">
        <v>0</v>
      </c>
      <c r="C1296" s="110" t="s">
        <v>1929</v>
      </c>
      <c r="D1296" s="130">
        <v>0</v>
      </c>
      <c r="E1296" s="130">
        <v>0</v>
      </c>
      <c r="F1296" s="111">
        <v>0</v>
      </c>
      <c r="G1296" s="131">
        <v>0</v>
      </c>
      <c r="H1296" s="126">
        <v>0</v>
      </c>
      <c r="I1296" s="122">
        <v>0</v>
      </c>
      <c r="J1296" s="122">
        <v>0</v>
      </c>
      <c r="K1296" s="132">
        <v>0</v>
      </c>
      <c r="L1296" s="123">
        <v>0</v>
      </c>
      <c r="M1296" s="122">
        <v>0</v>
      </c>
      <c r="N1296" s="122">
        <v>0</v>
      </c>
      <c r="O1296" s="132">
        <v>0</v>
      </c>
      <c r="P1296" s="123">
        <v>0</v>
      </c>
      <c r="Q1296" s="122">
        <v>0</v>
      </c>
      <c r="R1296" s="122">
        <v>0</v>
      </c>
      <c r="S1296" s="132">
        <v>0</v>
      </c>
      <c r="T1296" s="123">
        <v>0</v>
      </c>
      <c r="U1296" s="122">
        <v>0</v>
      </c>
      <c r="V1296" s="122">
        <v>0</v>
      </c>
      <c r="W1296" s="132">
        <v>0</v>
      </c>
      <c r="X1296" s="123">
        <v>0</v>
      </c>
      <c r="Y1296" s="122">
        <v>0</v>
      </c>
      <c r="Z1296" s="122">
        <v>0</v>
      </c>
      <c r="AA1296" s="132">
        <v>0</v>
      </c>
      <c r="AB1296" s="123">
        <v>0</v>
      </c>
      <c r="AC1296" s="122">
        <v>0</v>
      </c>
      <c r="AD1296" s="122">
        <v>0</v>
      </c>
      <c r="AE1296" s="132">
        <v>0</v>
      </c>
      <c r="AF1296" s="123">
        <v>0</v>
      </c>
      <c r="AG1296" s="122">
        <v>0</v>
      </c>
      <c r="AH1296" s="122">
        <v>0</v>
      </c>
      <c r="AI1296" s="133">
        <v>0</v>
      </c>
      <c r="AJ1296" s="123">
        <v>0</v>
      </c>
    </row>
    <row r="1297" spans="1:36" ht="20.25" x14ac:dyDescent="0.25">
      <c r="A1297" s="98">
        <v>1284</v>
      </c>
      <c r="B1297" s="104">
        <v>0</v>
      </c>
      <c r="C1297" s="110" t="s">
        <v>1930</v>
      </c>
      <c r="D1297" s="124">
        <v>0</v>
      </c>
      <c r="E1297" s="124">
        <v>0</v>
      </c>
      <c r="F1297" s="100">
        <v>0</v>
      </c>
      <c r="G1297" s="125">
        <v>0</v>
      </c>
      <c r="H1297" s="126">
        <v>0</v>
      </c>
      <c r="I1297" s="127">
        <v>0</v>
      </c>
      <c r="J1297" s="127">
        <v>0</v>
      </c>
      <c r="K1297" s="128">
        <v>0</v>
      </c>
      <c r="L1297" s="123">
        <v>0</v>
      </c>
      <c r="M1297" s="127">
        <v>0</v>
      </c>
      <c r="N1297" s="127">
        <v>0</v>
      </c>
      <c r="O1297" s="128">
        <v>0</v>
      </c>
      <c r="P1297" s="123">
        <v>0</v>
      </c>
      <c r="Q1297" s="127">
        <v>0</v>
      </c>
      <c r="R1297" s="127">
        <v>0</v>
      </c>
      <c r="S1297" s="128">
        <v>0</v>
      </c>
      <c r="T1297" s="123">
        <v>0</v>
      </c>
      <c r="U1297" s="127">
        <v>0</v>
      </c>
      <c r="V1297" s="127">
        <v>0</v>
      </c>
      <c r="W1297" s="128">
        <v>0</v>
      </c>
      <c r="X1297" s="123">
        <v>0</v>
      </c>
      <c r="Y1297" s="127">
        <v>0</v>
      </c>
      <c r="Z1297" s="127">
        <v>0</v>
      </c>
      <c r="AA1297" s="128">
        <v>0</v>
      </c>
      <c r="AB1297" s="123">
        <v>0</v>
      </c>
      <c r="AC1297" s="127">
        <v>0</v>
      </c>
      <c r="AD1297" s="127">
        <v>0</v>
      </c>
      <c r="AE1297" s="128">
        <v>0</v>
      </c>
      <c r="AF1297" s="123">
        <v>0</v>
      </c>
      <c r="AG1297" s="127">
        <v>0</v>
      </c>
      <c r="AH1297" s="127">
        <v>0</v>
      </c>
      <c r="AI1297" s="129">
        <v>0</v>
      </c>
      <c r="AJ1297" s="123">
        <v>0</v>
      </c>
    </row>
    <row r="1298" spans="1:36" ht="20.25" x14ac:dyDescent="0.25">
      <c r="A1298" s="108">
        <v>1285</v>
      </c>
      <c r="B1298" s="114">
        <v>0</v>
      </c>
      <c r="C1298" s="110" t="s">
        <v>1931</v>
      </c>
      <c r="D1298" s="130">
        <v>0</v>
      </c>
      <c r="E1298" s="130">
        <v>0</v>
      </c>
      <c r="F1298" s="111">
        <v>0</v>
      </c>
      <c r="G1298" s="131">
        <v>0</v>
      </c>
      <c r="H1298" s="126">
        <v>0</v>
      </c>
      <c r="I1298" s="122">
        <v>0</v>
      </c>
      <c r="J1298" s="122">
        <v>0</v>
      </c>
      <c r="K1298" s="132">
        <v>0</v>
      </c>
      <c r="L1298" s="123">
        <v>0</v>
      </c>
      <c r="M1298" s="122">
        <v>0</v>
      </c>
      <c r="N1298" s="122">
        <v>0</v>
      </c>
      <c r="O1298" s="132">
        <v>0</v>
      </c>
      <c r="P1298" s="123">
        <v>0</v>
      </c>
      <c r="Q1298" s="122">
        <v>0</v>
      </c>
      <c r="R1298" s="122">
        <v>0</v>
      </c>
      <c r="S1298" s="132">
        <v>0</v>
      </c>
      <c r="T1298" s="123">
        <v>0</v>
      </c>
      <c r="U1298" s="122">
        <v>0</v>
      </c>
      <c r="V1298" s="122">
        <v>0</v>
      </c>
      <c r="W1298" s="132">
        <v>0</v>
      </c>
      <c r="X1298" s="123">
        <v>0</v>
      </c>
      <c r="Y1298" s="122">
        <v>0</v>
      </c>
      <c r="Z1298" s="122">
        <v>0</v>
      </c>
      <c r="AA1298" s="132">
        <v>0</v>
      </c>
      <c r="AB1298" s="123">
        <v>0</v>
      </c>
      <c r="AC1298" s="122">
        <v>0</v>
      </c>
      <c r="AD1298" s="122">
        <v>0</v>
      </c>
      <c r="AE1298" s="132">
        <v>0</v>
      </c>
      <c r="AF1298" s="123">
        <v>0</v>
      </c>
      <c r="AG1298" s="122">
        <v>0</v>
      </c>
      <c r="AH1298" s="122">
        <v>0</v>
      </c>
      <c r="AI1298" s="133">
        <v>0</v>
      </c>
      <c r="AJ1298" s="123">
        <v>0</v>
      </c>
    </row>
    <row r="1299" spans="1:36" ht="20.25" x14ac:dyDescent="0.25">
      <c r="A1299" s="98">
        <v>1286</v>
      </c>
      <c r="B1299" s="104">
        <v>0</v>
      </c>
      <c r="C1299" s="110" t="s">
        <v>1932</v>
      </c>
      <c r="D1299" s="124">
        <v>0</v>
      </c>
      <c r="E1299" s="124">
        <v>0</v>
      </c>
      <c r="F1299" s="100">
        <v>0</v>
      </c>
      <c r="G1299" s="125">
        <v>0</v>
      </c>
      <c r="H1299" s="126">
        <v>0</v>
      </c>
      <c r="I1299" s="127">
        <v>0</v>
      </c>
      <c r="J1299" s="127">
        <v>0</v>
      </c>
      <c r="K1299" s="128">
        <v>0</v>
      </c>
      <c r="L1299" s="123">
        <v>0</v>
      </c>
      <c r="M1299" s="127">
        <v>0</v>
      </c>
      <c r="N1299" s="127">
        <v>0</v>
      </c>
      <c r="O1299" s="128">
        <v>0</v>
      </c>
      <c r="P1299" s="123">
        <v>0</v>
      </c>
      <c r="Q1299" s="127">
        <v>0</v>
      </c>
      <c r="R1299" s="127">
        <v>0</v>
      </c>
      <c r="S1299" s="128">
        <v>0</v>
      </c>
      <c r="T1299" s="123">
        <v>0</v>
      </c>
      <c r="U1299" s="127">
        <v>0</v>
      </c>
      <c r="V1299" s="127">
        <v>0</v>
      </c>
      <c r="W1299" s="128">
        <v>0</v>
      </c>
      <c r="X1299" s="123">
        <v>0</v>
      </c>
      <c r="Y1299" s="127">
        <v>0</v>
      </c>
      <c r="Z1299" s="127">
        <v>0</v>
      </c>
      <c r="AA1299" s="128">
        <v>0</v>
      </c>
      <c r="AB1299" s="123">
        <v>0</v>
      </c>
      <c r="AC1299" s="127">
        <v>0</v>
      </c>
      <c r="AD1299" s="127">
        <v>0</v>
      </c>
      <c r="AE1299" s="128">
        <v>0</v>
      </c>
      <c r="AF1299" s="123">
        <v>0</v>
      </c>
      <c r="AG1299" s="127">
        <v>0</v>
      </c>
      <c r="AH1299" s="127">
        <v>0</v>
      </c>
      <c r="AI1299" s="129">
        <v>0</v>
      </c>
      <c r="AJ1299" s="123">
        <v>0</v>
      </c>
    </row>
    <row r="1300" spans="1:36" ht="20.25" x14ac:dyDescent="0.25">
      <c r="A1300" s="108">
        <v>1287</v>
      </c>
      <c r="B1300" s="114">
        <v>0</v>
      </c>
      <c r="C1300" s="110" t="s">
        <v>1933</v>
      </c>
      <c r="D1300" s="130">
        <v>0</v>
      </c>
      <c r="E1300" s="130">
        <v>0</v>
      </c>
      <c r="F1300" s="111">
        <v>0</v>
      </c>
      <c r="G1300" s="131">
        <v>0</v>
      </c>
      <c r="H1300" s="126">
        <v>0</v>
      </c>
      <c r="I1300" s="122">
        <v>0</v>
      </c>
      <c r="J1300" s="122">
        <v>0</v>
      </c>
      <c r="K1300" s="132">
        <v>0</v>
      </c>
      <c r="L1300" s="123">
        <v>0</v>
      </c>
      <c r="M1300" s="122">
        <v>0</v>
      </c>
      <c r="N1300" s="122">
        <v>0</v>
      </c>
      <c r="O1300" s="132">
        <v>0</v>
      </c>
      <c r="P1300" s="123">
        <v>0</v>
      </c>
      <c r="Q1300" s="122">
        <v>0</v>
      </c>
      <c r="R1300" s="122">
        <v>0</v>
      </c>
      <c r="S1300" s="132">
        <v>0</v>
      </c>
      <c r="T1300" s="123">
        <v>0</v>
      </c>
      <c r="U1300" s="122">
        <v>0</v>
      </c>
      <c r="V1300" s="122">
        <v>0</v>
      </c>
      <c r="W1300" s="132">
        <v>0</v>
      </c>
      <c r="X1300" s="123">
        <v>0</v>
      </c>
      <c r="Y1300" s="122">
        <v>0</v>
      </c>
      <c r="Z1300" s="122">
        <v>0</v>
      </c>
      <c r="AA1300" s="132">
        <v>0</v>
      </c>
      <c r="AB1300" s="123">
        <v>0</v>
      </c>
      <c r="AC1300" s="122">
        <v>0</v>
      </c>
      <c r="AD1300" s="122">
        <v>0</v>
      </c>
      <c r="AE1300" s="132">
        <v>0</v>
      </c>
      <c r="AF1300" s="123">
        <v>0</v>
      </c>
      <c r="AG1300" s="122">
        <v>0</v>
      </c>
      <c r="AH1300" s="122">
        <v>0</v>
      </c>
      <c r="AI1300" s="133">
        <v>0</v>
      </c>
      <c r="AJ1300" s="123">
        <v>0</v>
      </c>
    </row>
    <row r="1301" spans="1:36" ht="20.25" x14ac:dyDescent="0.25">
      <c r="A1301" s="98">
        <v>1288</v>
      </c>
      <c r="B1301" s="104">
        <v>0</v>
      </c>
      <c r="C1301" s="110" t="s">
        <v>1934</v>
      </c>
      <c r="D1301" s="124">
        <v>0</v>
      </c>
      <c r="E1301" s="124">
        <v>0</v>
      </c>
      <c r="F1301" s="100">
        <v>0</v>
      </c>
      <c r="G1301" s="125">
        <v>0</v>
      </c>
      <c r="H1301" s="126">
        <v>0</v>
      </c>
      <c r="I1301" s="127">
        <v>0</v>
      </c>
      <c r="J1301" s="127">
        <v>0</v>
      </c>
      <c r="K1301" s="128">
        <v>0</v>
      </c>
      <c r="L1301" s="123">
        <v>0</v>
      </c>
      <c r="M1301" s="127">
        <v>0</v>
      </c>
      <c r="N1301" s="127">
        <v>0</v>
      </c>
      <c r="O1301" s="128">
        <v>0</v>
      </c>
      <c r="P1301" s="123">
        <v>0</v>
      </c>
      <c r="Q1301" s="127">
        <v>0</v>
      </c>
      <c r="R1301" s="127">
        <v>0</v>
      </c>
      <c r="S1301" s="128">
        <v>0</v>
      </c>
      <c r="T1301" s="123">
        <v>0</v>
      </c>
      <c r="U1301" s="127">
        <v>0</v>
      </c>
      <c r="V1301" s="127">
        <v>0</v>
      </c>
      <c r="W1301" s="128">
        <v>0</v>
      </c>
      <c r="X1301" s="123">
        <v>0</v>
      </c>
      <c r="Y1301" s="127">
        <v>0</v>
      </c>
      <c r="Z1301" s="127">
        <v>0</v>
      </c>
      <c r="AA1301" s="128">
        <v>0</v>
      </c>
      <c r="AB1301" s="123">
        <v>0</v>
      </c>
      <c r="AC1301" s="127">
        <v>0</v>
      </c>
      <c r="AD1301" s="127">
        <v>0</v>
      </c>
      <c r="AE1301" s="128">
        <v>0</v>
      </c>
      <c r="AF1301" s="123">
        <v>0</v>
      </c>
      <c r="AG1301" s="127">
        <v>0</v>
      </c>
      <c r="AH1301" s="127">
        <v>0</v>
      </c>
      <c r="AI1301" s="129">
        <v>0</v>
      </c>
      <c r="AJ1301" s="123">
        <v>0</v>
      </c>
    </row>
    <row r="1302" spans="1:36" ht="20.25" x14ac:dyDescent="0.25">
      <c r="A1302" s="108">
        <v>1289</v>
      </c>
      <c r="B1302" s="114">
        <v>0</v>
      </c>
      <c r="C1302" s="110" t="s">
        <v>1935</v>
      </c>
      <c r="D1302" s="130">
        <v>0</v>
      </c>
      <c r="E1302" s="130">
        <v>0</v>
      </c>
      <c r="F1302" s="111">
        <v>0</v>
      </c>
      <c r="G1302" s="131">
        <v>0</v>
      </c>
      <c r="H1302" s="126">
        <v>0</v>
      </c>
      <c r="I1302" s="122">
        <v>0</v>
      </c>
      <c r="J1302" s="122">
        <v>0</v>
      </c>
      <c r="K1302" s="132">
        <v>0</v>
      </c>
      <c r="L1302" s="123">
        <v>0</v>
      </c>
      <c r="M1302" s="122">
        <v>0</v>
      </c>
      <c r="N1302" s="122">
        <v>0</v>
      </c>
      <c r="O1302" s="132">
        <v>0</v>
      </c>
      <c r="P1302" s="123">
        <v>0</v>
      </c>
      <c r="Q1302" s="122">
        <v>0</v>
      </c>
      <c r="R1302" s="122">
        <v>0</v>
      </c>
      <c r="S1302" s="132">
        <v>0</v>
      </c>
      <c r="T1302" s="123">
        <v>0</v>
      </c>
      <c r="U1302" s="122">
        <v>0</v>
      </c>
      <c r="V1302" s="122">
        <v>0</v>
      </c>
      <c r="W1302" s="132">
        <v>0</v>
      </c>
      <c r="X1302" s="123">
        <v>0</v>
      </c>
      <c r="Y1302" s="122">
        <v>0</v>
      </c>
      <c r="Z1302" s="122">
        <v>0</v>
      </c>
      <c r="AA1302" s="132">
        <v>0</v>
      </c>
      <c r="AB1302" s="123">
        <v>0</v>
      </c>
      <c r="AC1302" s="122">
        <v>0</v>
      </c>
      <c r="AD1302" s="122">
        <v>0</v>
      </c>
      <c r="AE1302" s="132">
        <v>0</v>
      </c>
      <c r="AF1302" s="123">
        <v>0</v>
      </c>
      <c r="AG1302" s="122">
        <v>0</v>
      </c>
      <c r="AH1302" s="122">
        <v>0</v>
      </c>
      <c r="AI1302" s="133">
        <v>0</v>
      </c>
      <c r="AJ1302" s="123">
        <v>0</v>
      </c>
    </row>
    <row r="1303" spans="1:36" ht="20.25" x14ac:dyDescent="0.25">
      <c r="A1303" s="98">
        <v>1290</v>
      </c>
      <c r="B1303" s="104">
        <v>0</v>
      </c>
      <c r="C1303" s="110" t="s">
        <v>1936</v>
      </c>
      <c r="D1303" s="124">
        <v>0</v>
      </c>
      <c r="E1303" s="124">
        <v>0</v>
      </c>
      <c r="F1303" s="100">
        <v>0</v>
      </c>
      <c r="G1303" s="125">
        <v>0</v>
      </c>
      <c r="H1303" s="126">
        <v>0</v>
      </c>
      <c r="I1303" s="127">
        <v>0</v>
      </c>
      <c r="J1303" s="127">
        <v>0</v>
      </c>
      <c r="K1303" s="128">
        <v>0</v>
      </c>
      <c r="L1303" s="123">
        <v>0</v>
      </c>
      <c r="M1303" s="127">
        <v>0</v>
      </c>
      <c r="N1303" s="127">
        <v>0</v>
      </c>
      <c r="O1303" s="128">
        <v>0</v>
      </c>
      <c r="P1303" s="123">
        <v>0</v>
      </c>
      <c r="Q1303" s="127">
        <v>0</v>
      </c>
      <c r="R1303" s="127">
        <v>0</v>
      </c>
      <c r="S1303" s="128">
        <v>0</v>
      </c>
      <c r="T1303" s="123">
        <v>0</v>
      </c>
      <c r="U1303" s="127">
        <v>0</v>
      </c>
      <c r="V1303" s="127">
        <v>0</v>
      </c>
      <c r="W1303" s="128">
        <v>0</v>
      </c>
      <c r="X1303" s="123">
        <v>0</v>
      </c>
      <c r="Y1303" s="127">
        <v>0</v>
      </c>
      <c r="Z1303" s="127">
        <v>0</v>
      </c>
      <c r="AA1303" s="128">
        <v>0</v>
      </c>
      <c r="AB1303" s="123">
        <v>0</v>
      </c>
      <c r="AC1303" s="127">
        <v>0</v>
      </c>
      <c r="AD1303" s="127">
        <v>0</v>
      </c>
      <c r="AE1303" s="128">
        <v>0</v>
      </c>
      <c r="AF1303" s="123">
        <v>0</v>
      </c>
      <c r="AG1303" s="127">
        <v>0</v>
      </c>
      <c r="AH1303" s="127">
        <v>0</v>
      </c>
      <c r="AI1303" s="129">
        <v>0</v>
      </c>
      <c r="AJ1303" s="123">
        <v>0</v>
      </c>
    </row>
    <row r="1304" spans="1:36" ht="20.25" x14ac:dyDescent="0.25">
      <c r="A1304" s="108">
        <v>1291</v>
      </c>
      <c r="B1304" s="114">
        <v>0</v>
      </c>
      <c r="C1304" s="110" t="s">
        <v>1937</v>
      </c>
      <c r="D1304" s="130">
        <v>0</v>
      </c>
      <c r="E1304" s="130">
        <v>0</v>
      </c>
      <c r="F1304" s="111">
        <v>0</v>
      </c>
      <c r="G1304" s="131">
        <v>0</v>
      </c>
      <c r="H1304" s="126">
        <v>0</v>
      </c>
      <c r="I1304" s="122">
        <v>0</v>
      </c>
      <c r="J1304" s="122">
        <v>0</v>
      </c>
      <c r="K1304" s="132">
        <v>0</v>
      </c>
      <c r="L1304" s="123">
        <v>0</v>
      </c>
      <c r="M1304" s="122">
        <v>0</v>
      </c>
      <c r="N1304" s="122">
        <v>0</v>
      </c>
      <c r="O1304" s="132">
        <v>0</v>
      </c>
      <c r="P1304" s="123">
        <v>0</v>
      </c>
      <c r="Q1304" s="122">
        <v>0</v>
      </c>
      <c r="R1304" s="122">
        <v>0</v>
      </c>
      <c r="S1304" s="132">
        <v>0</v>
      </c>
      <c r="T1304" s="123">
        <v>0</v>
      </c>
      <c r="U1304" s="122">
        <v>0</v>
      </c>
      <c r="V1304" s="122">
        <v>0</v>
      </c>
      <c r="W1304" s="132">
        <v>0</v>
      </c>
      <c r="X1304" s="123">
        <v>0</v>
      </c>
      <c r="Y1304" s="122">
        <v>0</v>
      </c>
      <c r="Z1304" s="122">
        <v>0</v>
      </c>
      <c r="AA1304" s="132">
        <v>0</v>
      </c>
      <c r="AB1304" s="123">
        <v>0</v>
      </c>
      <c r="AC1304" s="122">
        <v>0</v>
      </c>
      <c r="AD1304" s="122">
        <v>0</v>
      </c>
      <c r="AE1304" s="132">
        <v>0</v>
      </c>
      <c r="AF1304" s="123">
        <v>0</v>
      </c>
      <c r="AG1304" s="122">
        <v>0</v>
      </c>
      <c r="AH1304" s="122">
        <v>0</v>
      </c>
      <c r="AI1304" s="133">
        <v>0</v>
      </c>
      <c r="AJ1304" s="123">
        <v>0</v>
      </c>
    </row>
    <row r="1305" spans="1:36" ht="20.25" x14ac:dyDescent="0.25">
      <c r="A1305" s="98">
        <v>1292</v>
      </c>
      <c r="B1305" s="104">
        <v>0</v>
      </c>
      <c r="C1305" s="110" t="s">
        <v>1938</v>
      </c>
      <c r="D1305" s="124">
        <v>0</v>
      </c>
      <c r="E1305" s="124">
        <v>0</v>
      </c>
      <c r="F1305" s="100">
        <v>0</v>
      </c>
      <c r="G1305" s="125">
        <v>0</v>
      </c>
      <c r="H1305" s="126">
        <v>0</v>
      </c>
      <c r="I1305" s="127">
        <v>0</v>
      </c>
      <c r="J1305" s="127">
        <v>0</v>
      </c>
      <c r="K1305" s="128">
        <v>0</v>
      </c>
      <c r="L1305" s="123">
        <v>0</v>
      </c>
      <c r="M1305" s="127">
        <v>0</v>
      </c>
      <c r="N1305" s="127">
        <v>0</v>
      </c>
      <c r="O1305" s="128">
        <v>0</v>
      </c>
      <c r="P1305" s="123">
        <v>0</v>
      </c>
      <c r="Q1305" s="127">
        <v>0</v>
      </c>
      <c r="R1305" s="127">
        <v>0</v>
      </c>
      <c r="S1305" s="128">
        <v>0</v>
      </c>
      <c r="T1305" s="123">
        <v>0</v>
      </c>
      <c r="U1305" s="127">
        <v>0</v>
      </c>
      <c r="V1305" s="127">
        <v>0</v>
      </c>
      <c r="W1305" s="128">
        <v>0</v>
      </c>
      <c r="X1305" s="123">
        <v>0</v>
      </c>
      <c r="Y1305" s="127">
        <v>0</v>
      </c>
      <c r="Z1305" s="127">
        <v>0</v>
      </c>
      <c r="AA1305" s="128">
        <v>0</v>
      </c>
      <c r="AB1305" s="123">
        <v>0</v>
      </c>
      <c r="AC1305" s="127">
        <v>0</v>
      </c>
      <c r="AD1305" s="127">
        <v>0</v>
      </c>
      <c r="AE1305" s="128">
        <v>0</v>
      </c>
      <c r="AF1305" s="123">
        <v>0</v>
      </c>
      <c r="AG1305" s="127">
        <v>0</v>
      </c>
      <c r="AH1305" s="127">
        <v>0</v>
      </c>
      <c r="AI1305" s="129">
        <v>0</v>
      </c>
      <c r="AJ1305" s="123">
        <v>0</v>
      </c>
    </row>
    <row r="1306" spans="1:36" ht="20.25" x14ac:dyDescent="0.25">
      <c r="A1306" s="108">
        <v>1293</v>
      </c>
      <c r="B1306" s="114">
        <v>0</v>
      </c>
      <c r="C1306" s="110" t="s">
        <v>1939</v>
      </c>
      <c r="D1306" s="130">
        <v>0</v>
      </c>
      <c r="E1306" s="130">
        <v>0</v>
      </c>
      <c r="F1306" s="111">
        <v>0</v>
      </c>
      <c r="G1306" s="131">
        <v>0</v>
      </c>
      <c r="H1306" s="126">
        <v>0</v>
      </c>
      <c r="I1306" s="122">
        <v>0</v>
      </c>
      <c r="J1306" s="122">
        <v>0</v>
      </c>
      <c r="K1306" s="132">
        <v>0</v>
      </c>
      <c r="L1306" s="123">
        <v>0</v>
      </c>
      <c r="M1306" s="122">
        <v>0</v>
      </c>
      <c r="N1306" s="122">
        <v>0</v>
      </c>
      <c r="O1306" s="132">
        <v>0</v>
      </c>
      <c r="P1306" s="123">
        <v>0</v>
      </c>
      <c r="Q1306" s="122">
        <v>0</v>
      </c>
      <c r="R1306" s="122">
        <v>0</v>
      </c>
      <c r="S1306" s="132">
        <v>0</v>
      </c>
      <c r="T1306" s="123">
        <v>0</v>
      </c>
      <c r="U1306" s="122">
        <v>0</v>
      </c>
      <c r="V1306" s="122">
        <v>0</v>
      </c>
      <c r="W1306" s="132">
        <v>0</v>
      </c>
      <c r="X1306" s="123">
        <v>0</v>
      </c>
      <c r="Y1306" s="122">
        <v>0</v>
      </c>
      <c r="Z1306" s="122">
        <v>0</v>
      </c>
      <c r="AA1306" s="132">
        <v>0</v>
      </c>
      <c r="AB1306" s="123">
        <v>0</v>
      </c>
      <c r="AC1306" s="122">
        <v>0</v>
      </c>
      <c r="AD1306" s="122">
        <v>0</v>
      </c>
      <c r="AE1306" s="132">
        <v>0</v>
      </c>
      <c r="AF1306" s="123">
        <v>0</v>
      </c>
      <c r="AG1306" s="122">
        <v>0</v>
      </c>
      <c r="AH1306" s="122">
        <v>0</v>
      </c>
      <c r="AI1306" s="133">
        <v>0</v>
      </c>
      <c r="AJ1306" s="123">
        <v>0</v>
      </c>
    </row>
    <row r="1307" spans="1:36" ht="20.25" x14ac:dyDescent="0.25">
      <c r="A1307" s="98">
        <v>1294</v>
      </c>
      <c r="B1307" s="104">
        <v>0</v>
      </c>
      <c r="C1307" s="110" t="s">
        <v>1940</v>
      </c>
      <c r="D1307" s="124">
        <v>0</v>
      </c>
      <c r="E1307" s="124">
        <v>0</v>
      </c>
      <c r="F1307" s="100">
        <v>0</v>
      </c>
      <c r="G1307" s="125">
        <v>0</v>
      </c>
      <c r="H1307" s="126">
        <v>0</v>
      </c>
      <c r="I1307" s="127">
        <v>0</v>
      </c>
      <c r="J1307" s="127">
        <v>0</v>
      </c>
      <c r="K1307" s="128">
        <v>0</v>
      </c>
      <c r="L1307" s="123">
        <v>0</v>
      </c>
      <c r="M1307" s="127">
        <v>0</v>
      </c>
      <c r="N1307" s="127">
        <v>0</v>
      </c>
      <c r="O1307" s="128">
        <v>0</v>
      </c>
      <c r="P1307" s="123">
        <v>0</v>
      </c>
      <c r="Q1307" s="127">
        <v>0</v>
      </c>
      <c r="R1307" s="127">
        <v>0</v>
      </c>
      <c r="S1307" s="128">
        <v>0</v>
      </c>
      <c r="T1307" s="123">
        <v>0</v>
      </c>
      <c r="U1307" s="127">
        <v>0</v>
      </c>
      <c r="V1307" s="127">
        <v>0</v>
      </c>
      <c r="W1307" s="128">
        <v>0</v>
      </c>
      <c r="X1307" s="123">
        <v>0</v>
      </c>
      <c r="Y1307" s="127">
        <v>0</v>
      </c>
      <c r="Z1307" s="127">
        <v>0</v>
      </c>
      <c r="AA1307" s="128">
        <v>0</v>
      </c>
      <c r="AB1307" s="123">
        <v>0</v>
      </c>
      <c r="AC1307" s="127">
        <v>0</v>
      </c>
      <c r="AD1307" s="127">
        <v>0</v>
      </c>
      <c r="AE1307" s="128">
        <v>0</v>
      </c>
      <c r="AF1307" s="123">
        <v>0</v>
      </c>
      <c r="AG1307" s="127">
        <v>0</v>
      </c>
      <c r="AH1307" s="127">
        <v>0</v>
      </c>
      <c r="AI1307" s="129">
        <v>0</v>
      </c>
      <c r="AJ1307" s="123">
        <v>0</v>
      </c>
    </row>
    <row r="1308" spans="1:36" ht="20.25" x14ac:dyDescent="0.25">
      <c r="A1308" s="108">
        <v>1295</v>
      </c>
      <c r="B1308" s="114">
        <v>0</v>
      </c>
      <c r="C1308" s="110" t="s">
        <v>1941</v>
      </c>
      <c r="D1308" s="130">
        <v>0</v>
      </c>
      <c r="E1308" s="130">
        <v>0</v>
      </c>
      <c r="F1308" s="111">
        <v>0</v>
      </c>
      <c r="G1308" s="131">
        <v>0</v>
      </c>
      <c r="H1308" s="126">
        <v>0</v>
      </c>
      <c r="I1308" s="122">
        <v>0</v>
      </c>
      <c r="J1308" s="122">
        <v>0</v>
      </c>
      <c r="K1308" s="132">
        <v>0</v>
      </c>
      <c r="L1308" s="123">
        <v>0</v>
      </c>
      <c r="M1308" s="122">
        <v>0</v>
      </c>
      <c r="N1308" s="122">
        <v>0</v>
      </c>
      <c r="O1308" s="132">
        <v>0</v>
      </c>
      <c r="P1308" s="123">
        <v>0</v>
      </c>
      <c r="Q1308" s="122">
        <v>0</v>
      </c>
      <c r="R1308" s="122">
        <v>0</v>
      </c>
      <c r="S1308" s="132">
        <v>0</v>
      </c>
      <c r="T1308" s="123">
        <v>0</v>
      </c>
      <c r="U1308" s="122">
        <v>0</v>
      </c>
      <c r="V1308" s="122">
        <v>0</v>
      </c>
      <c r="W1308" s="132">
        <v>0</v>
      </c>
      <c r="X1308" s="123">
        <v>0</v>
      </c>
      <c r="Y1308" s="122">
        <v>0</v>
      </c>
      <c r="Z1308" s="122">
        <v>0</v>
      </c>
      <c r="AA1308" s="132">
        <v>0</v>
      </c>
      <c r="AB1308" s="123">
        <v>0</v>
      </c>
      <c r="AC1308" s="122">
        <v>0</v>
      </c>
      <c r="AD1308" s="122">
        <v>0</v>
      </c>
      <c r="AE1308" s="132">
        <v>0</v>
      </c>
      <c r="AF1308" s="123">
        <v>0</v>
      </c>
      <c r="AG1308" s="122">
        <v>0</v>
      </c>
      <c r="AH1308" s="122">
        <v>0</v>
      </c>
      <c r="AI1308" s="133">
        <v>0</v>
      </c>
      <c r="AJ1308" s="123">
        <v>0</v>
      </c>
    </row>
    <row r="1309" spans="1:36" ht="20.25" x14ac:dyDescent="0.25">
      <c r="A1309" s="98">
        <v>1296</v>
      </c>
      <c r="B1309" s="104">
        <v>0</v>
      </c>
      <c r="C1309" s="110" t="s">
        <v>1942</v>
      </c>
      <c r="D1309" s="124">
        <v>0</v>
      </c>
      <c r="E1309" s="124">
        <v>0</v>
      </c>
      <c r="F1309" s="100">
        <v>0</v>
      </c>
      <c r="G1309" s="125">
        <v>0</v>
      </c>
      <c r="H1309" s="126">
        <v>0</v>
      </c>
      <c r="I1309" s="127">
        <v>0</v>
      </c>
      <c r="J1309" s="127">
        <v>0</v>
      </c>
      <c r="K1309" s="128">
        <v>0</v>
      </c>
      <c r="L1309" s="123">
        <v>0</v>
      </c>
      <c r="M1309" s="127">
        <v>0</v>
      </c>
      <c r="N1309" s="127">
        <v>0</v>
      </c>
      <c r="O1309" s="128">
        <v>0</v>
      </c>
      <c r="P1309" s="123">
        <v>0</v>
      </c>
      <c r="Q1309" s="127">
        <v>0</v>
      </c>
      <c r="R1309" s="127">
        <v>0</v>
      </c>
      <c r="S1309" s="128">
        <v>0</v>
      </c>
      <c r="T1309" s="123">
        <v>0</v>
      </c>
      <c r="U1309" s="127">
        <v>0</v>
      </c>
      <c r="V1309" s="127">
        <v>0</v>
      </c>
      <c r="W1309" s="128">
        <v>0</v>
      </c>
      <c r="X1309" s="123">
        <v>0</v>
      </c>
      <c r="Y1309" s="127">
        <v>0</v>
      </c>
      <c r="Z1309" s="127">
        <v>0</v>
      </c>
      <c r="AA1309" s="128">
        <v>0</v>
      </c>
      <c r="AB1309" s="123">
        <v>0</v>
      </c>
      <c r="AC1309" s="127">
        <v>0</v>
      </c>
      <c r="AD1309" s="127">
        <v>0</v>
      </c>
      <c r="AE1309" s="128">
        <v>0</v>
      </c>
      <c r="AF1309" s="123">
        <v>0</v>
      </c>
      <c r="AG1309" s="127">
        <v>0</v>
      </c>
      <c r="AH1309" s="127">
        <v>0</v>
      </c>
      <c r="AI1309" s="129">
        <v>0</v>
      </c>
      <c r="AJ1309" s="123">
        <v>0</v>
      </c>
    </row>
    <row r="1310" spans="1:36" ht="20.25" x14ac:dyDescent="0.25">
      <c r="A1310" s="108">
        <v>1297</v>
      </c>
      <c r="B1310" s="114">
        <v>0</v>
      </c>
      <c r="C1310" s="110" t="s">
        <v>1943</v>
      </c>
      <c r="D1310" s="130">
        <v>0</v>
      </c>
      <c r="E1310" s="130">
        <v>0</v>
      </c>
      <c r="F1310" s="111">
        <v>0</v>
      </c>
      <c r="G1310" s="131">
        <v>0</v>
      </c>
      <c r="H1310" s="126">
        <v>0</v>
      </c>
      <c r="I1310" s="122">
        <v>0</v>
      </c>
      <c r="J1310" s="122">
        <v>0</v>
      </c>
      <c r="K1310" s="132">
        <v>0</v>
      </c>
      <c r="L1310" s="123">
        <v>0</v>
      </c>
      <c r="M1310" s="122">
        <v>0</v>
      </c>
      <c r="N1310" s="122">
        <v>0</v>
      </c>
      <c r="O1310" s="132">
        <v>0</v>
      </c>
      <c r="P1310" s="123">
        <v>0</v>
      </c>
      <c r="Q1310" s="122">
        <v>0</v>
      </c>
      <c r="R1310" s="122">
        <v>0</v>
      </c>
      <c r="S1310" s="132">
        <v>0</v>
      </c>
      <c r="T1310" s="123">
        <v>0</v>
      </c>
      <c r="U1310" s="122">
        <v>0</v>
      </c>
      <c r="V1310" s="122">
        <v>0</v>
      </c>
      <c r="W1310" s="132">
        <v>0</v>
      </c>
      <c r="X1310" s="123">
        <v>0</v>
      </c>
      <c r="Y1310" s="122">
        <v>0</v>
      </c>
      <c r="Z1310" s="122">
        <v>0</v>
      </c>
      <c r="AA1310" s="132">
        <v>0</v>
      </c>
      <c r="AB1310" s="123">
        <v>0</v>
      </c>
      <c r="AC1310" s="122">
        <v>0</v>
      </c>
      <c r="AD1310" s="122">
        <v>0</v>
      </c>
      <c r="AE1310" s="132">
        <v>0</v>
      </c>
      <c r="AF1310" s="123">
        <v>0</v>
      </c>
      <c r="AG1310" s="122">
        <v>0</v>
      </c>
      <c r="AH1310" s="122">
        <v>0</v>
      </c>
      <c r="AI1310" s="133">
        <v>0</v>
      </c>
      <c r="AJ1310" s="123">
        <v>0</v>
      </c>
    </row>
    <row r="1311" spans="1:36" ht="20.25" x14ac:dyDescent="0.25">
      <c r="A1311" s="98">
        <v>1298</v>
      </c>
      <c r="B1311" s="104">
        <v>0</v>
      </c>
      <c r="C1311" s="110" t="s">
        <v>1944</v>
      </c>
      <c r="D1311" s="124">
        <v>0</v>
      </c>
      <c r="E1311" s="124">
        <v>0</v>
      </c>
      <c r="F1311" s="100">
        <v>0</v>
      </c>
      <c r="G1311" s="125">
        <v>0</v>
      </c>
      <c r="H1311" s="126">
        <v>0</v>
      </c>
      <c r="I1311" s="127">
        <v>0</v>
      </c>
      <c r="J1311" s="127">
        <v>0</v>
      </c>
      <c r="K1311" s="128">
        <v>0</v>
      </c>
      <c r="L1311" s="123">
        <v>0</v>
      </c>
      <c r="M1311" s="127">
        <v>0</v>
      </c>
      <c r="N1311" s="127">
        <v>0</v>
      </c>
      <c r="O1311" s="128">
        <v>0</v>
      </c>
      <c r="P1311" s="123">
        <v>0</v>
      </c>
      <c r="Q1311" s="127">
        <v>0</v>
      </c>
      <c r="R1311" s="127">
        <v>0</v>
      </c>
      <c r="S1311" s="128">
        <v>0</v>
      </c>
      <c r="T1311" s="123">
        <v>0</v>
      </c>
      <c r="U1311" s="127">
        <v>0</v>
      </c>
      <c r="V1311" s="127">
        <v>0</v>
      </c>
      <c r="W1311" s="128">
        <v>0</v>
      </c>
      <c r="X1311" s="123">
        <v>0</v>
      </c>
      <c r="Y1311" s="127">
        <v>0</v>
      </c>
      <c r="Z1311" s="127">
        <v>0</v>
      </c>
      <c r="AA1311" s="128">
        <v>0</v>
      </c>
      <c r="AB1311" s="123">
        <v>0</v>
      </c>
      <c r="AC1311" s="127">
        <v>0</v>
      </c>
      <c r="AD1311" s="127">
        <v>0</v>
      </c>
      <c r="AE1311" s="128">
        <v>0</v>
      </c>
      <c r="AF1311" s="123">
        <v>0</v>
      </c>
      <c r="AG1311" s="127">
        <v>0</v>
      </c>
      <c r="AH1311" s="127">
        <v>0</v>
      </c>
      <c r="AI1311" s="129">
        <v>0</v>
      </c>
      <c r="AJ1311" s="123">
        <v>0</v>
      </c>
    </row>
    <row r="1312" spans="1:36" ht="20.25" x14ac:dyDescent="0.25">
      <c r="A1312" s="108">
        <v>1299</v>
      </c>
      <c r="B1312" s="114">
        <v>0</v>
      </c>
      <c r="C1312" s="110" t="s">
        <v>1945</v>
      </c>
      <c r="D1312" s="130">
        <v>0</v>
      </c>
      <c r="E1312" s="130">
        <v>0</v>
      </c>
      <c r="F1312" s="111">
        <v>0</v>
      </c>
      <c r="G1312" s="131">
        <v>0</v>
      </c>
      <c r="H1312" s="126">
        <v>0</v>
      </c>
      <c r="I1312" s="122">
        <v>0</v>
      </c>
      <c r="J1312" s="122">
        <v>0</v>
      </c>
      <c r="K1312" s="132">
        <v>0</v>
      </c>
      <c r="L1312" s="123">
        <v>0</v>
      </c>
      <c r="M1312" s="122">
        <v>0</v>
      </c>
      <c r="N1312" s="122">
        <v>0</v>
      </c>
      <c r="O1312" s="132">
        <v>0</v>
      </c>
      <c r="P1312" s="123">
        <v>0</v>
      </c>
      <c r="Q1312" s="122">
        <v>0</v>
      </c>
      <c r="R1312" s="122">
        <v>0</v>
      </c>
      <c r="S1312" s="132">
        <v>0</v>
      </c>
      <c r="T1312" s="123">
        <v>0</v>
      </c>
      <c r="U1312" s="122">
        <v>0</v>
      </c>
      <c r="V1312" s="122">
        <v>0</v>
      </c>
      <c r="W1312" s="132">
        <v>0</v>
      </c>
      <c r="X1312" s="123">
        <v>0</v>
      </c>
      <c r="Y1312" s="122">
        <v>0</v>
      </c>
      <c r="Z1312" s="122">
        <v>0</v>
      </c>
      <c r="AA1312" s="132">
        <v>0</v>
      </c>
      <c r="AB1312" s="123">
        <v>0</v>
      </c>
      <c r="AC1312" s="122">
        <v>0</v>
      </c>
      <c r="AD1312" s="122">
        <v>0</v>
      </c>
      <c r="AE1312" s="132">
        <v>0</v>
      </c>
      <c r="AF1312" s="123">
        <v>0</v>
      </c>
      <c r="AG1312" s="122">
        <v>0</v>
      </c>
      <c r="AH1312" s="122">
        <v>0</v>
      </c>
      <c r="AI1312" s="133">
        <v>0</v>
      </c>
      <c r="AJ1312" s="123">
        <v>0</v>
      </c>
    </row>
    <row r="1313" spans="1:36" ht="20.25" x14ac:dyDescent="0.25">
      <c r="A1313" s="98">
        <v>1300</v>
      </c>
      <c r="B1313" s="104">
        <v>0</v>
      </c>
      <c r="C1313" s="110" t="s">
        <v>1946</v>
      </c>
      <c r="D1313" s="124">
        <v>0</v>
      </c>
      <c r="E1313" s="124">
        <v>0</v>
      </c>
      <c r="F1313" s="100">
        <v>0</v>
      </c>
      <c r="G1313" s="125">
        <v>0</v>
      </c>
      <c r="H1313" s="126">
        <v>0</v>
      </c>
      <c r="I1313" s="127">
        <v>0</v>
      </c>
      <c r="J1313" s="127">
        <v>0</v>
      </c>
      <c r="K1313" s="128">
        <v>0</v>
      </c>
      <c r="L1313" s="123">
        <v>0</v>
      </c>
      <c r="M1313" s="127">
        <v>0</v>
      </c>
      <c r="N1313" s="127">
        <v>0</v>
      </c>
      <c r="O1313" s="128">
        <v>0</v>
      </c>
      <c r="P1313" s="123">
        <v>0</v>
      </c>
      <c r="Q1313" s="127">
        <v>0</v>
      </c>
      <c r="R1313" s="127">
        <v>0</v>
      </c>
      <c r="S1313" s="128">
        <v>0</v>
      </c>
      <c r="T1313" s="123">
        <v>0</v>
      </c>
      <c r="U1313" s="127">
        <v>0</v>
      </c>
      <c r="V1313" s="127">
        <v>0</v>
      </c>
      <c r="W1313" s="128">
        <v>0</v>
      </c>
      <c r="X1313" s="123">
        <v>0</v>
      </c>
      <c r="Y1313" s="127">
        <v>0</v>
      </c>
      <c r="Z1313" s="127">
        <v>0</v>
      </c>
      <c r="AA1313" s="128">
        <v>0</v>
      </c>
      <c r="AB1313" s="123">
        <v>0</v>
      </c>
      <c r="AC1313" s="127">
        <v>0</v>
      </c>
      <c r="AD1313" s="127">
        <v>0</v>
      </c>
      <c r="AE1313" s="128">
        <v>0</v>
      </c>
      <c r="AF1313" s="123">
        <v>0</v>
      </c>
      <c r="AG1313" s="127">
        <v>0</v>
      </c>
      <c r="AH1313" s="127">
        <v>0</v>
      </c>
      <c r="AI1313" s="129">
        <v>0</v>
      </c>
      <c r="AJ1313" s="123">
        <v>0</v>
      </c>
    </row>
    <row r="1314" spans="1:36" ht="20.25" x14ac:dyDescent="0.25">
      <c r="A1314" s="108">
        <v>1301</v>
      </c>
      <c r="B1314" s="114">
        <v>0</v>
      </c>
      <c r="C1314" s="110" t="s">
        <v>1947</v>
      </c>
      <c r="D1314" s="130">
        <v>0</v>
      </c>
      <c r="E1314" s="130">
        <v>0</v>
      </c>
      <c r="F1314" s="111">
        <v>0</v>
      </c>
      <c r="G1314" s="131">
        <v>0</v>
      </c>
      <c r="H1314" s="126">
        <v>0</v>
      </c>
      <c r="I1314" s="122">
        <v>0</v>
      </c>
      <c r="J1314" s="122">
        <v>0</v>
      </c>
      <c r="K1314" s="132">
        <v>0</v>
      </c>
      <c r="L1314" s="123">
        <v>0</v>
      </c>
      <c r="M1314" s="122">
        <v>0</v>
      </c>
      <c r="N1314" s="122">
        <v>0</v>
      </c>
      <c r="O1314" s="132">
        <v>0</v>
      </c>
      <c r="P1314" s="123">
        <v>0</v>
      </c>
      <c r="Q1314" s="122">
        <v>0</v>
      </c>
      <c r="R1314" s="122">
        <v>0</v>
      </c>
      <c r="S1314" s="132">
        <v>0</v>
      </c>
      <c r="T1314" s="123">
        <v>0</v>
      </c>
      <c r="U1314" s="122">
        <v>0</v>
      </c>
      <c r="V1314" s="122">
        <v>0</v>
      </c>
      <c r="W1314" s="132">
        <v>0</v>
      </c>
      <c r="X1314" s="123">
        <v>0</v>
      </c>
      <c r="Y1314" s="122">
        <v>0</v>
      </c>
      <c r="Z1314" s="122">
        <v>0</v>
      </c>
      <c r="AA1314" s="132">
        <v>0</v>
      </c>
      <c r="AB1314" s="123">
        <v>0</v>
      </c>
      <c r="AC1314" s="122">
        <v>0</v>
      </c>
      <c r="AD1314" s="122">
        <v>0</v>
      </c>
      <c r="AE1314" s="132">
        <v>0</v>
      </c>
      <c r="AF1314" s="123">
        <v>0</v>
      </c>
      <c r="AG1314" s="122">
        <v>0</v>
      </c>
      <c r="AH1314" s="122">
        <v>0</v>
      </c>
      <c r="AI1314" s="133">
        <v>0</v>
      </c>
      <c r="AJ1314" s="123">
        <v>0</v>
      </c>
    </row>
  </sheetData>
  <conditionalFormatting sqref="G25">
    <cfRule type="duplicateValues" dxfId="5" priority="4"/>
  </conditionalFormatting>
  <conditionalFormatting sqref="C14:C1314">
    <cfRule type="duplicateValues" dxfId="4" priority="6"/>
  </conditionalFormatting>
  <conditionalFormatting sqref="G14:G20 G26:G837 G22:G24">
    <cfRule type="duplicateValues" dxfId="3" priority="7"/>
  </conditionalFormatting>
  <conditionalFormatting sqref="G21">
    <cfRule type="duplicateValues" dxfId="1" priority="3"/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8"/>
  <sheetViews>
    <sheetView showZeros="0" rightToLeft="1" tabSelected="1" view="pageBreakPreview" zoomScale="130" zoomScaleNormal="100" zoomScaleSheetLayoutView="130" workbookViewId="0">
      <selection activeCell="E9" sqref="E9"/>
    </sheetView>
  </sheetViews>
  <sheetFormatPr defaultColWidth="9.140625" defaultRowHeight="15" x14ac:dyDescent="0.25"/>
  <cols>
    <col min="1" max="1" width="8.28515625" style="134" customWidth="1"/>
    <col min="2" max="2" width="4.28515625" style="134" customWidth="1"/>
    <col min="3" max="3" width="26.42578125" style="134" customWidth="1"/>
    <col min="4" max="4" width="5" style="135" customWidth="1"/>
    <col min="5" max="5" width="18.140625" style="136" customWidth="1"/>
    <col min="6" max="6" width="5.85546875" style="134" customWidth="1"/>
    <col min="7" max="10" width="5.42578125" style="134" customWidth="1"/>
    <col min="11" max="11" width="9.5703125" style="134" customWidth="1"/>
    <col min="12" max="13" width="5.28515625" style="134" customWidth="1"/>
    <col min="14" max="16" width="9" style="134" customWidth="1"/>
    <col min="17" max="16384" width="9.140625" style="134"/>
  </cols>
  <sheetData>
    <row r="1" spans="2:16" ht="20.25" x14ac:dyDescent="0.25">
      <c r="G1" s="137"/>
      <c r="H1" s="138"/>
      <c r="I1" s="137"/>
      <c r="J1" s="137"/>
      <c r="K1" s="137"/>
      <c r="N1" s="135" t="e">
        <f>#REF!</f>
        <v>#REF!</v>
      </c>
      <c r="O1" s="135" t="e">
        <f>#REF!</f>
        <v>#REF!</v>
      </c>
      <c r="P1" s="135" t="e">
        <f>#REF!</f>
        <v>#REF!</v>
      </c>
    </row>
    <row r="2" spans="2:16" s="139" customFormat="1" ht="21.95" customHeight="1" x14ac:dyDescent="0.25">
      <c r="B2" s="216">
        <v>1</v>
      </c>
      <c r="C2" s="217"/>
      <c r="D2" s="140"/>
      <c r="E2" s="137"/>
      <c r="L2" s="138"/>
      <c r="M2" s="138"/>
      <c r="N2" s="141" t="e">
        <f>#REF!</f>
        <v>#REF!</v>
      </c>
      <c r="O2" s="142"/>
      <c r="P2" s="142"/>
    </row>
    <row r="3" spans="2:16" s="139" customFormat="1" ht="21.95" customHeight="1" x14ac:dyDescent="0.25">
      <c r="B3" s="216">
        <v>2</v>
      </c>
      <c r="C3" s="217"/>
      <c r="D3" s="140"/>
      <c r="E3" s="138"/>
      <c r="F3" s="138"/>
      <c r="G3" s="138"/>
      <c r="H3" s="138"/>
      <c r="I3" s="138"/>
      <c r="J3" s="138"/>
      <c r="K3" s="138"/>
      <c r="L3" s="138"/>
      <c r="M3" s="138"/>
      <c r="N3" s="142"/>
      <c r="O3" s="143"/>
      <c r="P3" s="143"/>
    </row>
    <row r="4" spans="2:16" s="139" customFormat="1" ht="21.95" customHeight="1" thickBot="1" x14ac:dyDescent="0.3">
      <c r="B4" s="216">
        <v>3</v>
      </c>
      <c r="C4" s="217"/>
      <c r="D4" s="140"/>
      <c r="E4" s="218" t="s">
        <v>1949</v>
      </c>
      <c r="F4" s="218"/>
      <c r="G4" s="218"/>
      <c r="H4" s="218"/>
      <c r="I4" s="218"/>
      <c r="J4" s="218"/>
      <c r="K4" s="218"/>
      <c r="N4" s="142"/>
      <c r="O4" s="143"/>
      <c r="P4" s="143"/>
    </row>
    <row r="5" spans="2:16" s="139" customFormat="1" ht="25.5" customHeight="1" thickTop="1" x14ac:dyDescent="0.25">
      <c r="B5" s="219" t="s">
        <v>7</v>
      </c>
      <c r="C5" s="221" t="s">
        <v>9</v>
      </c>
      <c r="D5" s="144" t="s">
        <v>46</v>
      </c>
      <c r="E5" s="223" t="s">
        <v>10</v>
      </c>
      <c r="F5" s="144" t="s">
        <v>47</v>
      </c>
      <c r="G5" s="223" t="s">
        <v>48</v>
      </c>
      <c r="H5" s="223"/>
      <c r="I5" s="223"/>
      <c r="J5" s="225" t="s">
        <v>49</v>
      </c>
      <c r="K5" s="225" t="s">
        <v>50</v>
      </c>
      <c r="L5" s="145"/>
      <c r="M5" s="145"/>
      <c r="N5" s="142"/>
      <c r="O5" s="134" t="s">
        <v>45</v>
      </c>
      <c r="P5" s="143"/>
    </row>
    <row r="6" spans="2:16" s="139" customFormat="1" ht="21.95" customHeight="1" thickBot="1" x14ac:dyDescent="0.3">
      <c r="B6" s="227"/>
      <c r="C6" s="228"/>
      <c r="D6" s="146" t="s">
        <v>51</v>
      </c>
      <c r="E6" s="229"/>
      <c r="F6" s="146" t="s">
        <v>52</v>
      </c>
      <c r="G6" s="147" t="s">
        <v>3</v>
      </c>
      <c r="H6" s="147" t="s">
        <v>4</v>
      </c>
      <c r="I6" s="147" t="s">
        <v>5</v>
      </c>
      <c r="J6" s="230"/>
      <c r="K6" s="230"/>
      <c r="L6" s="145"/>
      <c r="M6" s="145"/>
      <c r="N6" s="142"/>
      <c r="O6" s="143"/>
      <c r="P6" s="143"/>
    </row>
    <row r="7" spans="2:16" s="139" customFormat="1" ht="21.95" customHeight="1" thickTop="1" x14ac:dyDescent="0.25">
      <c r="B7" s="148">
        <v>1</v>
      </c>
      <c r="C7" s="149"/>
      <c r="D7" s="150"/>
      <c r="E7" s="151"/>
      <c r="F7" s="152"/>
      <c r="G7" s="153"/>
      <c r="H7" s="151"/>
      <c r="I7" s="154"/>
      <c r="J7" s="154"/>
      <c r="K7" s="154"/>
      <c r="L7" s="8"/>
      <c r="M7" s="8"/>
      <c r="N7" s="142"/>
      <c r="O7" s="143"/>
      <c r="P7" s="143"/>
    </row>
    <row r="8" spans="2:16" s="139" customFormat="1" ht="21.95" customHeight="1" x14ac:dyDescent="0.25">
      <c r="B8" s="148">
        <v>2</v>
      </c>
      <c r="C8" s="149"/>
      <c r="D8" s="150"/>
      <c r="E8" s="151"/>
      <c r="F8" s="152"/>
      <c r="G8" s="153"/>
      <c r="H8" s="151"/>
      <c r="I8" s="154"/>
      <c r="J8" s="154"/>
      <c r="K8" s="154"/>
      <c r="L8" s="8"/>
      <c r="M8" s="8"/>
      <c r="N8" s="142"/>
      <c r="O8" s="143"/>
      <c r="P8" s="143"/>
    </row>
    <row r="9" spans="2:16" s="139" customFormat="1" ht="21.95" customHeight="1" x14ac:dyDescent="0.25">
      <c r="B9" s="148">
        <v>3</v>
      </c>
      <c r="C9" s="149"/>
      <c r="D9" s="150"/>
      <c r="E9" s="151"/>
      <c r="F9" s="152"/>
      <c r="G9" s="153"/>
      <c r="H9" s="151"/>
      <c r="I9" s="154"/>
      <c r="J9" s="154"/>
      <c r="K9" s="154"/>
      <c r="L9" s="8"/>
      <c r="M9" s="8"/>
      <c r="N9" s="209" t="s">
        <v>2</v>
      </c>
      <c r="O9" s="209"/>
      <c r="P9" s="209"/>
    </row>
    <row r="10" spans="2:16" s="139" customFormat="1" ht="21.95" customHeight="1" x14ac:dyDescent="0.25">
      <c r="B10" s="148">
        <v>4</v>
      </c>
      <c r="C10" s="149"/>
      <c r="D10" s="150"/>
      <c r="E10" s="151"/>
      <c r="F10" s="152"/>
      <c r="G10" s="153"/>
      <c r="H10" s="151"/>
      <c r="I10" s="154"/>
      <c r="J10" s="154"/>
      <c r="K10" s="154"/>
      <c r="L10" s="8"/>
      <c r="M10" s="8"/>
      <c r="N10" s="155" t="s">
        <v>3</v>
      </c>
      <c r="O10" s="155" t="s">
        <v>4</v>
      </c>
      <c r="P10" s="155" t="s">
        <v>5</v>
      </c>
    </row>
    <row r="11" spans="2:16" s="139" customFormat="1" ht="21.95" customHeight="1" x14ac:dyDescent="0.25">
      <c r="B11" s="148">
        <v>5</v>
      </c>
      <c r="C11" s="149"/>
      <c r="D11" s="150"/>
      <c r="E11" s="151"/>
      <c r="F11" s="152"/>
      <c r="G11" s="153"/>
      <c r="H11" s="151"/>
      <c r="I11" s="154"/>
      <c r="J11" s="154"/>
      <c r="K11" s="154"/>
      <c r="L11" s="8"/>
      <c r="M11" s="8"/>
      <c r="N11" s="156">
        <f>SUM(G7:G31)</f>
        <v>0</v>
      </c>
      <c r="O11" s="156">
        <f>SUM(H7:H31)*24</f>
        <v>0</v>
      </c>
      <c r="P11" s="156">
        <f>SUM(I7:I31)*576</f>
        <v>0</v>
      </c>
    </row>
    <row r="12" spans="2:16" s="139" customFormat="1" ht="21.95" customHeight="1" x14ac:dyDescent="0.25">
      <c r="B12" s="148">
        <v>6</v>
      </c>
      <c r="C12" s="149"/>
      <c r="D12" s="150"/>
      <c r="E12" s="151"/>
      <c r="F12" s="152"/>
      <c r="G12" s="153"/>
      <c r="H12" s="151"/>
      <c r="I12" s="154"/>
      <c r="J12" s="154"/>
      <c r="K12" s="154"/>
      <c r="L12" s="8"/>
      <c r="M12" s="8"/>
      <c r="N12" s="157"/>
      <c r="O12" s="158">
        <f>O11+P11+N11</f>
        <v>0</v>
      </c>
      <c r="P12" s="157"/>
    </row>
    <row r="13" spans="2:16" s="139" customFormat="1" ht="21.95" customHeight="1" x14ac:dyDescent="0.25">
      <c r="B13" s="148">
        <v>7</v>
      </c>
      <c r="C13" s="149"/>
      <c r="D13" s="150"/>
      <c r="E13" s="151"/>
      <c r="F13" s="152"/>
      <c r="G13" s="153"/>
      <c r="H13" s="151"/>
      <c r="I13" s="154"/>
      <c r="J13" s="154"/>
      <c r="K13" s="154"/>
      <c r="L13" s="8"/>
      <c r="M13" s="8"/>
      <c r="N13" s="157"/>
      <c r="O13" s="157"/>
      <c r="P13" s="157"/>
    </row>
    <row r="14" spans="2:16" s="139" customFormat="1" ht="21.95" customHeight="1" x14ac:dyDescent="0.25">
      <c r="B14" s="148">
        <v>8</v>
      </c>
      <c r="C14" s="149"/>
      <c r="D14" s="150"/>
      <c r="E14" s="151"/>
      <c r="F14" s="152"/>
      <c r="G14" s="153"/>
      <c r="H14" s="151"/>
      <c r="I14" s="154"/>
      <c r="J14" s="154"/>
      <c r="K14" s="154"/>
      <c r="L14" s="8"/>
      <c r="M14" s="8"/>
      <c r="N14" s="158">
        <f>INT(MOD(O12,24))</f>
        <v>0</v>
      </c>
      <c r="O14" s="157">
        <f>INT(MOD(O12/24,24))</f>
        <v>0</v>
      </c>
      <c r="P14" s="157">
        <f>INT(O12/576)</f>
        <v>0</v>
      </c>
    </row>
    <row r="15" spans="2:16" s="139" customFormat="1" ht="21.95" customHeight="1" x14ac:dyDescent="0.25">
      <c r="B15" s="148">
        <v>9</v>
      </c>
      <c r="C15" s="149"/>
      <c r="D15" s="150"/>
      <c r="E15" s="151"/>
      <c r="F15" s="152"/>
      <c r="G15" s="153"/>
      <c r="H15" s="151"/>
      <c r="I15" s="154"/>
      <c r="J15" s="154"/>
      <c r="K15" s="154"/>
      <c r="L15" s="8"/>
      <c r="M15" s="8"/>
      <c r="N15" s="142"/>
      <c r="O15" s="143"/>
      <c r="P15" s="143"/>
    </row>
    <row r="16" spans="2:16" s="139" customFormat="1" ht="21.95" customHeight="1" x14ac:dyDescent="0.25">
      <c r="B16" s="148">
        <v>10</v>
      </c>
      <c r="C16" s="149"/>
      <c r="D16" s="150"/>
      <c r="E16" s="151"/>
      <c r="F16" s="152"/>
      <c r="G16" s="153"/>
      <c r="H16" s="151"/>
      <c r="I16" s="154"/>
      <c r="J16" s="154"/>
      <c r="K16" s="154"/>
      <c r="L16" s="8"/>
      <c r="M16" s="8"/>
      <c r="N16" s="142"/>
      <c r="O16" s="143"/>
      <c r="P16" s="143"/>
    </row>
    <row r="17" spans="2:16" s="139" customFormat="1" ht="21.95" customHeight="1" x14ac:dyDescent="0.25">
      <c r="B17" s="148">
        <v>11</v>
      </c>
      <c r="C17" s="149"/>
      <c r="D17" s="150"/>
      <c r="E17" s="151"/>
      <c r="F17" s="152"/>
      <c r="G17" s="153"/>
      <c r="H17" s="151"/>
      <c r="I17" s="154"/>
      <c r="J17" s="154"/>
      <c r="K17" s="154"/>
      <c r="L17" s="8"/>
      <c r="M17" s="8"/>
      <c r="N17" s="142"/>
      <c r="O17" s="143"/>
      <c r="P17" s="143"/>
    </row>
    <row r="18" spans="2:16" s="139" customFormat="1" ht="21.95" customHeight="1" x14ac:dyDescent="0.25">
      <c r="B18" s="148">
        <v>12</v>
      </c>
      <c r="C18" s="149"/>
      <c r="D18" s="150"/>
      <c r="E18" s="151"/>
      <c r="F18" s="152"/>
      <c r="G18" s="153"/>
      <c r="H18" s="151"/>
      <c r="I18" s="154"/>
      <c r="J18" s="154"/>
      <c r="K18" s="154"/>
      <c r="L18" s="8"/>
      <c r="M18" s="8"/>
      <c r="N18" s="142"/>
      <c r="O18" s="143"/>
      <c r="P18" s="143"/>
    </row>
    <row r="19" spans="2:16" s="139" customFormat="1" ht="21.95" customHeight="1" x14ac:dyDescent="0.25">
      <c r="B19" s="148">
        <v>13</v>
      </c>
      <c r="C19" s="149"/>
      <c r="D19" s="150"/>
      <c r="E19" s="151"/>
      <c r="F19" s="152"/>
      <c r="G19" s="153"/>
      <c r="H19" s="151"/>
      <c r="I19" s="154"/>
      <c r="J19" s="154"/>
      <c r="K19" s="154"/>
      <c r="L19" s="8"/>
      <c r="M19" s="8"/>
      <c r="N19" s="142"/>
      <c r="O19" s="143"/>
      <c r="P19" s="143"/>
    </row>
    <row r="20" spans="2:16" s="139" customFormat="1" ht="21.95" customHeight="1" x14ac:dyDescent="0.25">
      <c r="B20" s="148">
        <v>14</v>
      </c>
      <c r="C20" s="149"/>
      <c r="D20" s="150"/>
      <c r="E20" s="151"/>
      <c r="F20" s="152"/>
      <c r="G20" s="153"/>
      <c r="H20" s="151"/>
      <c r="I20" s="154"/>
      <c r="J20" s="154"/>
      <c r="K20" s="154"/>
      <c r="L20" s="8"/>
      <c r="M20" s="8"/>
      <c r="N20" s="142"/>
      <c r="O20" s="143"/>
      <c r="P20" s="143"/>
    </row>
    <row r="21" spans="2:16" s="139" customFormat="1" ht="21.95" customHeight="1" x14ac:dyDescent="0.25">
      <c r="B21" s="148">
        <v>15</v>
      </c>
      <c r="C21" s="149"/>
      <c r="D21" s="150"/>
      <c r="E21" s="151"/>
      <c r="F21" s="152"/>
      <c r="G21" s="153"/>
      <c r="H21" s="151"/>
      <c r="I21" s="154"/>
      <c r="J21" s="154"/>
      <c r="K21" s="154"/>
      <c r="L21" s="8"/>
      <c r="M21" s="8"/>
      <c r="N21" s="142"/>
      <c r="O21" s="143"/>
      <c r="P21" s="143"/>
    </row>
    <row r="22" spans="2:16" s="139" customFormat="1" ht="21.95" customHeight="1" x14ac:dyDescent="0.25">
      <c r="B22" s="148">
        <v>16</v>
      </c>
      <c r="C22" s="149"/>
      <c r="D22" s="150"/>
      <c r="E22" s="151"/>
      <c r="F22" s="152"/>
      <c r="G22" s="153"/>
      <c r="H22" s="151"/>
      <c r="I22" s="154"/>
      <c r="J22" s="154"/>
      <c r="K22" s="154"/>
      <c r="L22" s="8"/>
      <c r="M22" s="8"/>
      <c r="N22" s="142"/>
      <c r="O22" s="143"/>
      <c r="P22" s="143"/>
    </row>
    <row r="23" spans="2:16" s="139" customFormat="1" ht="21.95" customHeight="1" x14ac:dyDescent="0.25">
      <c r="B23" s="148">
        <v>17</v>
      </c>
      <c r="C23" s="149"/>
      <c r="D23" s="150"/>
      <c r="E23" s="151"/>
      <c r="F23" s="152"/>
      <c r="G23" s="153"/>
      <c r="H23" s="151"/>
      <c r="I23" s="154"/>
      <c r="J23" s="154"/>
      <c r="K23" s="154"/>
      <c r="L23" s="8"/>
      <c r="M23" s="8"/>
      <c r="N23" s="142"/>
      <c r="O23" s="143"/>
      <c r="P23" s="143"/>
    </row>
    <row r="24" spans="2:16" s="139" customFormat="1" ht="21.95" customHeight="1" x14ac:dyDescent="0.25">
      <c r="B24" s="148">
        <v>18</v>
      </c>
      <c r="C24" s="149"/>
      <c r="D24" s="150"/>
      <c r="E24" s="151"/>
      <c r="F24" s="152"/>
      <c r="G24" s="153"/>
      <c r="H24" s="151"/>
      <c r="I24" s="154"/>
      <c r="J24" s="154"/>
      <c r="K24" s="154"/>
      <c r="L24" s="8"/>
      <c r="M24" s="8"/>
      <c r="N24" s="142"/>
      <c r="O24" s="143"/>
      <c r="P24" s="143"/>
    </row>
    <row r="25" spans="2:16" s="139" customFormat="1" ht="21.95" customHeight="1" x14ac:dyDescent="0.25">
      <c r="B25" s="148">
        <v>19</v>
      </c>
      <c r="C25" s="149"/>
      <c r="D25" s="150"/>
      <c r="E25" s="151"/>
      <c r="F25" s="152"/>
      <c r="G25" s="153"/>
      <c r="H25" s="151"/>
      <c r="I25" s="154"/>
      <c r="J25" s="154"/>
      <c r="K25" s="154"/>
      <c r="L25" s="8"/>
      <c r="M25" s="8"/>
      <c r="N25" s="142"/>
      <c r="O25" s="143"/>
      <c r="P25" s="143"/>
    </row>
    <row r="26" spans="2:16" s="139" customFormat="1" ht="21.95" customHeight="1" x14ac:dyDescent="0.25">
      <c r="B26" s="148">
        <v>20</v>
      </c>
      <c r="C26" s="149"/>
      <c r="D26" s="150"/>
      <c r="E26" s="151"/>
      <c r="F26" s="152"/>
      <c r="G26" s="153"/>
      <c r="H26" s="151"/>
      <c r="I26" s="154"/>
      <c r="J26" s="154"/>
      <c r="K26" s="154"/>
      <c r="L26" s="8"/>
      <c r="M26" s="8"/>
      <c r="N26" s="142"/>
      <c r="O26" s="143"/>
      <c r="P26" s="143"/>
    </row>
    <row r="27" spans="2:16" s="139" customFormat="1" ht="21.95" customHeight="1" x14ac:dyDescent="0.25">
      <c r="B27" s="148">
        <v>21</v>
      </c>
      <c r="C27" s="149"/>
      <c r="D27" s="150"/>
      <c r="E27" s="151"/>
      <c r="F27" s="152"/>
      <c r="G27" s="153"/>
      <c r="H27" s="151"/>
      <c r="I27" s="154"/>
      <c r="J27" s="154"/>
      <c r="K27" s="154"/>
      <c r="L27" s="8"/>
      <c r="M27" s="8"/>
      <c r="N27" s="142"/>
      <c r="O27" s="143"/>
      <c r="P27" s="143"/>
    </row>
    <row r="28" spans="2:16" s="139" customFormat="1" ht="21.95" customHeight="1" x14ac:dyDescent="0.25">
      <c r="B28" s="148">
        <v>22</v>
      </c>
      <c r="C28" s="149"/>
      <c r="D28" s="150"/>
      <c r="E28" s="151"/>
      <c r="F28" s="152"/>
      <c r="G28" s="153"/>
      <c r="H28" s="151"/>
      <c r="I28" s="154"/>
      <c r="J28" s="154"/>
      <c r="K28" s="154"/>
      <c r="L28" s="8"/>
      <c r="M28" s="8"/>
      <c r="N28" s="142"/>
      <c r="O28" s="143"/>
      <c r="P28" s="143"/>
    </row>
    <row r="29" spans="2:16" s="139" customFormat="1" ht="21.95" customHeight="1" x14ac:dyDescent="0.25">
      <c r="B29" s="148">
        <v>23</v>
      </c>
      <c r="C29" s="149"/>
      <c r="D29" s="150"/>
      <c r="E29" s="151"/>
      <c r="F29" s="152"/>
      <c r="G29" s="153"/>
      <c r="H29" s="151"/>
      <c r="I29" s="154"/>
      <c r="J29" s="154"/>
      <c r="K29" s="154"/>
      <c r="L29" s="8"/>
      <c r="M29" s="8"/>
      <c r="N29" s="142"/>
      <c r="O29" s="143"/>
      <c r="P29" s="143"/>
    </row>
    <row r="30" spans="2:16" s="139" customFormat="1" ht="21.95" customHeight="1" x14ac:dyDescent="0.25">
      <c r="B30" s="148">
        <v>24</v>
      </c>
      <c r="C30" s="149"/>
      <c r="D30" s="150"/>
      <c r="E30" s="151"/>
      <c r="F30" s="152"/>
      <c r="G30" s="153"/>
      <c r="H30" s="151"/>
      <c r="I30" s="154"/>
      <c r="J30" s="154"/>
      <c r="K30" s="154"/>
      <c r="L30" s="8"/>
      <c r="M30" s="8"/>
      <c r="N30" s="142"/>
      <c r="O30" s="143"/>
      <c r="P30" s="143"/>
    </row>
    <row r="31" spans="2:16" s="139" customFormat="1" ht="21.95" customHeight="1" thickBot="1" x14ac:dyDescent="0.3">
      <c r="B31" s="159">
        <v>25</v>
      </c>
      <c r="C31" s="160"/>
      <c r="D31" s="161"/>
      <c r="E31" s="162"/>
      <c r="F31" s="163"/>
      <c r="G31" s="164"/>
      <c r="H31" s="162"/>
      <c r="I31" s="165"/>
      <c r="J31" s="165"/>
      <c r="K31" s="165"/>
      <c r="L31" s="8"/>
      <c r="M31" s="8"/>
      <c r="N31" s="142"/>
      <c r="O31" s="143"/>
      <c r="P31" s="143"/>
    </row>
    <row r="32" spans="2:16" s="139" customFormat="1" ht="21.95" customHeight="1" thickTop="1" thickBot="1" x14ac:dyDescent="0.3">
      <c r="B32" s="210" t="s">
        <v>53</v>
      </c>
      <c r="C32" s="211"/>
      <c r="D32" s="166"/>
      <c r="E32" s="166"/>
      <c r="F32" s="167"/>
      <c r="G32" s="168">
        <f>N14</f>
        <v>0</v>
      </c>
      <c r="H32" s="44">
        <f>O14</f>
        <v>0</v>
      </c>
      <c r="I32" s="169">
        <f>P14</f>
        <v>0</v>
      </c>
      <c r="J32" s="169"/>
      <c r="K32" s="169"/>
      <c r="L32" s="8"/>
      <c r="M32" s="8"/>
      <c r="N32" s="142"/>
      <c r="O32" s="143"/>
      <c r="P32" s="143"/>
    </row>
    <row r="33" spans="2:16" s="139" customFormat="1" ht="21.95" customHeight="1" thickTop="1" thickBot="1" x14ac:dyDescent="0.3">
      <c r="B33" s="212" t="s">
        <v>54</v>
      </c>
      <c r="C33" s="213"/>
      <c r="D33" s="170"/>
      <c r="E33" s="170"/>
      <c r="F33" s="171"/>
      <c r="G33" s="172">
        <f>G32</f>
        <v>0</v>
      </c>
      <c r="H33" s="173">
        <f>H32</f>
        <v>0</v>
      </c>
      <c r="I33" s="174">
        <f t="shared" ref="I33" si="0">I32</f>
        <v>0</v>
      </c>
      <c r="J33" s="174"/>
      <c r="K33" s="174"/>
      <c r="L33" s="8"/>
      <c r="M33" s="8"/>
      <c r="N33" s="143"/>
      <c r="O33" s="143"/>
      <c r="P33" s="143"/>
    </row>
    <row r="34" spans="2:16" s="139" customFormat="1" ht="21.95" customHeight="1" thickTop="1" x14ac:dyDescent="0.25">
      <c r="B34" s="214" t="s">
        <v>55</v>
      </c>
      <c r="C34" s="214"/>
      <c r="D34" s="175"/>
      <c r="E34" s="175" t="s">
        <v>56</v>
      </c>
      <c r="F34" s="176"/>
      <c r="G34" s="177"/>
      <c r="H34" s="215" t="s">
        <v>57</v>
      </c>
      <c r="I34" s="215"/>
      <c r="J34" s="178"/>
      <c r="K34" s="177" t="s">
        <v>58</v>
      </c>
      <c r="N34" s="179"/>
      <c r="O34" s="143"/>
      <c r="P34" s="143"/>
    </row>
    <row r="35" spans="2:16" s="139" customFormat="1" ht="21.95" customHeight="1" x14ac:dyDescent="0.25">
      <c r="B35" s="216">
        <v>1</v>
      </c>
      <c r="C35" s="217"/>
      <c r="D35" s="140"/>
      <c r="E35" s="137"/>
      <c r="F35" s="137"/>
      <c r="G35" s="137"/>
      <c r="H35" s="138"/>
      <c r="I35" s="137"/>
      <c r="J35" s="137"/>
      <c r="K35" s="137"/>
      <c r="L35" s="138"/>
      <c r="M35" s="138"/>
      <c r="N35" s="143"/>
      <c r="O35" s="143"/>
      <c r="P35" s="143"/>
    </row>
    <row r="36" spans="2:16" s="139" customFormat="1" ht="21.95" customHeight="1" x14ac:dyDescent="0.25">
      <c r="B36" s="216">
        <v>2</v>
      </c>
      <c r="C36" s="217"/>
      <c r="D36" s="140"/>
      <c r="E36" s="138"/>
      <c r="F36" s="138"/>
      <c r="G36" s="138"/>
      <c r="H36" s="138"/>
      <c r="I36" s="138"/>
      <c r="J36" s="138"/>
      <c r="K36" s="138"/>
      <c r="L36" s="138"/>
      <c r="M36" s="138"/>
      <c r="N36" s="143"/>
      <c r="O36" s="143"/>
      <c r="P36" s="143"/>
    </row>
    <row r="37" spans="2:16" s="139" customFormat="1" ht="21.95" customHeight="1" thickBot="1" x14ac:dyDescent="0.3">
      <c r="B37" s="216">
        <v>3</v>
      </c>
      <c r="C37" s="217"/>
      <c r="D37" s="140"/>
      <c r="E37" s="218" t="str">
        <f>had_2</f>
        <v xml:space="preserve">بيان بمساحات   للموسم الصيفي 2024 م </v>
      </c>
      <c r="F37" s="218"/>
      <c r="G37" s="218"/>
      <c r="H37" s="218"/>
      <c r="I37" s="218"/>
      <c r="J37" s="218"/>
      <c r="K37" s="218"/>
      <c r="N37" s="143"/>
      <c r="O37" s="143"/>
      <c r="P37" s="143"/>
    </row>
    <row r="38" spans="2:16" s="139" customFormat="1" ht="21.95" customHeight="1" thickTop="1" x14ac:dyDescent="0.25">
      <c r="B38" s="219" t="s">
        <v>7</v>
      </c>
      <c r="C38" s="221" t="s">
        <v>9</v>
      </c>
      <c r="D38" s="144" t="s">
        <v>46</v>
      </c>
      <c r="E38" s="223" t="s">
        <v>10</v>
      </c>
      <c r="F38" s="144" t="s">
        <v>47</v>
      </c>
      <c r="G38" s="223" t="str">
        <f>$G$5</f>
        <v xml:space="preserve">المساحة المنزرعة </v>
      </c>
      <c r="H38" s="223"/>
      <c r="I38" s="223"/>
      <c r="J38" s="225" t="s">
        <v>49</v>
      </c>
      <c r="K38" s="225" t="s">
        <v>50</v>
      </c>
      <c r="L38" s="145"/>
      <c r="M38" s="145"/>
      <c r="N38" s="143"/>
      <c r="O38" s="143"/>
      <c r="P38" s="143"/>
    </row>
    <row r="39" spans="2:16" s="139" customFormat="1" ht="21.95" customHeight="1" thickBot="1" x14ac:dyDescent="0.3">
      <c r="B39" s="220"/>
      <c r="C39" s="222"/>
      <c r="D39" s="180" t="s">
        <v>51</v>
      </c>
      <c r="E39" s="224"/>
      <c r="F39" s="180" t="s">
        <v>52</v>
      </c>
      <c r="G39" s="181" t="s">
        <v>3</v>
      </c>
      <c r="H39" s="181" t="s">
        <v>4</v>
      </c>
      <c r="I39" s="181" t="s">
        <v>5</v>
      </c>
      <c r="J39" s="226"/>
      <c r="K39" s="226"/>
      <c r="L39" s="145"/>
      <c r="M39" s="145"/>
      <c r="N39" s="143"/>
      <c r="O39" s="143"/>
      <c r="P39" s="143"/>
    </row>
    <row r="40" spans="2:16" s="139" customFormat="1" ht="21.95" customHeight="1" thickTop="1" thickBot="1" x14ac:dyDescent="0.3">
      <c r="B40" s="206" t="s">
        <v>59</v>
      </c>
      <c r="C40" s="207"/>
      <c r="D40" s="207"/>
      <c r="E40" s="208"/>
      <c r="F40" s="182"/>
      <c r="G40" s="183">
        <f>G33</f>
        <v>0</v>
      </c>
      <c r="H40" s="184">
        <f t="shared" ref="H40:I40" si="1">H33</f>
        <v>0</v>
      </c>
      <c r="I40" s="185">
        <f t="shared" si="1"/>
        <v>0</v>
      </c>
      <c r="J40" s="185"/>
      <c r="K40" s="185"/>
      <c r="L40" s="8"/>
      <c r="M40" s="8"/>
      <c r="N40" s="143"/>
      <c r="O40" s="143"/>
      <c r="P40" s="143"/>
    </row>
    <row r="41" spans="2:16" s="139" customFormat="1" ht="21.95" customHeight="1" thickTop="1" x14ac:dyDescent="0.25">
      <c r="B41" s="186">
        <f>B31+1</f>
        <v>26</v>
      </c>
      <c r="C41" s="187"/>
      <c r="D41" s="188"/>
      <c r="E41" s="189"/>
      <c r="F41" s="190"/>
      <c r="G41" s="191"/>
      <c r="H41" s="189"/>
      <c r="I41" s="192"/>
      <c r="J41" s="193"/>
      <c r="K41" s="192"/>
      <c r="L41" s="8"/>
      <c r="M41" s="8"/>
      <c r="N41" s="143"/>
      <c r="O41" s="143"/>
      <c r="P41" s="143"/>
    </row>
    <row r="42" spans="2:16" s="139" customFormat="1" ht="21.95" customHeight="1" x14ac:dyDescent="0.25">
      <c r="B42" s="194">
        <f>B41+1</f>
        <v>27</v>
      </c>
      <c r="C42" s="195"/>
      <c r="D42" s="150"/>
      <c r="E42" s="196"/>
      <c r="F42" s="197"/>
      <c r="G42" s="198"/>
      <c r="H42" s="196"/>
      <c r="I42" s="199"/>
      <c r="J42" s="154"/>
      <c r="K42" s="199"/>
      <c r="L42" s="8"/>
      <c r="M42" s="8"/>
      <c r="N42" s="143"/>
      <c r="O42" s="143"/>
      <c r="P42" s="143"/>
    </row>
    <row r="43" spans="2:16" s="139" customFormat="1" ht="21.95" customHeight="1" x14ac:dyDescent="0.25">
      <c r="B43" s="194">
        <f t="shared" ref="B43:B65" si="2">B42+1</f>
        <v>28</v>
      </c>
      <c r="C43" s="195"/>
      <c r="D43" s="150"/>
      <c r="E43" s="196"/>
      <c r="F43" s="197"/>
      <c r="G43" s="198"/>
      <c r="H43" s="196"/>
      <c r="I43" s="199"/>
      <c r="J43" s="154"/>
      <c r="K43" s="199"/>
      <c r="L43" s="8"/>
      <c r="M43" s="8"/>
      <c r="N43" s="209" t="s">
        <v>2</v>
      </c>
      <c r="O43" s="209"/>
      <c r="P43" s="209"/>
    </row>
    <row r="44" spans="2:16" s="139" customFormat="1" ht="21.95" customHeight="1" x14ac:dyDescent="0.25">
      <c r="B44" s="194">
        <f t="shared" si="2"/>
        <v>29</v>
      </c>
      <c r="C44" s="195"/>
      <c r="D44" s="150"/>
      <c r="E44" s="196"/>
      <c r="F44" s="197"/>
      <c r="G44" s="198"/>
      <c r="H44" s="196"/>
      <c r="I44" s="199"/>
      <c r="J44" s="154"/>
      <c r="K44" s="199"/>
      <c r="L44" s="8"/>
      <c r="M44" s="8"/>
      <c r="N44" s="155" t="s">
        <v>3</v>
      </c>
      <c r="O44" s="155" t="s">
        <v>4</v>
      </c>
      <c r="P44" s="155" t="s">
        <v>5</v>
      </c>
    </row>
    <row r="45" spans="2:16" s="139" customFormat="1" ht="21.95" customHeight="1" x14ac:dyDescent="0.25">
      <c r="B45" s="194">
        <f t="shared" si="2"/>
        <v>30</v>
      </c>
      <c r="C45" s="195"/>
      <c r="D45" s="150"/>
      <c r="E45" s="196"/>
      <c r="F45" s="197"/>
      <c r="G45" s="198"/>
      <c r="H45" s="196"/>
      <c r="I45" s="199"/>
      <c r="J45" s="154"/>
      <c r="K45" s="199"/>
      <c r="L45" s="8"/>
      <c r="M45" s="8"/>
      <c r="N45" s="156">
        <f>SUM(G41:G65)</f>
        <v>0</v>
      </c>
      <c r="O45" s="156">
        <f>SUM(H41:H65)*24</f>
        <v>0</v>
      </c>
      <c r="P45" s="156">
        <f>SUM(I41:I65)*576</f>
        <v>0</v>
      </c>
    </row>
    <row r="46" spans="2:16" s="139" customFormat="1" ht="21.95" customHeight="1" x14ac:dyDescent="0.25">
      <c r="B46" s="194">
        <f t="shared" si="2"/>
        <v>31</v>
      </c>
      <c r="C46" s="195"/>
      <c r="D46" s="150"/>
      <c r="E46" s="196"/>
      <c r="F46" s="197"/>
      <c r="G46" s="198"/>
      <c r="H46" s="196"/>
      <c r="I46" s="199"/>
      <c r="J46" s="154"/>
      <c r="K46" s="199"/>
      <c r="L46" s="8"/>
      <c r="M46" s="8"/>
      <c r="N46" s="157"/>
      <c r="O46" s="158">
        <f>O45+P45+N45</f>
        <v>0</v>
      </c>
      <c r="P46" s="157"/>
    </row>
    <row r="47" spans="2:16" s="139" customFormat="1" ht="21.95" customHeight="1" x14ac:dyDescent="0.25">
      <c r="B47" s="194">
        <f t="shared" si="2"/>
        <v>32</v>
      </c>
      <c r="C47" s="195"/>
      <c r="D47" s="150"/>
      <c r="E47" s="196"/>
      <c r="F47" s="197"/>
      <c r="G47" s="198"/>
      <c r="H47" s="196"/>
      <c r="I47" s="199"/>
      <c r="J47" s="154"/>
      <c r="K47" s="199"/>
      <c r="L47" s="8"/>
      <c r="M47" s="8"/>
      <c r="N47" s="157"/>
      <c r="O47" s="157"/>
      <c r="P47" s="157"/>
    </row>
    <row r="48" spans="2:16" s="139" customFormat="1" ht="21.95" customHeight="1" x14ac:dyDescent="0.25">
      <c r="B48" s="194">
        <f t="shared" si="2"/>
        <v>33</v>
      </c>
      <c r="C48" s="195"/>
      <c r="D48" s="150"/>
      <c r="E48" s="196"/>
      <c r="F48" s="197"/>
      <c r="G48" s="198"/>
      <c r="H48" s="196"/>
      <c r="I48" s="199"/>
      <c r="J48" s="154"/>
      <c r="K48" s="199"/>
      <c r="L48" s="8"/>
      <c r="M48" s="8"/>
      <c r="N48" s="158">
        <f>INT(MOD(O46,24))</f>
        <v>0</v>
      </c>
      <c r="O48" s="157">
        <f>INT(MOD(O46/24,24))</f>
        <v>0</v>
      </c>
      <c r="P48" s="157">
        <f>INT(O46/576)</f>
        <v>0</v>
      </c>
    </row>
    <row r="49" spans="2:16" s="139" customFormat="1" ht="21.95" customHeight="1" x14ac:dyDescent="0.25">
      <c r="B49" s="194">
        <f t="shared" si="2"/>
        <v>34</v>
      </c>
      <c r="C49" s="195"/>
      <c r="D49" s="150"/>
      <c r="E49" s="196"/>
      <c r="F49" s="197"/>
      <c r="G49" s="198"/>
      <c r="H49" s="196"/>
      <c r="I49" s="199"/>
      <c r="J49" s="154"/>
      <c r="K49" s="199"/>
      <c r="L49" s="8"/>
      <c r="M49" s="8"/>
      <c r="N49" s="158"/>
      <c r="O49" s="157"/>
      <c r="P49" s="157"/>
    </row>
    <row r="50" spans="2:16" s="139" customFormat="1" ht="21.95" customHeight="1" x14ac:dyDescent="0.25">
      <c r="B50" s="194">
        <f t="shared" si="2"/>
        <v>35</v>
      </c>
      <c r="C50" s="195"/>
      <c r="D50" s="150"/>
      <c r="E50" s="196"/>
      <c r="F50" s="197"/>
      <c r="G50" s="198"/>
      <c r="H50" s="196"/>
      <c r="I50" s="199"/>
      <c r="J50" s="154"/>
      <c r="K50" s="199"/>
      <c r="L50" s="8"/>
      <c r="M50" s="8"/>
      <c r="N50" s="158"/>
      <c r="O50" s="157"/>
      <c r="P50" s="157"/>
    </row>
    <row r="51" spans="2:16" s="139" customFormat="1" ht="21.95" customHeight="1" x14ac:dyDescent="0.25">
      <c r="B51" s="194">
        <f t="shared" si="2"/>
        <v>36</v>
      </c>
      <c r="C51" s="195"/>
      <c r="D51" s="150"/>
      <c r="E51" s="196"/>
      <c r="F51" s="197"/>
      <c r="G51" s="198"/>
      <c r="H51" s="196"/>
      <c r="I51" s="199"/>
      <c r="J51" s="154"/>
      <c r="K51" s="199"/>
      <c r="L51" s="8"/>
      <c r="M51" s="8"/>
      <c r="N51" s="158"/>
      <c r="O51" s="157"/>
      <c r="P51" s="157"/>
    </row>
    <row r="52" spans="2:16" s="139" customFormat="1" ht="21.95" customHeight="1" x14ac:dyDescent="0.25">
      <c r="B52" s="194">
        <f t="shared" si="2"/>
        <v>37</v>
      </c>
      <c r="C52" s="195"/>
      <c r="D52" s="150"/>
      <c r="E52" s="196"/>
      <c r="F52" s="197"/>
      <c r="G52" s="198"/>
      <c r="H52" s="196"/>
      <c r="I52" s="199"/>
      <c r="J52" s="154"/>
      <c r="K52" s="199"/>
      <c r="L52" s="8"/>
      <c r="M52" s="8"/>
      <c r="N52" s="158"/>
      <c r="O52" s="157"/>
      <c r="P52" s="157"/>
    </row>
    <row r="53" spans="2:16" s="139" customFormat="1" ht="21.95" customHeight="1" x14ac:dyDescent="0.25">
      <c r="B53" s="194">
        <f t="shared" si="2"/>
        <v>38</v>
      </c>
      <c r="C53" s="195"/>
      <c r="D53" s="150"/>
      <c r="E53" s="196"/>
      <c r="F53" s="197"/>
      <c r="G53" s="198"/>
      <c r="H53" s="196"/>
      <c r="I53" s="199"/>
      <c r="J53" s="154"/>
      <c r="K53" s="199"/>
      <c r="L53" s="8"/>
      <c r="M53" s="8"/>
      <c r="N53" s="158"/>
      <c r="O53" s="157"/>
      <c r="P53" s="157"/>
    </row>
    <row r="54" spans="2:16" s="139" customFormat="1" ht="21.95" customHeight="1" x14ac:dyDescent="0.25">
      <c r="B54" s="194">
        <f t="shared" si="2"/>
        <v>39</v>
      </c>
      <c r="C54" s="195"/>
      <c r="D54" s="150"/>
      <c r="E54" s="196"/>
      <c r="F54" s="197"/>
      <c r="G54" s="198"/>
      <c r="H54" s="196"/>
      <c r="I54" s="199"/>
      <c r="J54" s="154"/>
      <c r="K54" s="199"/>
      <c r="L54" s="8"/>
      <c r="M54" s="8"/>
      <c r="N54" s="158"/>
      <c r="O54" s="157"/>
      <c r="P54" s="157"/>
    </row>
    <row r="55" spans="2:16" s="139" customFormat="1" ht="21.95" customHeight="1" x14ac:dyDescent="0.25">
      <c r="B55" s="194">
        <f t="shared" si="2"/>
        <v>40</v>
      </c>
      <c r="C55" s="195"/>
      <c r="D55" s="150"/>
      <c r="E55" s="196"/>
      <c r="F55" s="197"/>
      <c r="G55" s="198"/>
      <c r="H55" s="196"/>
      <c r="I55" s="199"/>
      <c r="J55" s="154"/>
      <c r="K55" s="199"/>
      <c r="L55" s="8"/>
      <c r="M55" s="8"/>
      <c r="N55" s="158"/>
      <c r="O55" s="157"/>
      <c r="P55" s="157"/>
    </row>
    <row r="56" spans="2:16" s="139" customFormat="1" ht="21.95" customHeight="1" x14ac:dyDescent="0.25">
      <c r="B56" s="194">
        <f t="shared" si="2"/>
        <v>41</v>
      </c>
      <c r="C56" s="195"/>
      <c r="D56" s="150"/>
      <c r="E56" s="196"/>
      <c r="F56" s="197"/>
      <c r="G56" s="198"/>
      <c r="H56" s="196"/>
      <c r="I56" s="199"/>
      <c r="J56" s="154"/>
      <c r="K56" s="199"/>
      <c r="L56" s="8"/>
      <c r="M56" s="8"/>
      <c r="N56" s="158"/>
      <c r="O56" s="157"/>
      <c r="P56" s="157"/>
    </row>
    <row r="57" spans="2:16" s="139" customFormat="1" ht="21.95" customHeight="1" x14ac:dyDescent="0.25">
      <c r="B57" s="194">
        <f t="shared" si="2"/>
        <v>42</v>
      </c>
      <c r="C57" s="195"/>
      <c r="D57" s="150"/>
      <c r="E57" s="196"/>
      <c r="F57" s="197"/>
      <c r="G57" s="198"/>
      <c r="H57" s="196"/>
      <c r="I57" s="199"/>
      <c r="J57" s="154"/>
      <c r="K57" s="199"/>
      <c r="L57" s="8"/>
      <c r="M57" s="8"/>
      <c r="N57" s="158"/>
      <c r="O57" s="157"/>
      <c r="P57" s="157"/>
    </row>
    <row r="58" spans="2:16" s="139" customFormat="1" ht="21.95" customHeight="1" x14ac:dyDescent="0.25">
      <c r="B58" s="194">
        <f t="shared" si="2"/>
        <v>43</v>
      </c>
      <c r="C58" s="195"/>
      <c r="D58" s="150"/>
      <c r="E58" s="196"/>
      <c r="F58" s="197"/>
      <c r="G58" s="198"/>
      <c r="H58" s="196"/>
      <c r="I58" s="199"/>
      <c r="J58" s="154"/>
      <c r="K58" s="199"/>
      <c r="L58" s="8"/>
      <c r="M58" s="8"/>
      <c r="N58" s="143"/>
      <c r="O58" s="143"/>
      <c r="P58" s="143"/>
    </row>
    <row r="59" spans="2:16" s="139" customFormat="1" ht="21.95" customHeight="1" x14ac:dyDescent="0.25">
      <c r="B59" s="194">
        <f t="shared" si="2"/>
        <v>44</v>
      </c>
      <c r="C59" s="195"/>
      <c r="D59" s="150"/>
      <c r="E59" s="196"/>
      <c r="F59" s="197"/>
      <c r="G59" s="198"/>
      <c r="H59" s="196"/>
      <c r="I59" s="199"/>
      <c r="J59" s="154"/>
      <c r="K59" s="199"/>
      <c r="L59" s="8"/>
      <c r="M59" s="8"/>
      <c r="N59" s="209" t="s">
        <v>2</v>
      </c>
      <c r="O59" s="209"/>
      <c r="P59" s="209"/>
    </row>
    <row r="60" spans="2:16" s="139" customFormat="1" ht="21.95" customHeight="1" x14ac:dyDescent="0.25">
      <c r="B60" s="194">
        <f t="shared" si="2"/>
        <v>45</v>
      </c>
      <c r="C60" s="195"/>
      <c r="D60" s="150"/>
      <c r="E60" s="196"/>
      <c r="F60" s="197"/>
      <c r="G60" s="198"/>
      <c r="H60" s="196"/>
      <c r="I60" s="199"/>
      <c r="J60" s="154"/>
      <c r="K60" s="199"/>
      <c r="L60" s="8"/>
      <c r="M60" s="8"/>
      <c r="N60" s="155" t="s">
        <v>3</v>
      </c>
      <c r="O60" s="155" t="s">
        <v>4</v>
      </c>
      <c r="P60" s="155" t="s">
        <v>5</v>
      </c>
    </row>
    <row r="61" spans="2:16" s="139" customFormat="1" ht="21.95" customHeight="1" x14ac:dyDescent="0.25">
      <c r="B61" s="194">
        <f t="shared" si="2"/>
        <v>46</v>
      </c>
      <c r="C61" s="195"/>
      <c r="D61" s="150"/>
      <c r="E61" s="196"/>
      <c r="F61" s="197"/>
      <c r="G61" s="198"/>
      <c r="H61" s="196"/>
      <c r="I61" s="199"/>
      <c r="J61" s="154"/>
      <c r="K61" s="199"/>
      <c r="L61" s="8"/>
      <c r="M61" s="8"/>
      <c r="N61" s="156">
        <f>SUM(G40:G65)</f>
        <v>0</v>
      </c>
      <c r="O61" s="156">
        <f>SUM(H40:H65)*24</f>
        <v>0</v>
      </c>
      <c r="P61" s="156">
        <f>SUM(I40:I65)*576</f>
        <v>0</v>
      </c>
    </row>
    <row r="62" spans="2:16" s="139" customFormat="1" ht="21.95" customHeight="1" x14ac:dyDescent="0.25">
      <c r="B62" s="194">
        <f t="shared" si="2"/>
        <v>47</v>
      </c>
      <c r="C62" s="195"/>
      <c r="D62" s="150"/>
      <c r="E62" s="196"/>
      <c r="F62" s="197"/>
      <c r="G62" s="198"/>
      <c r="H62" s="196"/>
      <c r="I62" s="199"/>
      <c r="J62" s="154"/>
      <c r="K62" s="199"/>
      <c r="L62" s="8"/>
      <c r="M62" s="8"/>
      <c r="N62" s="157"/>
      <c r="O62" s="158">
        <f>O61+P61+N61</f>
        <v>0</v>
      </c>
      <c r="P62" s="157"/>
    </row>
    <row r="63" spans="2:16" s="139" customFormat="1" ht="21.95" customHeight="1" x14ac:dyDescent="0.25">
      <c r="B63" s="194">
        <f t="shared" si="2"/>
        <v>48</v>
      </c>
      <c r="C63" s="195"/>
      <c r="D63" s="150"/>
      <c r="E63" s="196"/>
      <c r="F63" s="197"/>
      <c r="G63" s="198"/>
      <c r="H63" s="196"/>
      <c r="I63" s="199"/>
      <c r="J63" s="154"/>
      <c r="K63" s="199"/>
      <c r="L63" s="8"/>
      <c r="M63" s="8"/>
      <c r="N63" s="157"/>
      <c r="O63" s="158"/>
      <c r="P63" s="157"/>
    </row>
    <row r="64" spans="2:16" s="139" customFormat="1" ht="21.95" customHeight="1" x14ac:dyDescent="0.25">
      <c r="B64" s="194">
        <f t="shared" si="2"/>
        <v>49</v>
      </c>
      <c r="C64" s="195"/>
      <c r="D64" s="150"/>
      <c r="E64" s="196"/>
      <c r="F64" s="197"/>
      <c r="G64" s="198"/>
      <c r="H64" s="196"/>
      <c r="I64" s="199"/>
      <c r="J64" s="154"/>
      <c r="K64" s="199"/>
      <c r="L64" s="8"/>
      <c r="M64" s="8"/>
      <c r="N64" s="157"/>
      <c r="O64" s="157"/>
      <c r="P64" s="157"/>
    </row>
    <row r="65" spans="2:16" s="139" customFormat="1" ht="21.95" customHeight="1" thickBot="1" x14ac:dyDescent="0.3">
      <c r="B65" s="200">
        <f t="shared" si="2"/>
        <v>50</v>
      </c>
      <c r="C65" s="201"/>
      <c r="D65" s="161"/>
      <c r="E65" s="202"/>
      <c r="F65" s="203"/>
      <c r="G65" s="204"/>
      <c r="H65" s="202"/>
      <c r="I65" s="205"/>
      <c r="J65" s="165"/>
      <c r="K65" s="205"/>
      <c r="L65" s="8"/>
      <c r="M65" s="8"/>
      <c r="N65" s="158">
        <f>INT(MOD(O62,24))</f>
        <v>0</v>
      </c>
      <c r="O65" s="157">
        <f>INT(MOD(O62/24,24))</f>
        <v>0</v>
      </c>
      <c r="P65" s="157">
        <f>INT(O62/576)</f>
        <v>0</v>
      </c>
    </row>
    <row r="66" spans="2:16" s="139" customFormat="1" ht="21.95" customHeight="1" thickTop="1" thickBot="1" x14ac:dyDescent="0.3">
      <c r="B66" s="210" t="s">
        <v>53</v>
      </c>
      <c r="C66" s="211"/>
      <c r="D66" s="166"/>
      <c r="E66" s="166"/>
      <c r="F66" s="167"/>
      <c r="G66" s="168">
        <f>N48</f>
        <v>0</v>
      </c>
      <c r="H66" s="44">
        <f>O48</f>
        <v>0</v>
      </c>
      <c r="I66" s="169">
        <f>P48</f>
        <v>0</v>
      </c>
      <c r="J66" s="169"/>
      <c r="K66" s="169"/>
      <c r="L66" s="8"/>
      <c r="M66" s="8"/>
      <c r="N66" s="143"/>
      <c r="O66" s="143"/>
      <c r="P66" s="143"/>
    </row>
    <row r="67" spans="2:16" s="139" customFormat="1" ht="21.95" customHeight="1" thickTop="1" thickBot="1" x14ac:dyDescent="0.3">
      <c r="B67" s="212" t="s">
        <v>54</v>
      </c>
      <c r="C67" s="213"/>
      <c r="D67" s="170"/>
      <c r="E67" s="170"/>
      <c r="F67" s="171"/>
      <c r="G67" s="172">
        <f>N65</f>
        <v>0</v>
      </c>
      <c r="H67" s="173">
        <f>O65</f>
        <v>0</v>
      </c>
      <c r="I67" s="174">
        <f>P65</f>
        <v>0</v>
      </c>
      <c r="J67" s="174"/>
      <c r="K67" s="174"/>
      <c r="L67" s="8"/>
      <c r="M67" s="8"/>
      <c r="N67" s="143"/>
      <c r="O67" s="143"/>
      <c r="P67" s="143"/>
    </row>
    <row r="68" spans="2:16" s="139" customFormat="1" ht="21.95" customHeight="1" thickTop="1" x14ac:dyDescent="0.25">
      <c r="B68" s="214" t="s">
        <v>55</v>
      </c>
      <c r="C68" s="214"/>
      <c r="D68" s="175"/>
      <c r="E68" s="175" t="s">
        <v>56</v>
      </c>
      <c r="F68" s="176"/>
      <c r="G68" s="177"/>
      <c r="H68" s="215" t="s">
        <v>57</v>
      </c>
      <c r="I68" s="215"/>
      <c r="J68" s="178"/>
      <c r="K68" s="177" t="s">
        <v>58</v>
      </c>
      <c r="N68" s="179"/>
      <c r="O68" s="143"/>
      <c r="P68" s="143"/>
    </row>
  </sheetData>
  <mergeCells count="32">
    <mergeCell ref="N9:P9"/>
    <mergeCell ref="B32:C32"/>
    <mergeCell ref="B33:C33"/>
    <mergeCell ref="B34:C34"/>
    <mergeCell ref="H34:I34"/>
    <mergeCell ref="B35:C35"/>
    <mergeCell ref="B2:C2"/>
    <mergeCell ref="B3:C3"/>
    <mergeCell ref="B4:C4"/>
    <mergeCell ref="E4:K4"/>
    <mergeCell ref="B5:B6"/>
    <mergeCell ref="C5:C6"/>
    <mergeCell ref="E5:E6"/>
    <mergeCell ref="G5:I5"/>
    <mergeCell ref="J5:J6"/>
    <mergeCell ref="K5:K6"/>
    <mergeCell ref="B40:E40"/>
    <mergeCell ref="N43:P43"/>
    <mergeCell ref="N59:P59"/>
    <mergeCell ref="B66:C66"/>
    <mergeCell ref="B67:C67"/>
    <mergeCell ref="B68:C68"/>
    <mergeCell ref="H68:I68"/>
    <mergeCell ref="B36:C36"/>
    <mergeCell ref="B37:C37"/>
    <mergeCell ref="E37:K37"/>
    <mergeCell ref="B38:B39"/>
    <mergeCell ref="C38:C39"/>
    <mergeCell ref="E38:E39"/>
    <mergeCell ref="G38:I38"/>
    <mergeCell ref="J38:J39"/>
    <mergeCell ref="K38:K3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34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4</vt:i4>
      </vt:variant>
    </vt:vector>
  </HeadingPairs>
  <TitlesOfParts>
    <vt:vector size="7" baseType="lpstr">
      <vt:lpstr>DATA2</vt:lpstr>
      <vt:lpstr>حصر محصول واحد بالرقم القومي</vt:lpstr>
      <vt:lpstr>ورقة1</vt:lpstr>
      <vt:lpstr>'حصر محصول واحد بالرقم القومي'!had_2</vt:lpstr>
      <vt:lpstr>'حصر محصول واحد بالرقم القومي'!Print_Area</vt:lpstr>
      <vt:lpstr>الحصر</vt:lpstr>
      <vt:lpstr>محصول1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الدادموني</dc:creator>
  <cp:lastModifiedBy>الدادموني</cp:lastModifiedBy>
  <dcterms:created xsi:type="dcterms:W3CDTF">2024-11-04T17:41:54Z</dcterms:created>
  <dcterms:modified xsi:type="dcterms:W3CDTF">2024-11-04T17:50:34Z</dcterms:modified>
</cp:coreProperties>
</file>