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4682FEF7-6621-4F52-9B81-35C853D6FD45}" xr6:coauthVersionLast="47" xr6:coauthVersionMax="47" xr10:uidLastSave="{00000000-0000-0000-0000-000000000000}"/>
  <bookViews>
    <workbookView xWindow="-108" yWindow="-108" windowWidth="23256" windowHeight="12576" xr2:uid="{C19014E4-CF8B-4846-9B4C-158FC220EF0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J13" i="1"/>
  <c r="K13" i="1"/>
  <c r="L13" i="1"/>
  <c r="M13" i="1"/>
  <c r="N13" i="1"/>
  <c r="O13" i="1"/>
  <c r="P13" i="1"/>
  <c r="Q13" i="1"/>
  <c r="R13" i="1"/>
  <c r="S13" i="1"/>
  <c r="T13" i="1"/>
  <c r="H13" i="1"/>
  <c r="F13" i="1"/>
  <c r="T8" i="1"/>
  <c r="T9" i="1"/>
  <c r="T10" i="1"/>
  <c r="T11" i="1"/>
  <c r="T12" i="1"/>
  <c r="T7" i="1"/>
  <c r="G10" i="1"/>
  <c r="K10" i="1" s="1"/>
  <c r="G11" i="1"/>
  <c r="I11" i="1" s="1"/>
  <c r="G12" i="1"/>
  <c r="G8" i="1"/>
  <c r="J8" i="1" s="1"/>
  <c r="G9" i="1"/>
  <c r="J9" i="1" s="1"/>
  <c r="G7" i="1"/>
  <c r="H10" i="1"/>
  <c r="I10" i="1"/>
  <c r="J10" i="1"/>
  <c r="L10" i="1"/>
  <c r="M10" i="1"/>
  <c r="N10" i="1"/>
  <c r="P10" i="1"/>
  <c r="Q10" i="1"/>
  <c r="R10" i="1"/>
  <c r="J11" i="1"/>
  <c r="M11" i="1"/>
  <c r="N11" i="1"/>
  <c r="Q11" i="1"/>
  <c r="R11" i="1"/>
  <c r="H12" i="1"/>
  <c r="I12" i="1"/>
  <c r="J12" i="1"/>
  <c r="K12" i="1"/>
  <c r="L12" i="1"/>
  <c r="M12" i="1"/>
  <c r="N12" i="1"/>
  <c r="O12" i="1"/>
  <c r="P12" i="1"/>
  <c r="Q12" i="1"/>
  <c r="R12" i="1"/>
  <c r="S12" i="1"/>
  <c r="H14" i="1"/>
  <c r="I14" i="1"/>
  <c r="J14" i="1"/>
  <c r="K14" i="1"/>
  <c r="L14" i="1"/>
  <c r="M14" i="1"/>
  <c r="N14" i="1"/>
  <c r="O14" i="1"/>
  <c r="P14" i="1"/>
  <c r="Q14" i="1"/>
  <c r="R14" i="1"/>
  <c r="S14" i="1"/>
  <c r="P11" i="1" l="1"/>
  <c r="L11" i="1"/>
  <c r="H11" i="1"/>
  <c r="S11" i="1"/>
  <c r="O11" i="1"/>
  <c r="K11" i="1"/>
  <c r="S10" i="1"/>
  <c r="O10" i="1"/>
  <c r="Q9" i="1"/>
  <c r="M9" i="1"/>
  <c r="I9" i="1"/>
  <c r="I8" i="1"/>
  <c r="Q8" i="1"/>
  <c r="M8" i="1"/>
  <c r="U9" i="1"/>
  <c r="P9" i="1"/>
  <c r="L9" i="1"/>
  <c r="H9" i="1"/>
  <c r="P8" i="1"/>
  <c r="L8" i="1"/>
  <c r="H8" i="1"/>
  <c r="S9" i="1"/>
  <c r="O9" i="1"/>
  <c r="K9" i="1"/>
  <c r="S8" i="1"/>
  <c r="O8" i="1"/>
  <c r="K8" i="1"/>
  <c r="R9" i="1"/>
  <c r="N9" i="1"/>
  <c r="R8" i="1"/>
  <c r="N8" i="1"/>
  <c r="Q7" i="1"/>
  <c r="M7" i="1"/>
  <c r="I7" i="1"/>
  <c r="H16" i="1"/>
  <c r="P7" i="1"/>
  <c r="L7" i="1"/>
  <c r="S7" i="1"/>
  <c r="O7" i="1"/>
  <c r="K7" i="1"/>
  <c r="H7" i="1"/>
  <c r="R7" i="1"/>
  <c r="N7" i="1"/>
  <c r="J7" i="1"/>
  <c r="S16" i="1"/>
  <c r="R16" i="1"/>
  <c r="N16" i="1"/>
  <c r="J16" i="1"/>
  <c r="J15" i="1"/>
  <c r="I15" i="1"/>
  <c r="O16" i="1"/>
  <c r="K16" i="1"/>
  <c r="Q16" i="1"/>
  <c r="M16" i="1"/>
  <c r="I16" i="1"/>
  <c r="L17" i="1"/>
  <c r="P16" i="1"/>
  <c r="L16" i="1"/>
  <c r="P15" i="1"/>
  <c r="L15" i="1"/>
  <c r="H17" i="1" l="1"/>
  <c r="O17" i="1"/>
  <c r="K17" i="1"/>
  <c r="Q17" i="1"/>
  <c r="M17" i="1"/>
  <c r="R17" i="1"/>
  <c r="I17" i="1"/>
  <c r="N17" i="1"/>
  <c r="S17" i="1"/>
  <c r="J17" i="1"/>
  <c r="P17" i="1"/>
  <c r="H15" i="1"/>
  <c r="K15" i="1"/>
  <c r="M15" i="1"/>
  <c r="R15" i="1"/>
  <c r="N15" i="1"/>
  <c r="S15" i="1"/>
  <c r="O15" i="1"/>
  <c r="Q15" i="1"/>
</calcChain>
</file>

<file path=xl/sharedStrings.xml><?xml version="1.0" encoding="utf-8"?>
<sst xmlns="http://schemas.openxmlformats.org/spreadsheetml/2006/main" count="17" uniqueCount="17">
  <si>
    <t>المدة</t>
  </si>
  <si>
    <t>تاريخ البداية</t>
  </si>
  <si>
    <t>تاريخ النهاية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</si>
  <si>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</si>
  <si>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</si>
  <si>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</si>
  <si>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</si>
  <si>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</si>
  <si>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</si>
  <si>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</si>
  <si>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</si>
  <si>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</si>
  <si>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</si>
  <si>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</si>
  <si>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</si>
  <si>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عمود1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</si>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</sst>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/>
  </cellXfs>
  <cellStyles count="1">
    <cellStyle name="عادي" xfId="0" builtinId="0"/>
  </cellStyles>
  <dxfs count="1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D9D16E-9308-41E8-B029-6BC5B966C326}" name="الجدول1" displayName="الجدول1" ref="D6:T13" totalsRowShown="0" headerRowDxfId="0" dataDxfId="1">
  <autoFilter ref="D6:T13" xr:uid="{59D9D16E-9308-41E8-B029-6BC5B966C326}"/>
  <tableColumns count="17">
    <tableColumn id="1" xr3:uid="{955439DE-C2BF-4E68-9EFC-7CA9EC747028}" name="تاريخ البداية" dataDxfId="18"/>
    <tableColumn id="2" xr3:uid="{C150AAA4-4784-4FF7-8338-35B0BF063AC7}" name="تاريخ النهاية" dataDxfId="17"/>
    <tableColumn id="3" xr3:uid="{7E5D2342-2064-417B-9837-7238660822D2}" name="المبلغ" dataDxfId="16"/>
    <tableColumn id="4" xr3:uid="{07090053-9A97-456B-99C4-858ECC29B345}" name="المدة" dataDxfId="15"/>
    <tableColumn id="5" xr3:uid="{D84666D9-A38F-4F70-AFAE-5A12D5103F8D}" name="يناير" dataDxfId="14"/>
    <tableColumn id="6" xr3:uid="{07C9F2E0-DADB-496E-9DB8-82DFB34D0E48}" name="فبراير" dataDxfId="13"/>
    <tableColumn id="7" xr3:uid="{0A895C4E-7CFF-4614-82E4-7652C70D76C0}" name="مارس" dataDxfId="12"/>
    <tableColumn id="8" xr3:uid="{CFF237C6-39D5-427A-AF95-B2BB553C8B16}" name="أبريل" dataDxfId="11"/>
    <tableColumn id="9" xr3:uid="{36F4854A-E9C4-4C10-B5D2-37CC6C3818E4}" name="مايو" dataDxfId="10"/>
    <tableColumn id="10" xr3:uid="{C238899F-041F-4657-92E5-F3F6EEB4DFBC}" name="يونيو" dataDxfId="9"/>
    <tableColumn id="11" xr3:uid="{218E98BA-00E6-4CA8-9510-58E9CAA390ED}" name="يوليو" dataDxfId="8"/>
    <tableColumn id="12" xr3:uid="{85567D77-BC84-4C3E-A176-82404BB3F9B1}" name="أغسطس" dataDxfId="7"/>
    <tableColumn id="13" xr3:uid="{E684025C-5083-458B-87AF-B05D735AADBC}" name="سبتمبر" dataDxfId="6"/>
    <tableColumn id="14" xr3:uid="{F4AD6B81-35C4-4CD1-83F7-94E08EE0F992}" name="أكتوبر" dataDxfId="5"/>
    <tableColumn id="15" xr3:uid="{07C81171-59E8-488C-AA90-2D8C476D8327}" name="نوفمبر" dataDxfId="4"/>
    <tableColumn id="16" xr3:uid="{E5BA7FA0-BB0B-4D17-9FA0-A16FF86D6191}" name="ديسمبر" dataDxfId="3"/>
    <tableColumn id="17" xr3:uid="{B079DEBA-0E3F-46AB-A964-31DF61E7DE06}" name="عمود1" dataDxfId="2">
      <calculatedColumnFormula>SUM(H7:S7)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0C55-2C0D-4959-AB23-CEECEB71E6D2}">
  <dimension ref="D6:U17"/>
  <sheetViews>
    <sheetView rightToLeft="1" tabSelected="1" topLeftCell="B1" workbookViewId="0">
      <selection activeCell="F13" sqref="F13"/>
    </sheetView>
  </sheetViews>
  <sheetFormatPr defaultRowHeight="13.8" x14ac:dyDescent="0.25"/>
  <cols>
    <col min="4" max="4" width="9.8984375" bestFit="1" customWidth="1"/>
    <col min="5" max="5" width="10" customWidth="1"/>
    <col min="6" max="6" width="8.8984375" customWidth="1"/>
    <col min="7" max="7" width="9.8984375" bestFit="1" customWidth="1"/>
  </cols>
  <sheetData>
    <row r="6" spans="4:21" x14ac:dyDescent="0.25">
      <c r="D6" s="2" t="s">
        <v>1</v>
      </c>
      <c r="E6" s="2" t="s">
        <v>2</v>
      </c>
      <c r="F6" s="2" t="s">
        <v>16</v>
      </c>
      <c r="G6" s="2" t="s">
        <v>0</v>
      </c>
      <c r="H6" s="2" t="s">
        <v>3</v>
      </c>
      <c r="I6" s="2" t="s">
        <v>4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9</v>
      </c>
      <c r="O6" s="2" t="s">
        <v>10</v>
      </c>
      <c r="P6" s="2" t="s">
        <v>11</v>
      </c>
      <c r="Q6" s="2" t="s">
        <v>12</v>
      </c>
      <c r="R6" s="2" t="s">
        <v>13</v>
      </c>
      <c r="S6" s="2" t="s">
        <v>14</v>
      </c>
      <c r="T6" t="s">
        <v>15</v>
      </c>
    </row>
    <row r="7" spans="4:21" x14ac:dyDescent="0.25">
      <c r="D7" s="3">
        <v>45292</v>
      </c>
      <c r="E7" s="3">
        <v>45657</v>
      </c>
      <c r="F7" s="2">
        <v>50000</v>
      </c>
      <c r="G7" s="1">
        <f>DAYS360(D7,E7,FALSE)/30</f>
        <v>12</v>
      </c>
      <c r="H7" s="2">
        <f>IF(COLUMN()-7&lt;=$G7,$F7/$G7,"")</f>
        <v>4166.666666666667</v>
      </c>
      <c r="I7" s="2">
        <f t="shared" ref="I7:S17" si="0">IF(COLUMN()-7&lt;=$G7,$F7/$G7,"")</f>
        <v>4166.666666666667</v>
      </c>
      <c r="J7" s="2">
        <f t="shared" si="0"/>
        <v>4166.666666666667</v>
      </c>
      <c r="K7" s="2">
        <f t="shared" si="0"/>
        <v>4166.666666666667</v>
      </c>
      <c r="L7" s="2">
        <f t="shared" si="0"/>
        <v>4166.666666666667</v>
      </c>
      <c r="M7" s="2">
        <f t="shared" si="0"/>
        <v>4166.666666666667</v>
      </c>
      <c r="N7" s="2">
        <f t="shared" si="0"/>
        <v>4166.666666666667</v>
      </c>
      <c r="O7" s="2">
        <f t="shared" si="0"/>
        <v>4166.666666666667</v>
      </c>
      <c r="P7" s="2">
        <f t="shared" si="0"/>
        <v>4166.666666666667</v>
      </c>
      <c r="Q7" s="2">
        <f t="shared" si="0"/>
        <v>4166.666666666667</v>
      </c>
      <c r="R7" s="2">
        <f t="shared" si="0"/>
        <v>4166.666666666667</v>
      </c>
      <c r="S7" s="2">
        <f t="shared" si="0"/>
        <v>4166.666666666667</v>
      </c>
      <c r="T7" s="4">
        <f>SUM(H7:S7)</f>
        <v>49999.999999999993</v>
      </c>
    </row>
    <row r="8" spans="4:21" x14ac:dyDescent="0.25">
      <c r="D8" s="3">
        <v>45371</v>
      </c>
      <c r="E8" s="3">
        <v>45657</v>
      </c>
      <c r="F8" s="2">
        <v>60000</v>
      </c>
      <c r="G8" s="1">
        <f t="shared" ref="G8:G12" si="1">DAYS360(D8,E8,FALSE)/30</f>
        <v>9.3666666666666671</v>
      </c>
      <c r="H8" s="2">
        <f t="shared" ref="H8:H17" si="2">IF(COLUMN()-7&lt;=$G8,$F8/$G8,"")</f>
        <v>6405.6939501779352</v>
      </c>
      <c r="I8" s="2">
        <f t="shared" si="0"/>
        <v>6405.6939501779352</v>
      </c>
      <c r="J8" s="2">
        <f t="shared" si="0"/>
        <v>6405.6939501779352</v>
      </c>
      <c r="K8" s="2">
        <f t="shared" si="0"/>
        <v>6405.6939501779352</v>
      </c>
      <c r="L8" s="2">
        <f t="shared" si="0"/>
        <v>6405.6939501779352</v>
      </c>
      <c r="M8" s="2">
        <f t="shared" si="0"/>
        <v>6405.6939501779352</v>
      </c>
      <c r="N8" s="2">
        <f t="shared" si="0"/>
        <v>6405.6939501779352</v>
      </c>
      <c r="O8" s="2">
        <f t="shared" si="0"/>
        <v>6405.6939501779352</v>
      </c>
      <c r="P8" s="2">
        <f t="shared" si="0"/>
        <v>6405.6939501779352</v>
      </c>
      <c r="Q8" s="2" t="str">
        <f t="shared" si="0"/>
        <v/>
      </c>
      <c r="R8" s="2" t="str">
        <f t="shared" si="0"/>
        <v/>
      </c>
      <c r="S8" s="2" t="str">
        <f t="shared" si="0"/>
        <v/>
      </c>
      <c r="T8" s="4">
        <f t="shared" ref="T8:T13" si="3">SUM(H8:S8)</f>
        <v>57651.245551601416</v>
      </c>
    </row>
    <row r="9" spans="4:21" x14ac:dyDescent="0.25">
      <c r="D9" s="3">
        <v>45392</v>
      </c>
      <c r="E9" s="3">
        <v>45657</v>
      </c>
      <c r="F9" s="2">
        <v>100000</v>
      </c>
      <c r="G9" s="1">
        <f t="shared" si="1"/>
        <v>8.6999999999999993</v>
      </c>
      <c r="H9" s="2">
        <f t="shared" si="2"/>
        <v>11494.252873563219</v>
      </c>
      <c r="I9" s="2">
        <f t="shared" si="0"/>
        <v>11494.252873563219</v>
      </c>
      <c r="J9" s="2">
        <f t="shared" si="0"/>
        <v>11494.252873563219</v>
      </c>
      <c r="K9" s="2">
        <f t="shared" si="0"/>
        <v>11494.252873563219</v>
      </c>
      <c r="L9" s="2">
        <f t="shared" si="0"/>
        <v>11494.252873563219</v>
      </c>
      <c r="M9" s="2">
        <f t="shared" si="0"/>
        <v>11494.252873563219</v>
      </c>
      <c r="N9" s="2">
        <f t="shared" si="0"/>
        <v>11494.252873563219</v>
      </c>
      <c r="O9" s="2">
        <f t="shared" si="0"/>
        <v>11494.252873563219</v>
      </c>
      <c r="P9" s="2" t="str">
        <f t="shared" si="0"/>
        <v/>
      </c>
      <c r="Q9" s="2" t="str">
        <f t="shared" si="0"/>
        <v/>
      </c>
      <c r="R9" s="2" t="str">
        <f t="shared" si="0"/>
        <v/>
      </c>
      <c r="S9" s="2" t="str">
        <f t="shared" si="0"/>
        <v/>
      </c>
      <c r="T9" s="4">
        <f t="shared" si="3"/>
        <v>91954.022988505763</v>
      </c>
      <c r="U9" t="str">
        <f t="shared" ref="H8:U9" si="4">IF(COLUMN()-7&lt;=$G9,$F9/$G9,"")</f>
        <v/>
      </c>
    </row>
    <row r="10" spans="4:21" x14ac:dyDescent="0.25">
      <c r="D10" s="3">
        <v>45474</v>
      </c>
      <c r="E10" s="3">
        <v>45657</v>
      </c>
      <c r="F10" s="2">
        <v>750000</v>
      </c>
      <c r="G10" s="1">
        <f t="shared" si="1"/>
        <v>6</v>
      </c>
      <c r="H10" s="2">
        <f t="shared" si="2"/>
        <v>125000</v>
      </c>
      <c r="I10" s="2">
        <f t="shared" si="0"/>
        <v>125000</v>
      </c>
      <c r="J10" s="2">
        <f t="shared" si="0"/>
        <v>125000</v>
      </c>
      <c r="K10" s="2">
        <f t="shared" si="0"/>
        <v>125000</v>
      </c>
      <c r="L10" s="2">
        <f t="shared" si="0"/>
        <v>125000</v>
      </c>
      <c r="M10" s="2">
        <f t="shared" si="0"/>
        <v>125000</v>
      </c>
      <c r="N10" s="2" t="str">
        <f t="shared" si="0"/>
        <v/>
      </c>
      <c r="O10" s="2" t="str">
        <f t="shared" si="0"/>
        <v/>
      </c>
      <c r="P10" s="2" t="str">
        <f t="shared" si="0"/>
        <v/>
      </c>
      <c r="Q10" s="2" t="str">
        <f t="shared" si="0"/>
        <v/>
      </c>
      <c r="R10" s="2" t="str">
        <f t="shared" si="0"/>
        <v/>
      </c>
      <c r="S10" s="2" t="str">
        <f t="shared" si="0"/>
        <v/>
      </c>
      <c r="T10" s="4">
        <f t="shared" si="3"/>
        <v>750000</v>
      </c>
    </row>
    <row r="11" spans="4:21" x14ac:dyDescent="0.25">
      <c r="D11" s="3">
        <v>45519</v>
      </c>
      <c r="E11" s="3">
        <v>45657</v>
      </c>
      <c r="F11" s="2">
        <v>620000</v>
      </c>
      <c r="G11" s="1">
        <f t="shared" si="1"/>
        <v>4.5333333333333332</v>
      </c>
      <c r="H11" s="2">
        <f t="shared" si="2"/>
        <v>136764.70588235295</v>
      </c>
      <c r="I11" s="2">
        <f t="shared" si="0"/>
        <v>136764.70588235295</v>
      </c>
      <c r="J11" s="2">
        <f t="shared" si="0"/>
        <v>136764.70588235295</v>
      </c>
      <c r="K11" s="2">
        <f t="shared" si="0"/>
        <v>136764.70588235295</v>
      </c>
      <c r="L11" s="2" t="str">
        <f t="shared" si="0"/>
        <v/>
      </c>
      <c r="M11" s="2" t="str">
        <f t="shared" si="0"/>
        <v/>
      </c>
      <c r="N11" s="2" t="str">
        <f t="shared" si="0"/>
        <v/>
      </c>
      <c r="O11" s="2" t="str">
        <f t="shared" si="0"/>
        <v/>
      </c>
      <c r="P11" s="2" t="str">
        <f t="shared" si="0"/>
        <v/>
      </c>
      <c r="Q11" s="2" t="str">
        <f t="shared" si="0"/>
        <v/>
      </c>
      <c r="R11" s="2" t="str">
        <f t="shared" si="0"/>
        <v/>
      </c>
      <c r="S11" s="2" t="str">
        <f t="shared" si="0"/>
        <v/>
      </c>
      <c r="T11" s="4">
        <f t="shared" si="3"/>
        <v>547058.82352941181</v>
      </c>
    </row>
    <row r="12" spans="4:21" x14ac:dyDescent="0.25">
      <c r="D12" s="3">
        <v>45627</v>
      </c>
      <c r="E12" s="3">
        <v>45657</v>
      </c>
      <c r="F12" s="2">
        <v>175000</v>
      </c>
      <c r="G12" s="1">
        <f t="shared" si="1"/>
        <v>1</v>
      </c>
      <c r="H12" s="2">
        <f t="shared" si="2"/>
        <v>175000</v>
      </c>
      <c r="I12" s="2" t="str">
        <f t="shared" si="0"/>
        <v/>
      </c>
      <c r="J12" s="2" t="str">
        <f t="shared" si="0"/>
        <v/>
      </c>
      <c r="K12" s="2" t="str">
        <f t="shared" si="0"/>
        <v/>
      </c>
      <c r="L12" s="2" t="str">
        <f t="shared" si="0"/>
        <v/>
      </c>
      <c r="M12" s="2" t="str">
        <f t="shared" si="0"/>
        <v/>
      </c>
      <c r="N12" s="2" t="str">
        <f t="shared" si="0"/>
        <v/>
      </c>
      <c r="O12" s="2" t="str">
        <f t="shared" si="0"/>
        <v/>
      </c>
      <c r="P12" s="2" t="str">
        <f t="shared" si="0"/>
        <v/>
      </c>
      <c r="Q12" s="2" t="str">
        <f t="shared" si="0"/>
        <v/>
      </c>
      <c r="R12" s="2" t="str">
        <f t="shared" si="0"/>
        <v/>
      </c>
      <c r="S12" s="2" t="str">
        <f t="shared" si="0"/>
        <v/>
      </c>
      <c r="T12" s="4">
        <f t="shared" si="3"/>
        <v>175000</v>
      </c>
    </row>
    <row r="13" spans="4:21" x14ac:dyDescent="0.25">
      <c r="F13">
        <f>SUBTOTAL(109,F7:F12)</f>
        <v>1755000</v>
      </c>
      <c r="H13" s="4">
        <f>SUBTOTAL(109,H7:H12)</f>
        <v>458831.31937276077</v>
      </c>
      <c r="I13" s="4">
        <f t="shared" ref="I13:T13" si="5">SUBTOTAL(109,I7:I12)</f>
        <v>283831.31937276077</v>
      </c>
      <c r="J13" s="4">
        <f t="shared" si="5"/>
        <v>283831.31937276077</v>
      </c>
      <c r="K13" s="4">
        <f t="shared" si="5"/>
        <v>283831.31937276077</v>
      </c>
      <c r="L13" s="4">
        <f t="shared" si="5"/>
        <v>147066.61349040782</v>
      </c>
      <c r="M13" s="4">
        <f t="shared" si="5"/>
        <v>147066.61349040782</v>
      </c>
      <c r="N13" s="4">
        <f t="shared" si="5"/>
        <v>22066.613490407821</v>
      </c>
      <c r="O13" s="4">
        <f t="shared" si="5"/>
        <v>22066.613490407821</v>
      </c>
      <c r="P13" s="4">
        <f t="shared" si="5"/>
        <v>10572.360616844602</v>
      </c>
      <c r="Q13" s="4">
        <f t="shared" si="5"/>
        <v>4166.666666666667</v>
      </c>
      <c r="R13" s="4">
        <f t="shared" si="5"/>
        <v>4166.666666666667</v>
      </c>
      <c r="S13" s="4">
        <f t="shared" si="5"/>
        <v>4166.666666666667</v>
      </c>
      <c r="T13" s="4">
        <f t="shared" si="5"/>
        <v>1671664.092069519</v>
      </c>
    </row>
    <row r="14" spans="4:21" x14ac:dyDescent="0.25">
      <c r="H14" t="str">
        <f t="shared" si="2"/>
        <v/>
      </c>
      <c r="I14" t="str">
        <f t="shared" si="0"/>
        <v/>
      </c>
      <c r="J14" t="str">
        <f t="shared" si="0"/>
        <v/>
      </c>
      <c r="K14" t="str">
        <f t="shared" si="0"/>
        <v/>
      </c>
      <c r="L14" t="str">
        <f t="shared" si="0"/>
        <v/>
      </c>
      <c r="M14" t="str">
        <f t="shared" si="0"/>
        <v/>
      </c>
      <c r="N14" t="str">
        <f t="shared" si="0"/>
        <v/>
      </c>
      <c r="O14" t="str">
        <f t="shared" si="0"/>
        <v/>
      </c>
      <c r="P14" t="str">
        <f t="shared" si="0"/>
        <v/>
      </c>
      <c r="Q14" t="str">
        <f t="shared" si="0"/>
        <v/>
      </c>
      <c r="R14" t="str">
        <f t="shared" si="0"/>
        <v/>
      </c>
      <c r="S14" t="str">
        <f t="shared" si="0"/>
        <v/>
      </c>
    </row>
    <row r="15" spans="4:21" x14ac:dyDescent="0.25">
      <c r="H15" t="str">
        <f t="shared" si="2"/>
        <v/>
      </c>
      <c r="I15" t="str">
        <f t="shared" si="0"/>
        <v/>
      </c>
      <c r="J15" t="str">
        <f t="shared" si="0"/>
        <v/>
      </c>
      <c r="K15" t="str">
        <f t="shared" si="0"/>
        <v/>
      </c>
      <c r="L15" t="str">
        <f t="shared" si="0"/>
        <v/>
      </c>
      <c r="M15" t="str">
        <f t="shared" si="0"/>
        <v/>
      </c>
      <c r="N15" t="str">
        <f t="shared" si="0"/>
        <v/>
      </c>
      <c r="O15" t="str">
        <f t="shared" si="0"/>
        <v/>
      </c>
      <c r="P15" t="str">
        <f t="shared" si="0"/>
        <v/>
      </c>
      <c r="Q15" t="str">
        <f t="shared" si="0"/>
        <v/>
      </c>
      <c r="R15" t="str">
        <f t="shared" si="0"/>
        <v/>
      </c>
      <c r="S15" t="str">
        <f t="shared" si="0"/>
        <v/>
      </c>
    </row>
    <row r="16" spans="4:21" x14ac:dyDescent="0.25">
      <c r="H16" t="str">
        <f t="shared" si="2"/>
        <v/>
      </c>
      <c r="I16" t="str">
        <f t="shared" si="0"/>
        <v/>
      </c>
      <c r="J16" t="str">
        <f t="shared" si="0"/>
        <v/>
      </c>
      <c r="K16" t="str">
        <f t="shared" si="0"/>
        <v/>
      </c>
      <c r="L16" t="str">
        <f t="shared" si="0"/>
        <v/>
      </c>
      <c r="M16" t="str">
        <f t="shared" si="0"/>
        <v/>
      </c>
      <c r="N16" t="str">
        <f t="shared" si="0"/>
        <v/>
      </c>
      <c r="O16" t="str">
        <f t="shared" si="0"/>
        <v/>
      </c>
      <c r="P16" t="str">
        <f t="shared" si="0"/>
        <v/>
      </c>
      <c r="Q16" t="str">
        <f t="shared" si="0"/>
        <v/>
      </c>
      <c r="R16" t="str">
        <f t="shared" si="0"/>
        <v/>
      </c>
      <c r="S16" t="str">
        <f t="shared" si="0"/>
        <v/>
      </c>
    </row>
    <row r="17" spans="8:19" x14ac:dyDescent="0.25">
      <c r="H17" t="str">
        <f t="shared" si="2"/>
        <v/>
      </c>
      <c r="I17" t="str">
        <f t="shared" si="0"/>
        <v/>
      </c>
      <c r="J17" t="str">
        <f t="shared" si="0"/>
        <v/>
      </c>
      <c r="K17" t="str">
        <f t="shared" si="0"/>
        <v/>
      </c>
      <c r="L17" t="str">
        <f t="shared" si="0"/>
        <v/>
      </c>
      <c r="M17" t="str">
        <f t="shared" si="0"/>
        <v/>
      </c>
      <c r="N17" t="str">
        <f t="shared" si="0"/>
        <v/>
      </c>
      <c r="O17" t="str">
        <f t="shared" si="0"/>
        <v/>
      </c>
      <c r="P17" t="str">
        <f t="shared" si="0"/>
        <v/>
      </c>
      <c r="Q17" t="str">
        <f t="shared" si="0"/>
        <v/>
      </c>
      <c r="R17" t="str">
        <f t="shared" si="0"/>
        <v/>
      </c>
      <c r="S17" t="str">
        <f t="shared" si="0"/>
        <v/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الحارث</dc:creator>
  <cp:lastModifiedBy>ابو الحارث</cp:lastModifiedBy>
  <dcterms:created xsi:type="dcterms:W3CDTF">2024-12-09T11:54:49Z</dcterms:created>
  <dcterms:modified xsi:type="dcterms:W3CDTF">2024-12-09T12:36:46Z</dcterms:modified>
</cp:coreProperties>
</file>