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-120" yWindow="-120" windowWidth="15600" windowHeight="11040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/>
  <c r="F12"/>
  <c r="F11"/>
  <c r="F10"/>
  <c r="F9"/>
  <c r="D13"/>
  <c r="D12"/>
  <c r="D11"/>
  <c r="D10"/>
  <c r="D9"/>
  <c r="D2"/>
  <c r="F2" s="1"/>
  <c r="D3"/>
  <c r="F3" s="1"/>
  <c r="D4"/>
  <c r="F4" s="1"/>
  <c r="D5"/>
  <c r="F5" s="1"/>
  <c r="D6"/>
  <c r="F6" s="1"/>
</calcChain>
</file>

<file path=xl/sharedStrings.xml><?xml version="1.0" encoding="utf-8"?>
<sst xmlns="http://schemas.openxmlformats.org/spreadsheetml/2006/main" count="14" uniqueCount="9">
  <si>
    <t>م</t>
  </si>
  <si>
    <t>بداية العقد</t>
  </si>
  <si>
    <t>مدة العقد بالسنين</t>
  </si>
  <si>
    <t>نهاية العقد</t>
  </si>
  <si>
    <t>مدة الاجازة بدون راتب</t>
  </si>
  <si>
    <t>نهاية العقد بعد الاجازة</t>
  </si>
  <si>
    <t>مدة العقد بالسنين
السنة 360 يوم</t>
  </si>
  <si>
    <t>باعتبار السنة 360 يوم</t>
  </si>
  <si>
    <t>باعتبار السنة 365 أو 366 يوم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</si>
</sst>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4">
    <font>
      <sz val="11"/>
      <color theme="1"/>
      <name val="Aptos Narrow"/>
      <family val="2"/>
      <charset val="178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hidden="1"/>
    </xf>
    <xf numFmtId="1" fontId="3" fillId="2" borderId="1" xfId="0" applyNumberFormat="1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0" fillId="0" borderId="0" xfId="0" applyNumberFormat="1"/>
    <xf numFmtId="164" fontId="1" fillId="4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13"/>
  <sheetViews>
    <sheetView rightToLeft="1" tabSelected="1" workbookViewId="0">
      <selection activeCell="H8" sqref="H8"/>
    </sheetView>
  </sheetViews>
  <sheetFormatPr defaultRowHeight="13.8"/>
  <cols>
    <col min="1" max="1" width="6.69921875" customWidth="1"/>
    <col min="2" max="2" width="14.8984375" bestFit="1" customWidth="1"/>
    <col min="3" max="3" width="15.19921875" customWidth="1"/>
    <col min="4" max="4" width="16.8984375" customWidth="1"/>
    <col min="5" max="6" width="16.09765625" customWidth="1"/>
    <col min="8" max="8" width="25.09765625" bestFit="1" customWidth="1"/>
    <col min="9" max="9" width="9.8984375" bestFit="1" customWidth="1"/>
  </cols>
  <sheetData>
    <row r="1" spans="1:9" ht="34.799999999999997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10" t="s">
        <v>5</v>
      </c>
      <c r="H1" s="12" t="s">
        <v>8</v>
      </c>
    </row>
    <row r="2" spans="1:9" ht="22.8">
      <c r="A2" s="1">
        <v>1</v>
      </c>
      <c r="B2" s="2">
        <v>42376</v>
      </c>
      <c r="C2" s="3">
        <v>1</v>
      </c>
      <c r="D2" s="4">
        <f>DATE(YEAR(B2)+C2,MONTH(B2),DAY(B2))-1</f>
        <v>42741</v>
      </c>
      <c r="E2" s="5">
        <v>50</v>
      </c>
      <c r="F2" s="4">
        <f>D2+E2</f>
        <v>42791</v>
      </c>
      <c r="H2" s="11"/>
      <c r="I2" s="11"/>
    </row>
    <row r="3" spans="1:9" ht="22.8">
      <c r="A3" s="6">
        <v>2</v>
      </c>
      <c r="B3" s="4">
        <v>42793</v>
      </c>
      <c r="C3" s="3">
        <v>1</v>
      </c>
      <c r="D3" s="4">
        <f t="shared" ref="D3:D6" si="0">DATE(YEAR(B3)+C3,MONTH(B3),DAY(B3))-1</f>
        <v>43157</v>
      </c>
      <c r="E3" s="5">
        <v>4</v>
      </c>
      <c r="F3" s="4">
        <f t="shared" ref="F3:F6" si="1">D3+E3</f>
        <v>43161</v>
      </c>
      <c r="H3" s="11"/>
    </row>
    <row r="4" spans="1:9" ht="22.8">
      <c r="A4" s="1">
        <v>3</v>
      </c>
      <c r="B4" s="4">
        <v>43160</v>
      </c>
      <c r="C4" s="3">
        <v>1</v>
      </c>
      <c r="D4" s="4">
        <f t="shared" si="0"/>
        <v>43524</v>
      </c>
      <c r="E4" s="5">
        <v>25</v>
      </c>
      <c r="F4" s="4">
        <f t="shared" si="1"/>
        <v>43549</v>
      </c>
      <c r="H4" s="11"/>
    </row>
    <row r="5" spans="1:9" ht="22.8">
      <c r="A5" s="6">
        <v>4</v>
      </c>
      <c r="B5" s="4">
        <v>43550</v>
      </c>
      <c r="C5" s="3">
        <v>1</v>
      </c>
      <c r="D5" s="4">
        <f t="shared" si="0"/>
        <v>43915</v>
      </c>
      <c r="E5" s="5">
        <v>65</v>
      </c>
      <c r="F5" s="4">
        <f t="shared" si="1"/>
        <v>43980</v>
      </c>
      <c r="H5" s="11"/>
    </row>
    <row r="6" spans="1:9" ht="22.8">
      <c r="A6" s="1">
        <v>5</v>
      </c>
      <c r="B6" s="4">
        <v>43983</v>
      </c>
      <c r="C6" s="3">
        <v>1</v>
      </c>
      <c r="D6" s="4">
        <f t="shared" si="0"/>
        <v>44347</v>
      </c>
      <c r="E6" s="5">
        <v>35</v>
      </c>
      <c r="F6" s="4">
        <f t="shared" si="1"/>
        <v>44382</v>
      </c>
      <c r="H6" s="11"/>
    </row>
    <row r="8" spans="1:9" ht="34.799999999999997">
      <c r="A8" s="7" t="s">
        <v>0</v>
      </c>
      <c r="B8" s="8" t="s">
        <v>1</v>
      </c>
      <c r="C8" s="9" t="s">
        <v>6</v>
      </c>
      <c r="D8" s="9" t="s">
        <v>3</v>
      </c>
      <c r="E8" s="9" t="s">
        <v>4</v>
      </c>
      <c r="F8" s="10" t="s">
        <v>5</v>
      </c>
      <c r="H8" s="12" t="s">
        <v>7</v>
      </c>
    </row>
    <row r="9" spans="1:9" ht="22.8">
      <c r="A9" s="1">
        <v>1</v>
      </c>
      <c r="B9" s="2">
        <v>42376</v>
      </c>
      <c r="C9" s="3">
        <v>1</v>
      </c>
      <c r="D9" s="4">
        <f xml:space="preserve"> B9 + C9 * 360 - 1</f>
        <v>42735</v>
      </c>
      <c r="E9" s="5">
        <v>50</v>
      </c>
      <c r="F9" s="4">
        <f>D9 + E9</f>
        <v>42785</v>
      </c>
    </row>
    <row r="10" spans="1:9" ht="22.8">
      <c r="A10" s="6">
        <v>2</v>
      </c>
      <c r="B10" s="4">
        <v>42793</v>
      </c>
      <c r="C10" s="3">
        <v>1</v>
      </c>
      <c r="D10" s="4">
        <f t="shared" ref="D10:D13" si="2" xml:space="preserve"> B10 + C10 * 360 - 1</f>
        <v>43152</v>
      </c>
      <c r="E10" s="5">
        <v>4</v>
      </c>
      <c r="F10" s="4">
        <f t="shared" ref="F10:F13" si="3">D10 + E10</f>
        <v>43156</v>
      </c>
    </row>
    <row r="11" spans="1:9" ht="22.8">
      <c r="A11" s="1">
        <v>3</v>
      </c>
      <c r="B11" s="4">
        <v>43160</v>
      </c>
      <c r="C11" s="3">
        <v>1</v>
      </c>
      <c r="D11" s="4">
        <f t="shared" si="2"/>
        <v>43519</v>
      </c>
      <c r="E11" s="5">
        <v>25</v>
      </c>
      <c r="F11" s="4">
        <f t="shared" si="3"/>
        <v>43544</v>
      </c>
    </row>
    <row r="12" spans="1:9" ht="22.8">
      <c r="A12" s="6">
        <v>4</v>
      </c>
      <c r="B12" s="4">
        <v>43550</v>
      </c>
      <c r="C12" s="3">
        <v>1</v>
      </c>
      <c r="D12" s="4">
        <f t="shared" si="2"/>
        <v>43909</v>
      </c>
      <c r="E12" s="5">
        <v>65</v>
      </c>
      <c r="F12" s="4">
        <f t="shared" si="3"/>
        <v>43974</v>
      </c>
    </row>
    <row r="13" spans="1:9" ht="22.8">
      <c r="A13" s="1">
        <v>5</v>
      </c>
      <c r="B13" s="4">
        <v>43983</v>
      </c>
      <c r="C13" s="3">
        <v>1</v>
      </c>
      <c r="D13" s="4">
        <f t="shared" si="2"/>
        <v>44342</v>
      </c>
      <c r="E13" s="5">
        <v>35</v>
      </c>
      <c r="F13" s="4">
        <f t="shared" si="3"/>
        <v>44377</v>
      </c>
    </row>
  </sheetData>
  <pageMargins left="0.7" right="0.7" top="0.75" bottom="0.75" header="0.3" footer="0.3"/>
  <pageSetup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 الفيفي</dc:creator>
  <cp:lastModifiedBy>AA</cp:lastModifiedBy>
  <dcterms:created xsi:type="dcterms:W3CDTF">2024-12-14T19:15:06Z</dcterms:created>
  <dcterms:modified xsi:type="dcterms:W3CDTF">2024-12-21T13:52:56Z</dcterms:modified>
</cp:coreProperties>
</file>