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ورقة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/>
  <c r="E10" s="1"/>
  <c r="E9"/>
  <c r="E8"/>
  <c r="E7"/>
  <c r="E6"/>
  <c r="E5"/>
  <c r="F5"/>
  <c r="F6"/>
  <c r="F7"/>
  <c r="F8"/>
  <c r="F9"/>
</calcChain>
</file>

<file path=xl/sharedStrings.xml><?xml version="1.0" encoding="utf-8"?>
<sst xmlns="http://schemas.openxmlformats.org/spreadsheetml/2006/main" count="20" uniqueCount="13">
  <si>
    <t>كود الموظف</t>
  </si>
  <si>
    <t>المهنة</t>
  </si>
  <si>
    <t xml:space="preserve">تاريخ الاستحقاق </t>
  </si>
  <si>
    <t>الحالة</t>
  </si>
  <si>
    <t>**</t>
  </si>
  <si>
    <t>سائق رصاصة</t>
  </si>
  <si>
    <t>سائق بلدوزر</t>
  </si>
  <si>
    <t>إجازة</t>
  </si>
  <si>
    <t>في حال المهنة سائق رصاصة عدد الموظفن الي في إجازة وصل 5 موظفين عند إضافة موظف زيادة يعطيني تنبية وصلت الحد الاقصي لهذا الشهر في الاجازة سائقين رصاصة والمهن الأخرى نفس الشي يكون في حد في كل شهر للاجازة لمهنة معينة</t>
  </si>
  <si>
    <t>تاريخ استلام المعاملة</t>
  </si>
  <si>
    <t xml:space="preserve">تاريخ استلام المعامله يكون عند ادخال كود الموظف يدرج التاريخ </t>
  </si>
  <si>
    <t>الشهر</t>
  </si>
  <si>
    <t>التكرار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</si>
</sst>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571500</xdr:colOff>
      <xdr:row>0</xdr:row>
      <xdr:rowOff>133350</xdr:rowOff>
    </xdr:from>
    <xdr:to>
      <xdr:col>2</xdr:col>
      <xdr:colOff>857250</xdr:colOff>
      <xdr:row>2</xdr:row>
      <xdr:rowOff>142875</xdr:rowOff>
    </xdr:to>
    <xdr:sp macro="" textlink="">
      <xdr:nvSpPr>
        <xdr:cNvPr id="2" name="سهم: لأسفل 1">
          <a:extLst>
            <a:ext uri="{FF2B5EF4-FFF2-40B4-BE49-F238E27FC236}">
              <a16:creationId xmlns:a16="http://schemas.microsoft.com/office/drawing/2014/main" xmlns="" id="{0A6019F8-0E5B-DA62-D79D-273098FD481C}"/>
            </a:ext>
          </a:extLst>
        </xdr:cNvPr>
        <xdr:cNvSpPr/>
      </xdr:nvSpPr>
      <xdr:spPr>
        <a:xfrm>
          <a:off x="11234908950" y="133350"/>
          <a:ext cx="285750" cy="371475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1"/>
  <sheetViews>
    <sheetView rightToLeft="1" tabSelected="1" zoomScaleNormal="100" workbookViewId="0">
      <selection activeCell="E8" sqref="E8"/>
    </sheetView>
  </sheetViews>
  <sheetFormatPr defaultRowHeight="14.4"/>
  <cols>
    <col min="1" max="1" width="8.88671875" style="1"/>
    <col min="2" max="2" width="9.5546875" style="1" bestFit="1" customWidth="1"/>
    <col min="3" max="3" width="14.88671875" bestFit="1" customWidth="1"/>
    <col min="4" max="4" width="11.44140625" style="1" customWidth="1"/>
    <col min="5" max="5" width="5" style="1" bestFit="1" customWidth="1"/>
    <col min="6" max="6" width="7" style="1" bestFit="1" customWidth="1"/>
    <col min="7" max="7" width="12.33203125" style="1" bestFit="1" customWidth="1"/>
    <col min="8" max="8" width="4.88671875" style="1" bestFit="1" customWidth="1"/>
    <col min="10" max="10" width="63.6640625" customWidth="1"/>
  </cols>
  <sheetData>
    <row r="2" spans="1:10">
      <c r="D2" s="3" t="s">
        <v>10</v>
      </c>
      <c r="E2" s="3"/>
      <c r="F2" s="3"/>
    </row>
    <row r="4" spans="1:10" s="1" customFormat="1">
      <c r="A4" s="1" t="s">
        <v>4</v>
      </c>
      <c r="B4" s="1" t="s">
        <v>0</v>
      </c>
      <c r="C4" s="1" t="s">
        <v>9</v>
      </c>
      <c r="D4" s="1" t="s">
        <v>1</v>
      </c>
      <c r="E4" s="1" t="s">
        <v>12</v>
      </c>
      <c r="F4" s="1" t="s">
        <v>11</v>
      </c>
      <c r="G4" s="1" t="s">
        <v>2</v>
      </c>
      <c r="H4" s="1" t="s">
        <v>3</v>
      </c>
    </row>
    <row r="5" spans="1:10">
      <c r="A5" s="1">
        <v>1</v>
      </c>
      <c r="B5" s="1">
        <v>10123</v>
      </c>
      <c r="D5" s="1" t="s">
        <v>5</v>
      </c>
      <c r="E5" s="1">
        <f>COUNTIFS(H:H,"إجازة",D:D,D5,F:F,F5)</f>
        <v>1</v>
      </c>
      <c r="F5" s="1" t="str">
        <f>TEXT(G5,"yyyymm")</f>
        <v>202501</v>
      </c>
      <c r="G5" s="2">
        <v>45659</v>
      </c>
      <c r="H5" s="1" t="s">
        <v>7</v>
      </c>
    </row>
    <row r="6" spans="1:10">
      <c r="A6" s="1">
        <v>2</v>
      </c>
      <c r="B6" s="1">
        <v>10122</v>
      </c>
      <c r="D6" s="1" t="s">
        <v>6</v>
      </c>
      <c r="E6" s="1">
        <f t="shared" ref="E6:E9" si="0">COUNTIFS(H:H,"إجازة",D:D,D6,F:F,F6)</f>
        <v>0</v>
      </c>
      <c r="F6" s="1" t="str">
        <f t="shared" ref="F6:F9" si="1">TEXT(G6,"yyyymm")</f>
        <v>202503</v>
      </c>
      <c r="G6" s="2">
        <v>45721</v>
      </c>
    </row>
    <row r="7" spans="1:10">
      <c r="A7" s="1">
        <v>3</v>
      </c>
      <c r="B7" s="1">
        <v>10124</v>
      </c>
      <c r="D7" s="1" t="s">
        <v>6</v>
      </c>
      <c r="E7" s="1">
        <f t="shared" si="0"/>
        <v>1</v>
      </c>
      <c r="F7" s="1" t="str">
        <f t="shared" si="1"/>
        <v>202502</v>
      </c>
      <c r="G7" s="2">
        <v>45689</v>
      </c>
      <c r="H7" s="1" t="s">
        <v>7</v>
      </c>
    </row>
    <row r="8" spans="1:10">
      <c r="A8" s="1">
        <v>4</v>
      </c>
      <c r="B8" s="1">
        <v>10245</v>
      </c>
      <c r="D8" s="1" t="s">
        <v>5</v>
      </c>
      <c r="E8" s="1">
        <f t="shared" si="0"/>
        <v>2</v>
      </c>
      <c r="F8" s="1" t="str">
        <f t="shared" si="1"/>
        <v>202502</v>
      </c>
      <c r="G8" s="2">
        <v>45690</v>
      </c>
      <c r="H8" s="1" t="s">
        <v>7</v>
      </c>
    </row>
    <row r="9" spans="1:10">
      <c r="A9" s="1">
        <v>5</v>
      </c>
      <c r="B9" s="1">
        <v>10849</v>
      </c>
      <c r="D9" s="1" t="s">
        <v>5</v>
      </c>
      <c r="E9" s="1">
        <f t="shared" si="0"/>
        <v>1</v>
      </c>
      <c r="F9" s="1" t="str">
        <f t="shared" si="1"/>
        <v>202501</v>
      </c>
      <c r="G9" s="2">
        <v>45672</v>
      </c>
    </row>
    <row r="10" spans="1:10">
      <c r="A10" s="1">
        <v>6</v>
      </c>
      <c r="B10" s="1">
        <v>10942</v>
      </c>
      <c r="D10" s="1" t="s">
        <v>5</v>
      </c>
      <c r="E10" s="1">
        <f t="shared" ref="E10" si="2">COUNTIFS(H:H,"إجازة",D:D,D10,F:F,F10)</f>
        <v>2</v>
      </c>
      <c r="F10" s="1" t="str">
        <f t="shared" ref="F10" si="3">TEXT(G10,"yyyymm")</f>
        <v>202502</v>
      </c>
      <c r="G10" s="2">
        <v>45703</v>
      </c>
      <c r="H10" s="1" t="s">
        <v>7</v>
      </c>
      <c r="J10" s="4"/>
    </row>
    <row r="11" spans="1:10" ht="43.2">
      <c r="J11" s="4" t="s">
        <v>8</v>
      </c>
    </row>
  </sheetData>
  <pageMargins left="0.7" right="0.7" top="0.75" bottom="0.75" header="0.3" footer="0.3"/>
  <pageSetup orientation="portrait" horizontalDpi="300" verticalDpi="0" copies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AA</cp:lastModifiedBy>
  <dcterms:created xsi:type="dcterms:W3CDTF">2024-12-18T10:36:37Z</dcterms:created>
  <dcterms:modified xsi:type="dcterms:W3CDTF">2025-01-06T20:40:18Z</dcterms:modified>
</cp:coreProperties>
</file>