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brok\Documents\"/>
    </mc:Choice>
  </mc:AlternateContent>
  <xr:revisionPtr revIDLastSave="0" documentId="8_{B72316D3-9D05-4700-9267-C4F303C52806}" xr6:coauthVersionLast="36" xr6:coauthVersionMax="36" xr10:uidLastSave="{00000000-0000-0000-0000-000000000000}"/>
  <bookViews>
    <workbookView xWindow="0" yWindow="0" windowWidth="23040" windowHeight="8940" activeTab="1" xr2:uid="{75078F75-FD1F-49E0-AA1A-8B21CF21AB6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2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<sst xmlns="http://schemas.openxmlformats.org/spreadsheetml/2006/main" count="87" uniqueCount="42">
  <si>
    <t>اليوم</t>
  </si>
  <si>
    <t>التاريخ</t>
  </si>
  <si>
    <t xml:space="preserve">المركز </t>
  </si>
  <si>
    <t>المبانى</t>
  </si>
  <si>
    <t>زراعة</t>
  </si>
  <si>
    <t>عدد الحالات</t>
  </si>
  <si>
    <t xml:space="preserve">المساحة ( م2 ) </t>
  </si>
  <si>
    <t>جهة الولاية</t>
  </si>
  <si>
    <t>نوع التعدى</t>
  </si>
  <si>
    <t>س</t>
  </si>
  <si>
    <t>ط</t>
  </si>
  <si>
    <t>ف</t>
  </si>
  <si>
    <t xml:space="preserve">جهة الولاية </t>
  </si>
  <si>
    <t>ابوتشت</t>
  </si>
  <si>
    <t>محافظة</t>
  </si>
  <si>
    <t>تقنين</t>
  </si>
  <si>
    <t>قفط</t>
  </si>
  <si>
    <t>تعدى املاك دولة</t>
  </si>
  <si>
    <t>دشنا</t>
  </si>
  <si>
    <t>رى</t>
  </si>
  <si>
    <t>الوقف</t>
  </si>
  <si>
    <t>نهر النيل</t>
  </si>
  <si>
    <t>قنا</t>
  </si>
  <si>
    <t>اثار</t>
  </si>
  <si>
    <t>نقاده</t>
  </si>
  <si>
    <t>قوص</t>
  </si>
  <si>
    <t>اوقاف</t>
  </si>
  <si>
    <t>سكة حديد</t>
  </si>
  <si>
    <t>طرق</t>
  </si>
  <si>
    <t>البيــــــــــــان</t>
  </si>
  <si>
    <t>مبانى</t>
  </si>
  <si>
    <t>المساحة</t>
  </si>
  <si>
    <t xml:space="preserve">عدد الحالات </t>
  </si>
  <si>
    <t xml:space="preserve">المساحة </t>
  </si>
  <si>
    <t>حالات التقنين</t>
  </si>
  <si>
    <t>تعديات املاك دولة</t>
  </si>
  <si>
    <t>الاجمالى</t>
  </si>
  <si>
    <r>
      <t>متابعة إزالة التعديات  للموجة (</t>
    </r>
    <r>
      <rPr>
        <b/>
        <sz val="18"/>
        <color rgb="FFFF0000"/>
        <rFont val="Calibri"/>
        <family val="2"/>
      </rPr>
      <t>24</t>
    </r>
    <r>
      <rPr>
        <b/>
        <sz val="18"/>
        <color theme="1"/>
        <rFont val="Calibri"/>
        <family val="2"/>
      </rPr>
      <t xml:space="preserve"> )  بنطاق المحافظة على أراضى املاك الدولة  ( مبانى - زراعة  )</t>
    </r>
  </si>
  <si>
    <t xml:space="preserve">حتى يوم </t>
  </si>
  <si>
    <t>الموافق</t>
  </si>
  <si>
    <t xml:space="preserve">المرحلة الاولى </t>
  </si>
  <si>
    <t>عاوز لما اكتب التاريخ هنا هو يحسب عدد حالات المباني والزراعة 
لكل حالة سواء تقنين او تعديات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</si>
</sst>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10000]yyyy/mm/dd;@"/>
    <numFmt numFmtId="165" formatCode="[$-1010000]yyyy/mm/dd;@"/>
  </numFmts>
  <fonts count="1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</font>
    <font>
      <b/>
      <sz val="20"/>
      <color theme="1"/>
      <name val="Calibri"/>
      <family val="2"/>
    </font>
    <font>
      <b/>
      <sz val="24"/>
      <color theme="1"/>
      <name val="Calibri"/>
      <family val="2"/>
    </font>
    <font>
      <sz val="10"/>
      <color theme="1"/>
      <name val="Arial Unicode MS"/>
      <family val="2"/>
    </font>
    <font>
      <sz val="24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8" xfId="0" applyFont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0" fontId="6" fillId="0" borderId="8" xfId="0" applyFont="1" applyFill="1" applyBorder="1" applyAlignment="1" applyProtection="1">
      <alignment horizontal="center" vertical="center" shrinkToFit="1" readingOrder="2"/>
      <protection locked="0"/>
    </xf>
    <xf numFmtId="0" fontId="6" fillId="0" borderId="8" xfId="0" applyFont="1" applyFill="1" applyBorder="1" applyAlignment="1" applyProtection="1">
      <alignment horizontal="center" vertical="center" shrinkToFit="1" readingOrder="2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5" borderId="0" xfId="0" applyFont="1" applyFill="1" applyBorder="1" applyAlignment="1" applyProtection="1">
      <alignment horizontal="center" vertical="center"/>
      <protection hidden="1"/>
    </xf>
    <xf numFmtId="165" fontId="7" fillId="5" borderId="0" xfId="0" applyNumberFormat="1" applyFont="1" applyFill="1" applyBorder="1" applyAlignment="1" applyProtection="1">
      <alignment horizontal="center" vertical="center" shrinkToFit="1" readingOrder="2"/>
      <protection locked="0"/>
    </xf>
    <xf numFmtId="0" fontId="9" fillId="0" borderId="0" xfId="0" applyFont="1" applyBorder="1" applyProtection="1">
      <protection hidden="1"/>
    </xf>
    <xf numFmtId="0" fontId="7" fillId="0" borderId="0" xfId="0" applyFont="1" applyBorder="1" applyAlignment="1" applyProtection="1">
      <protection hidden="1"/>
    </xf>
    <xf numFmtId="0" fontId="0" fillId="0" borderId="0" xfId="0" applyBorder="1" applyProtection="1"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10" fillId="2" borderId="1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2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3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4" xfId="0" applyFont="1" applyFill="1" applyBorder="1" applyAlignment="1" applyProtection="1">
      <alignment horizontal="center" vertical="center" shrinkToFit="1" readingOrder="2"/>
      <protection hidden="1"/>
    </xf>
    <xf numFmtId="0" fontId="10" fillId="4" borderId="5" xfId="0" applyFont="1" applyFill="1" applyBorder="1" applyAlignment="1" applyProtection="1">
      <alignment horizontal="center" vertical="center" shrinkToFit="1" readingOrder="2"/>
      <protection hidden="1"/>
    </xf>
    <xf numFmtId="0" fontId="10" fillId="4" borderId="0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6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7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8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3" borderId="9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5" borderId="10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4" borderId="11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4" borderId="12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4" borderId="13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5" borderId="14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15" xfId="0" applyFont="1" applyFill="1" applyBorder="1" applyAlignment="1" applyProtection="1">
      <alignment horizontal="center" vertical="center" shrinkToFit="1" readingOrder="2"/>
      <protection hidden="1"/>
    </xf>
    <xf numFmtId="164" fontId="10" fillId="2" borderId="15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2" borderId="16" xfId="0" applyFont="1" applyFill="1" applyBorder="1" applyAlignment="1" applyProtection="1">
      <alignment horizontal="center" vertical="center" shrinkToFit="1" readingOrder="2"/>
      <protection locked="0"/>
    </xf>
    <xf numFmtId="0" fontId="10" fillId="3" borderId="8" xfId="0" applyFont="1" applyFill="1" applyBorder="1" applyAlignment="1" applyProtection="1">
      <alignment horizontal="center" vertical="center" shrinkToFit="1" readingOrder="2"/>
      <protection locked="0"/>
    </xf>
    <xf numFmtId="0" fontId="10" fillId="3" borderId="17" xfId="0" applyFont="1" applyFill="1" applyBorder="1" applyAlignment="1" applyProtection="1">
      <alignment horizontal="center" vertical="center" shrinkToFit="1" readingOrder="2"/>
      <protection locked="0"/>
    </xf>
    <xf numFmtId="0" fontId="10" fillId="5" borderId="18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8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19" xfId="0" applyFont="1" applyFill="1" applyBorder="1" applyAlignment="1" applyProtection="1">
      <alignment horizontal="center" vertical="center" shrinkToFit="1" readingOrder="2"/>
      <protection locked="0"/>
    </xf>
    <xf numFmtId="0" fontId="10" fillId="5" borderId="20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21" xfId="0" applyFont="1" applyFill="1" applyBorder="1" applyAlignment="1" applyProtection="1">
      <alignment horizontal="center" vertical="center" shrinkToFit="1" readingOrder="2"/>
      <protection locked="0"/>
    </xf>
    <xf numFmtId="0" fontId="10" fillId="5" borderId="22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22" xfId="0" applyFont="1" applyFill="1" applyBorder="1" applyAlignment="1" applyProtection="1">
      <alignment horizontal="center" vertical="center" shrinkToFit="1" readingOrder="2"/>
      <protection locked="0"/>
    </xf>
    <xf numFmtId="0" fontId="10" fillId="2" borderId="23" xfId="0" applyFont="1" applyFill="1" applyBorder="1" applyAlignment="1" applyProtection="1">
      <alignment horizontal="center" vertical="center" shrinkToFit="1" readingOrder="2"/>
      <protection locked="0"/>
    </xf>
    <xf numFmtId="0" fontId="10" fillId="5" borderId="24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25" xfId="0" applyFont="1" applyFill="1" applyBorder="1" applyAlignment="1" applyProtection="1">
      <alignment horizontal="center" vertical="center" shrinkToFit="1" readingOrder="2"/>
      <protection locked="0"/>
    </xf>
    <xf numFmtId="164" fontId="10" fillId="2" borderId="20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3" borderId="26" xfId="0" applyFont="1" applyFill="1" applyBorder="1" applyAlignment="1" applyProtection="1">
      <alignment horizontal="center" vertical="center" shrinkToFit="1" readingOrder="2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320040</xdr:colOff>
      <xdr:row>1</xdr:row>
      <xdr:rowOff>137160</xdr:rowOff>
    </xdr:from>
    <xdr:to>
      <xdr:col>9</xdr:col>
      <xdr:colOff>259080</xdr:colOff>
      <xdr:row>1</xdr:row>
      <xdr:rowOff>144780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91E3289-79F0-4307-9365-1454DEA5751B}"/>
            </a:ext>
          </a:extLst>
        </xdr:cNvPr>
        <xdr:cNvCxnSpPr/>
      </xdr:nvCxnSpPr>
      <xdr:spPr>
        <a:xfrm>
          <a:off x="9981940920" y="434340"/>
          <a:ext cx="163830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9475-3BA0-4AE6-89A2-A1DAD89FFA29}">
  <dimension ref="A1:M29"/>
  <sheetViews>
    <sheetView rightToLeft="1" workbookViewId="0">
      <selection activeCell="F14" sqref="F14"/>
    </sheetView>
  </sheetViews>
  <sheetFormatPr defaultRowHeight="14.4"/>
  <cols>
    <col min="2" max="2" width="19" customWidth="1"/>
  </cols>
  <sheetData>
    <row r="1" spans="1:13" ht="18" thickBot="1">
      <c r="A1" s="17" t="s">
        <v>0</v>
      </c>
      <c r="B1" s="17" t="s">
        <v>1</v>
      </c>
      <c r="C1" s="17" t="s">
        <v>2</v>
      </c>
      <c r="D1" s="18" t="s">
        <v>3</v>
      </c>
      <c r="E1" s="19"/>
      <c r="F1" s="19"/>
      <c r="G1" s="20"/>
      <c r="H1" s="21" t="s">
        <v>4</v>
      </c>
      <c r="I1" s="22"/>
      <c r="J1" s="22"/>
      <c r="K1" s="22"/>
      <c r="L1" s="22"/>
      <c r="M1" s="22"/>
    </row>
    <row r="2" spans="1:13" ht="35.4" thickBot="1">
      <c r="A2" s="23"/>
      <c r="B2" s="23"/>
      <c r="C2" s="24"/>
      <c r="D2" s="25" t="s">
        <v>5</v>
      </c>
      <c r="E2" s="25" t="s">
        <v>6</v>
      </c>
      <c r="F2" s="26" t="s">
        <v>7</v>
      </c>
      <c r="G2" s="27" t="s">
        <v>8</v>
      </c>
      <c r="H2" s="28" t="s">
        <v>5</v>
      </c>
      <c r="I2" s="29" t="s">
        <v>9</v>
      </c>
      <c r="J2" s="29" t="s">
        <v>10</v>
      </c>
      <c r="K2" s="30" t="s">
        <v>11</v>
      </c>
      <c r="L2" s="30" t="s">
        <v>12</v>
      </c>
      <c r="M2" s="31" t="s">
        <v>8</v>
      </c>
    </row>
    <row r="3" spans="1:13" ht="17.399999999999999">
      <c r="A3" s="32" t="str">
        <f t="shared" ref="A3:A29" si="0">TEXT(B3,"ddd")</f>
        <v>السبت</v>
      </c>
      <c r="B3" s="33">
        <v>45696</v>
      </c>
      <c r="C3" s="34" t="s">
        <v>13</v>
      </c>
      <c r="D3" s="35">
        <v>5</v>
      </c>
      <c r="E3" s="35">
        <v>2000</v>
      </c>
      <c r="F3" s="36" t="s">
        <v>14</v>
      </c>
      <c r="G3" s="37" t="s">
        <v>15</v>
      </c>
      <c r="H3" s="38"/>
      <c r="I3" s="38"/>
      <c r="J3" s="38"/>
      <c r="K3" s="38"/>
      <c r="L3" s="39"/>
      <c r="M3" s="40" t="s">
        <v>15</v>
      </c>
    </row>
    <row r="4" spans="1:13" ht="17.399999999999999">
      <c r="A4" s="32" t="str">
        <f t="shared" si="0"/>
        <v>الأحد</v>
      </c>
      <c r="B4" s="33">
        <v>45697</v>
      </c>
      <c r="C4" s="34" t="s">
        <v>16</v>
      </c>
      <c r="D4" s="35">
        <v>7</v>
      </c>
      <c r="E4" s="35">
        <v>2000</v>
      </c>
      <c r="F4" s="41" t="s">
        <v>14</v>
      </c>
      <c r="G4" s="42" t="s">
        <v>17</v>
      </c>
      <c r="H4" s="38"/>
      <c r="I4" s="38"/>
      <c r="J4" s="38"/>
      <c r="K4" s="38"/>
      <c r="L4" s="43"/>
      <c r="M4" s="40" t="s">
        <v>17</v>
      </c>
    </row>
    <row r="5" spans="1:13" ht="17.399999999999999">
      <c r="A5" s="32" t="str">
        <f t="shared" si="0"/>
        <v>السبت</v>
      </c>
      <c r="B5" s="33">
        <v>45696</v>
      </c>
      <c r="C5" s="34" t="s">
        <v>18</v>
      </c>
      <c r="D5" s="35">
        <v>20</v>
      </c>
      <c r="E5" s="35">
        <v>2000</v>
      </c>
      <c r="F5" s="41" t="s">
        <v>19</v>
      </c>
      <c r="G5" s="42" t="s">
        <v>15</v>
      </c>
      <c r="H5" s="38"/>
      <c r="I5" s="38"/>
      <c r="J5" s="38"/>
      <c r="K5" s="38"/>
      <c r="L5" s="43"/>
      <c r="M5" s="40"/>
    </row>
    <row r="6" spans="1:13" ht="17.399999999999999">
      <c r="A6" s="32" t="str">
        <f t="shared" si="0"/>
        <v>السبت</v>
      </c>
      <c r="B6" s="33">
        <v>45696</v>
      </c>
      <c r="C6" s="34" t="s">
        <v>20</v>
      </c>
      <c r="D6" s="35">
        <v>30</v>
      </c>
      <c r="E6" s="35">
        <v>2000</v>
      </c>
      <c r="F6" s="41" t="s">
        <v>19</v>
      </c>
      <c r="G6" s="42" t="s">
        <v>15</v>
      </c>
      <c r="H6" s="38"/>
      <c r="I6" s="38"/>
      <c r="J6" s="38"/>
      <c r="K6" s="38"/>
      <c r="L6" s="43"/>
      <c r="M6" s="40"/>
    </row>
    <row r="7" spans="1:13" ht="17.399999999999999">
      <c r="A7" s="32" t="str">
        <f t="shared" si="0"/>
        <v>الأربعاء</v>
      </c>
      <c r="B7" s="33">
        <v>45700</v>
      </c>
      <c r="C7" s="34" t="s">
        <v>18</v>
      </c>
      <c r="D7" s="35">
        <v>10</v>
      </c>
      <c r="E7" s="35">
        <v>2000</v>
      </c>
      <c r="F7" s="41" t="s">
        <v>21</v>
      </c>
      <c r="G7" s="42" t="s">
        <v>15</v>
      </c>
      <c r="H7" s="38"/>
      <c r="I7" s="38"/>
      <c r="J7" s="38"/>
      <c r="K7" s="38"/>
      <c r="L7" s="43"/>
      <c r="M7" s="40"/>
    </row>
    <row r="8" spans="1:13" ht="17.399999999999999">
      <c r="A8" s="32" t="str">
        <f t="shared" si="0"/>
        <v>الخميس</v>
      </c>
      <c r="B8" s="33">
        <v>45701</v>
      </c>
      <c r="C8" s="34" t="s">
        <v>22</v>
      </c>
      <c r="D8" s="35">
        <v>10</v>
      </c>
      <c r="E8" s="35">
        <v>2000</v>
      </c>
      <c r="F8" s="41" t="s">
        <v>21</v>
      </c>
      <c r="G8" s="42" t="s">
        <v>17</v>
      </c>
      <c r="H8" s="38"/>
      <c r="I8" s="38"/>
      <c r="J8" s="38"/>
      <c r="K8" s="38"/>
      <c r="L8" s="43"/>
      <c r="M8" s="40"/>
    </row>
    <row r="9" spans="1:13" ht="17.399999999999999">
      <c r="A9" s="32" t="str">
        <f t="shared" si="0"/>
        <v>السبت</v>
      </c>
      <c r="B9" s="33">
        <v>45696</v>
      </c>
      <c r="C9" s="34" t="s">
        <v>16</v>
      </c>
      <c r="D9" s="35">
        <v>10</v>
      </c>
      <c r="E9" s="35">
        <v>2000</v>
      </c>
      <c r="F9" s="41" t="s">
        <v>23</v>
      </c>
      <c r="G9" s="42" t="s">
        <v>17</v>
      </c>
      <c r="H9" s="38"/>
      <c r="I9" s="38"/>
      <c r="J9" s="38"/>
      <c r="K9" s="38"/>
      <c r="L9" s="43"/>
      <c r="M9" s="40"/>
    </row>
    <row r="10" spans="1:13" ht="17.399999999999999">
      <c r="A10" s="32" t="str">
        <f t="shared" si="0"/>
        <v>السبت</v>
      </c>
      <c r="B10" s="33">
        <v>45696</v>
      </c>
      <c r="C10" s="44" t="s">
        <v>24</v>
      </c>
      <c r="D10" s="35">
        <v>10</v>
      </c>
      <c r="E10" s="35">
        <v>2000</v>
      </c>
      <c r="F10" s="41" t="s">
        <v>23</v>
      </c>
      <c r="G10" s="42" t="s">
        <v>15</v>
      </c>
      <c r="H10" s="38"/>
      <c r="I10" s="38"/>
      <c r="J10" s="38"/>
      <c r="K10" s="38"/>
      <c r="L10" s="43"/>
      <c r="M10" s="40"/>
    </row>
    <row r="11" spans="1:13" ht="17.399999999999999">
      <c r="A11" s="32" t="str">
        <f t="shared" si="0"/>
        <v>السبت</v>
      </c>
      <c r="B11" s="33">
        <v>45696</v>
      </c>
      <c r="C11" s="44" t="s">
        <v>25</v>
      </c>
      <c r="D11" s="35">
        <v>10</v>
      </c>
      <c r="E11" s="35">
        <v>2000</v>
      </c>
      <c r="F11" s="41" t="s">
        <v>26</v>
      </c>
      <c r="G11" s="42" t="s">
        <v>15</v>
      </c>
      <c r="H11" s="38"/>
      <c r="I11" s="38"/>
      <c r="J11" s="38"/>
      <c r="K11" s="38"/>
      <c r="L11" s="43"/>
      <c r="M11" s="40"/>
    </row>
    <row r="12" spans="1:13" ht="17.399999999999999">
      <c r="A12" s="32" t="str">
        <f t="shared" si="0"/>
        <v>السبت</v>
      </c>
      <c r="B12" s="33">
        <v>45696</v>
      </c>
      <c r="C12" s="44" t="s">
        <v>25</v>
      </c>
      <c r="D12" s="35">
        <v>10</v>
      </c>
      <c r="E12" s="35">
        <v>2000</v>
      </c>
      <c r="F12" s="41" t="s">
        <v>26</v>
      </c>
      <c r="G12" s="42" t="s">
        <v>17</v>
      </c>
      <c r="H12" s="46"/>
      <c r="I12" s="38"/>
      <c r="J12" s="38"/>
      <c r="K12" s="43"/>
      <c r="L12" s="43"/>
      <c r="M12" s="40"/>
    </row>
    <row r="13" spans="1:13" ht="17.399999999999999">
      <c r="A13" s="32" t="str">
        <f t="shared" si="0"/>
        <v>الثلاثاء</v>
      </c>
      <c r="B13" s="33">
        <v>45706</v>
      </c>
      <c r="C13" s="44" t="s">
        <v>25</v>
      </c>
      <c r="D13" s="35">
        <v>10</v>
      </c>
      <c r="E13" s="35">
        <v>2000</v>
      </c>
      <c r="F13" s="41" t="s">
        <v>27</v>
      </c>
      <c r="G13" s="42" t="s">
        <v>17</v>
      </c>
      <c r="H13" s="46"/>
      <c r="I13" s="38"/>
      <c r="J13" s="38"/>
      <c r="K13" s="43"/>
      <c r="L13" s="43"/>
      <c r="M13" s="40"/>
    </row>
    <row r="14" spans="1:13" ht="17.399999999999999">
      <c r="A14" s="32" t="str">
        <f t="shared" si="0"/>
        <v>الأربعاء</v>
      </c>
      <c r="B14" s="33">
        <v>45707</v>
      </c>
      <c r="C14" s="44" t="s">
        <v>25</v>
      </c>
      <c r="D14" s="35">
        <v>10</v>
      </c>
      <c r="E14" s="35">
        <v>2000</v>
      </c>
      <c r="F14" s="41" t="s">
        <v>27</v>
      </c>
      <c r="G14" s="42" t="s">
        <v>17</v>
      </c>
      <c r="H14" s="46"/>
      <c r="I14" s="38"/>
      <c r="J14" s="38"/>
      <c r="K14" s="43"/>
      <c r="L14" s="43"/>
      <c r="M14" s="40"/>
    </row>
    <row r="15" spans="1:13" ht="17.399999999999999">
      <c r="A15" s="32" t="str">
        <f t="shared" si="0"/>
        <v>الخميس</v>
      </c>
      <c r="B15" s="33">
        <v>45708</v>
      </c>
      <c r="C15" s="44" t="s">
        <v>25</v>
      </c>
      <c r="D15" s="35">
        <v>10</v>
      </c>
      <c r="E15" s="35">
        <v>2000</v>
      </c>
      <c r="F15" s="41" t="s">
        <v>28</v>
      </c>
      <c r="G15" s="42" t="s">
        <v>15</v>
      </c>
      <c r="H15" s="46"/>
      <c r="I15" s="38"/>
      <c r="J15" s="38"/>
      <c r="K15" s="43"/>
      <c r="L15" s="43"/>
      <c r="M15" s="40"/>
    </row>
    <row r="16" spans="1:13" ht="17.399999999999999">
      <c r="A16" s="32" t="str">
        <f t="shared" si="0"/>
        <v>السبت</v>
      </c>
      <c r="B16" s="47"/>
      <c r="C16" s="44"/>
      <c r="D16" s="48"/>
      <c r="E16" s="35"/>
      <c r="F16" s="41"/>
      <c r="G16" s="45"/>
      <c r="H16" s="46"/>
      <c r="I16" s="38"/>
      <c r="J16" s="38"/>
      <c r="K16" s="43"/>
      <c r="L16" s="43"/>
      <c r="M16" s="40"/>
    </row>
    <row r="17" spans="1:13" ht="17.399999999999999">
      <c r="A17" s="32" t="str">
        <f t="shared" si="0"/>
        <v>السبت</v>
      </c>
      <c r="B17" s="47"/>
      <c r="C17" s="44"/>
      <c r="D17" s="48"/>
      <c r="E17" s="35"/>
      <c r="F17" s="41"/>
      <c r="G17" s="45"/>
      <c r="H17" s="46"/>
      <c r="I17" s="38"/>
      <c r="J17" s="38"/>
      <c r="K17" s="43"/>
      <c r="L17" s="43"/>
      <c r="M17" s="40"/>
    </row>
    <row r="18" spans="1:13" ht="17.399999999999999">
      <c r="A18" s="32" t="str">
        <f t="shared" si="0"/>
        <v>السبت</v>
      </c>
      <c r="B18" s="47"/>
      <c r="C18" s="44"/>
      <c r="D18" s="48"/>
      <c r="E18" s="35"/>
      <c r="F18" s="41"/>
      <c r="G18" s="45"/>
      <c r="H18" s="46"/>
      <c r="I18" s="38"/>
      <c r="J18" s="38"/>
      <c r="K18" s="43"/>
      <c r="L18" s="43"/>
      <c r="M18" s="40"/>
    </row>
    <row r="19" spans="1:13" ht="17.399999999999999">
      <c r="A19" s="32" t="str">
        <f t="shared" si="0"/>
        <v>السبت</v>
      </c>
      <c r="B19" s="47"/>
      <c r="C19" s="44"/>
      <c r="D19" s="48"/>
      <c r="E19" s="35"/>
      <c r="F19" s="41"/>
      <c r="G19" s="45"/>
      <c r="H19" s="46"/>
      <c r="I19" s="38"/>
      <c r="J19" s="38"/>
      <c r="K19" s="43"/>
      <c r="L19" s="43"/>
      <c r="M19" s="40"/>
    </row>
    <row r="20" spans="1:13" ht="17.399999999999999">
      <c r="A20" s="32" t="str">
        <f t="shared" si="0"/>
        <v>السبت</v>
      </c>
      <c r="B20" s="47"/>
      <c r="C20" s="44"/>
      <c r="D20" s="48"/>
      <c r="E20" s="35"/>
      <c r="F20" s="41"/>
      <c r="G20" s="45"/>
      <c r="H20" s="46"/>
      <c r="I20" s="38"/>
      <c r="J20" s="38"/>
      <c r="K20" s="43"/>
      <c r="L20" s="43"/>
      <c r="M20" s="40"/>
    </row>
    <row r="21" spans="1:13" ht="17.399999999999999">
      <c r="A21" s="32" t="str">
        <f t="shared" si="0"/>
        <v>السبت</v>
      </c>
      <c r="B21" s="47"/>
      <c r="C21" s="44"/>
      <c r="D21" s="48"/>
      <c r="E21" s="35"/>
      <c r="F21" s="41"/>
      <c r="G21" s="45"/>
      <c r="H21" s="46"/>
      <c r="I21" s="38"/>
      <c r="J21" s="38"/>
      <c r="K21" s="43"/>
      <c r="L21" s="43"/>
      <c r="M21" s="40"/>
    </row>
    <row r="22" spans="1:13" ht="17.399999999999999">
      <c r="A22" s="32" t="str">
        <f t="shared" si="0"/>
        <v>السبت</v>
      </c>
      <c r="B22" s="47"/>
      <c r="C22" s="44"/>
      <c r="D22" s="48"/>
      <c r="E22" s="35"/>
      <c r="F22" s="41"/>
      <c r="G22" s="45"/>
      <c r="H22" s="46"/>
      <c r="I22" s="38"/>
      <c r="J22" s="38"/>
      <c r="K22" s="43"/>
      <c r="L22" s="43"/>
      <c r="M22" s="40"/>
    </row>
    <row r="23" spans="1:13" ht="17.399999999999999">
      <c r="A23" s="32" t="str">
        <f t="shared" si="0"/>
        <v>السبت</v>
      </c>
      <c r="B23" s="47"/>
      <c r="C23" s="44"/>
      <c r="D23" s="48"/>
      <c r="E23" s="35"/>
      <c r="F23" s="41"/>
      <c r="G23" s="45"/>
      <c r="H23" s="46"/>
      <c r="I23" s="38"/>
      <c r="J23" s="38"/>
      <c r="K23" s="43"/>
      <c r="L23" s="43"/>
      <c r="M23" s="40"/>
    </row>
    <row r="24" spans="1:13" ht="17.399999999999999">
      <c r="A24" s="32" t="str">
        <f t="shared" si="0"/>
        <v>السبت</v>
      </c>
      <c r="B24" s="47"/>
      <c r="C24" s="44"/>
      <c r="D24" s="48"/>
      <c r="E24" s="35"/>
      <c r="F24" s="41"/>
      <c r="G24" s="45"/>
      <c r="H24" s="46"/>
      <c r="I24" s="38"/>
      <c r="J24" s="38"/>
      <c r="K24" s="43"/>
      <c r="L24" s="43"/>
      <c r="M24" s="40"/>
    </row>
    <row r="25" spans="1:13" ht="17.399999999999999">
      <c r="A25" s="32" t="str">
        <f t="shared" si="0"/>
        <v>السبت</v>
      </c>
      <c r="B25" s="47"/>
      <c r="C25" s="44"/>
      <c r="D25" s="48"/>
      <c r="E25" s="35"/>
      <c r="F25" s="41"/>
      <c r="G25" s="45"/>
      <c r="H25" s="46"/>
      <c r="I25" s="38"/>
      <c r="J25" s="38"/>
      <c r="K25" s="43"/>
      <c r="L25" s="43"/>
      <c r="M25" s="40"/>
    </row>
    <row r="26" spans="1:13" ht="17.399999999999999">
      <c r="A26" s="32" t="str">
        <f t="shared" si="0"/>
        <v>السبت</v>
      </c>
      <c r="B26" s="47"/>
      <c r="C26" s="44"/>
      <c r="D26" s="48"/>
      <c r="E26" s="35"/>
      <c r="F26" s="41"/>
      <c r="G26" s="45"/>
      <c r="H26" s="46"/>
      <c r="I26" s="38"/>
      <c r="J26" s="38"/>
      <c r="K26" s="43"/>
      <c r="L26" s="43"/>
      <c r="M26" s="40"/>
    </row>
    <row r="27" spans="1:13" ht="17.399999999999999">
      <c r="A27" s="32" t="str">
        <f t="shared" si="0"/>
        <v>السبت</v>
      </c>
      <c r="B27" s="47"/>
      <c r="C27" s="44"/>
      <c r="D27" s="48"/>
      <c r="E27" s="35"/>
      <c r="F27" s="41"/>
      <c r="G27" s="45"/>
      <c r="H27" s="46"/>
      <c r="I27" s="38"/>
      <c r="J27" s="38"/>
      <c r="K27" s="43"/>
      <c r="L27" s="43"/>
      <c r="M27" s="40"/>
    </row>
    <row r="28" spans="1:13" ht="17.399999999999999">
      <c r="A28" s="32" t="str">
        <f t="shared" si="0"/>
        <v>السبت</v>
      </c>
      <c r="B28" s="47"/>
      <c r="C28" s="44"/>
      <c r="D28" s="48"/>
      <c r="E28" s="35"/>
      <c r="F28" s="41"/>
      <c r="G28" s="45"/>
      <c r="H28" s="46"/>
      <c r="I28" s="38"/>
      <c r="J28" s="38"/>
      <c r="K28" s="43"/>
      <c r="L28" s="43"/>
      <c r="M28" s="40"/>
    </row>
    <row r="29" spans="1:13" ht="17.399999999999999">
      <c r="A29" s="32" t="str">
        <f t="shared" si="0"/>
        <v>السبت</v>
      </c>
      <c r="B29" s="47"/>
      <c r="C29" s="44"/>
      <c r="D29" s="48"/>
      <c r="E29" s="35"/>
      <c r="F29" s="41"/>
      <c r="G29" s="45"/>
      <c r="H29" s="46"/>
      <c r="I29" s="38"/>
      <c r="J29" s="38"/>
      <c r="K29" s="43"/>
      <c r="L29" s="43"/>
      <c r="M29" s="40"/>
    </row>
  </sheetData>
  <mergeCells count="5">
    <mergeCell ref="A1:A2"/>
    <mergeCell ref="B1:B2"/>
    <mergeCell ref="C1:C2"/>
    <mergeCell ref="D1:F1"/>
    <mergeCell ref="H1:M1"/>
  </mergeCells>
  <dataValidations count="3">
    <dataValidation type="list" allowBlank="1" showInputMessage="1" showErrorMessage="1" sqref="M3:M29 G3:G29" xr:uid="{B662D11D-DF90-4192-A635-BC1377E692C7}">
      <formula1>$T$12:$T$13</formula1>
    </dataValidation>
    <dataValidation type="list" allowBlank="1" showInputMessage="1" showErrorMessage="1" sqref="L3:L29 F3:F29" xr:uid="{94C34628-2452-4FC0-A145-49BC856E3D29}">
      <formula1>$AA$13:$AA$20</formula1>
    </dataValidation>
    <dataValidation type="list" allowBlank="1" showInputMessage="1" showErrorMessage="1" sqref="C3:C29" xr:uid="{E7190699-2E09-453C-9DEA-15494C2749E6}">
      <formula1>$Z$13:$Z$21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1D81-7CDB-46ED-9637-B8930C1DC0FC}">
  <dimension ref="A1:O28"/>
  <sheetViews>
    <sheetView rightToLeft="1" tabSelected="1" workbookViewId="0">
      <selection activeCell="E9" sqref="E9"/>
    </sheetView>
  </sheetViews>
  <sheetFormatPr defaultRowHeight="14.4"/>
  <cols>
    <col min="3" max="3" width="28.88671875" customWidth="1"/>
    <col min="4" max="4" width="15.5546875" bestFit="1" customWidth="1"/>
    <col min="5" max="5" width="12.5546875" bestFit="1" customWidth="1"/>
    <col min="6" max="6" width="16.33203125" bestFit="1" customWidth="1"/>
    <col min="7" max="7" width="4.77734375" bestFit="1" customWidth="1"/>
    <col min="9" max="9" width="15.88671875" customWidth="1"/>
  </cols>
  <sheetData>
    <row r="1" spans="1:15" ht="23.4">
      <c r="A1" s="8" t="s">
        <v>37</v>
      </c>
      <c r="B1" s="8"/>
      <c r="C1" s="8"/>
      <c r="D1" s="8"/>
      <c r="E1" s="8"/>
      <c r="F1" s="8"/>
      <c r="G1" s="8"/>
      <c r="H1" s="8"/>
      <c r="I1" s="8"/>
    </row>
    <row r="2" spans="1:15" ht="25.8" customHeight="1">
      <c r="A2" s="9"/>
      <c r="B2" s="9"/>
      <c r="C2" s="10" t="s">
        <v>38</v>
      </c>
      <c r="D2" s="11" t="str">
        <f>IF(F2="","",TEXT(F2,"ddd"))</f>
        <v>السبت</v>
      </c>
      <c r="E2" s="10" t="s">
        <v>39</v>
      </c>
      <c r="F2" s="12">
        <v>45696</v>
      </c>
      <c r="G2" s="12"/>
      <c r="H2" s="10"/>
      <c r="I2" s="10"/>
      <c r="K2" s="49" t="s">
        <v>41</v>
      </c>
      <c r="L2" s="50"/>
      <c r="M2" s="50"/>
      <c r="N2" s="50"/>
      <c r="O2" s="50"/>
    </row>
    <row r="3" spans="1:15" ht="25.8" customHeight="1">
      <c r="A3" s="13"/>
      <c r="B3" s="13"/>
      <c r="C3" s="14"/>
      <c r="D3" s="14"/>
      <c r="E3" s="14"/>
      <c r="F3" s="14"/>
      <c r="G3" s="14"/>
      <c r="H3" s="14"/>
      <c r="I3" s="13"/>
      <c r="K3" s="50"/>
      <c r="L3" s="50"/>
      <c r="M3" s="50"/>
      <c r="N3" s="50"/>
      <c r="O3" s="50"/>
    </row>
    <row r="4" spans="1:15" ht="25.8" customHeight="1">
      <c r="A4" s="15"/>
      <c r="B4" s="15"/>
      <c r="C4" s="15"/>
      <c r="D4" s="16" t="s">
        <v>40</v>
      </c>
      <c r="E4" s="16"/>
      <c r="F4" s="16"/>
      <c r="G4" s="15"/>
      <c r="H4" s="15"/>
      <c r="I4" s="15"/>
      <c r="K4" s="50"/>
      <c r="L4" s="50"/>
      <c r="M4" s="50"/>
      <c r="N4" s="50"/>
      <c r="O4" s="50"/>
    </row>
    <row r="5" spans="1:15" ht="25.8" customHeight="1">
      <c r="A5" s="1" t="s">
        <v>29</v>
      </c>
      <c r="B5" s="1"/>
      <c r="C5" s="1"/>
      <c r="D5" s="2" t="s">
        <v>30</v>
      </c>
      <c r="E5" s="2"/>
      <c r="F5" s="2" t="s">
        <v>4</v>
      </c>
      <c r="G5" s="2"/>
      <c r="H5" s="2"/>
      <c r="I5" s="2"/>
      <c r="K5" s="50"/>
      <c r="L5" s="50"/>
      <c r="M5" s="50"/>
      <c r="N5" s="50"/>
      <c r="O5" s="50"/>
    </row>
    <row r="6" spans="1:15" ht="25.8" customHeight="1">
      <c r="A6" s="1"/>
      <c r="B6" s="1"/>
      <c r="C6" s="1"/>
      <c r="D6" s="2" t="s">
        <v>5</v>
      </c>
      <c r="E6" s="2" t="s">
        <v>31</v>
      </c>
      <c r="F6" s="2" t="s">
        <v>32</v>
      </c>
      <c r="G6" s="2" t="s">
        <v>33</v>
      </c>
      <c r="H6" s="2"/>
      <c r="I6" s="2"/>
    </row>
    <row r="7" spans="1:15" ht="25.8" customHeight="1">
      <c r="A7" s="1"/>
      <c r="B7" s="1"/>
      <c r="C7" s="1"/>
      <c r="D7" s="2"/>
      <c r="E7" s="2"/>
      <c r="F7" s="2"/>
      <c r="G7" s="3" t="s">
        <v>9</v>
      </c>
      <c r="H7" s="3" t="s">
        <v>10</v>
      </c>
      <c r="I7" s="3" t="s">
        <v>11</v>
      </c>
    </row>
    <row r="8" spans="1:15" ht="31.2">
      <c r="A8" s="4" t="s">
        <v>34</v>
      </c>
      <c r="B8" s="4"/>
      <c r="C8" s="4"/>
      <c r="D8" s="5"/>
      <c r="E8" s="6"/>
      <c r="F8" s="6"/>
      <c r="G8" s="6"/>
      <c r="H8" s="6"/>
      <c r="I8" s="6"/>
    </row>
    <row r="9" spans="1:15" ht="31.2">
      <c r="A9" s="4" t="s">
        <v>35</v>
      </c>
      <c r="B9" s="4"/>
      <c r="C9" s="4"/>
      <c r="D9" s="7"/>
      <c r="E9" s="7"/>
      <c r="F9" s="7"/>
      <c r="G9" s="7"/>
      <c r="H9" s="7"/>
      <c r="I9" s="7"/>
    </row>
    <row r="10" spans="1:15" ht="31.2">
      <c r="A10" s="4" t="s">
        <v>36</v>
      </c>
      <c r="B10" s="4"/>
      <c r="C10" s="4"/>
      <c r="D10" s="7"/>
      <c r="E10" s="7"/>
      <c r="F10" s="7"/>
      <c r="G10" s="7"/>
      <c r="H10" s="7"/>
      <c r="I10" s="7"/>
    </row>
    <row r="11" spans="1:15">
      <c r="A11" s="15"/>
      <c r="B11" s="15"/>
      <c r="C11" s="15"/>
      <c r="D11" s="15"/>
      <c r="E11" s="15"/>
      <c r="F11" s="15"/>
      <c r="G11" s="15"/>
      <c r="H11" s="15"/>
      <c r="I11" s="15"/>
    </row>
    <row r="12" spans="1:15">
      <c r="A12" s="15"/>
      <c r="B12" s="15"/>
      <c r="C12" s="15"/>
      <c r="D12" s="15"/>
      <c r="E12" s="15"/>
      <c r="F12" s="15"/>
      <c r="G12" s="15"/>
      <c r="H12" s="15"/>
      <c r="I12" s="15"/>
    </row>
    <row r="13" spans="1:15">
      <c r="A13" s="15"/>
      <c r="B13" s="15"/>
      <c r="C13" s="15"/>
      <c r="D13" s="15"/>
      <c r="E13" s="15"/>
      <c r="F13" s="15"/>
      <c r="G13" s="15"/>
      <c r="H13" s="15"/>
      <c r="I13" s="15"/>
    </row>
    <row r="14" spans="1:15">
      <c r="A14" s="15"/>
      <c r="B14" s="15"/>
      <c r="C14" s="15"/>
      <c r="D14" s="15"/>
      <c r="E14" s="15"/>
      <c r="F14" s="15"/>
      <c r="G14" s="15"/>
      <c r="H14" s="15"/>
      <c r="I14" s="15"/>
    </row>
    <row r="15" spans="1:15">
      <c r="A15" s="15"/>
      <c r="B15" s="15"/>
      <c r="C15" s="15"/>
      <c r="D15" s="15"/>
      <c r="E15" s="15"/>
      <c r="F15" s="15"/>
      <c r="G15" s="15"/>
      <c r="H15" s="15"/>
      <c r="I15" s="15"/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  <row r="22" spans="1:9">
      <c r="A22" s="15"/>
      <c r="B22" s="15"/>
      <c r="C22" s="15"/>
      <c r="D22" s="15"/>
      <c r="E22" s="15"/>
      <c r="F22" s="15"/>
      <c r="G22" s="15"/>
      <c r="H22" s="15"/>
      <c r="I22" s="15"/>
    </row>
    <row r="23" spans="1:9" ht="25.8">
      <c r="A23" s="1" t="s">
        <v>29</v>
      </c>
      <c r="B23" s="1"/>
      <c r="C23" s="1"/>
      <c r="D23" s="2" t="s">
        <v>30</v>
      </c>
      <c r="E23" s="2"/>
      <c r="F23" s="2" t="s">
        <v>4</v>
      </c>
      <c r="G23" s="2"/>
      <c r="H23" s="2"/>
      <c r="I23" s="2"/>
    </row>
    <row r="24" spans="1:9" ht="25.8">
      <c r="A24" s="1"/>
      <c r="B24" s="1"/>
      <c r="C24" s="1"/>
      <c r="D24" s="2" t="s">
        <v>5</v>
      </c>
      <c r="E24" s="2" t="s">
        <v>31</v>
      </c>
      <c r="F24" s="2" t="s">
        <v>32</v>
      </c>
      <c r="G24" s="2" t="s">
        <v>33</v>
      </c>
      <c r="H24" s="2"/>
      <c r="I24" s="2"/>
    </row>
    <row r="25" spans="1:9" ht="25.8">
      <c r="A25" s="1"/>
      <c r="B25" s="1"/>
      <c r="C25" s="1"/>
      <c r="D25" s="2"/>
      <c r="E25" s="2"/>
      <c r="F25" s="2"/>
      <c r="G25" s="3" t="s">
        <v>9</v>
      </c>
      <c r="H25" s="3" t="s">
        <v>10</v>
      </c>
      <c r="I25" s="3" t="s">
        <v>11</v>
      </c>
    </row>
    <row r="26" spans="1:9" ht="31.2">
      <c r="A26" s="4" t="s">
        <v>34</v>
      </c>
      <c r="B26" s="4"/>
      <c r="C26" s="4"/>
      <c r="D26" s="5"/>
      <c r="E26" s="6"/>
      <c r="F26" s="6"/>
      <c r="G26" s="6"/>
      <c r="H26" s="6"/>
      <c r="I26" s="6"/>
    </row>
    <row r="27" spans="1:9" ht="31.2">
      <c r="A27" s="4" t="s">
        <v>35</v>
      </c>
      <c r="B27" s="4"/>
      <c r="C27" s="4"/>
      <c r="D27" s="7"/>
      <c r="E27" s="7"/>
      <c r="F27" s="7"/>
      <c r="G27" s="7"/>
      <c r="H27" s="7"/>
      <c r="I27" s="7"/>
    </row>
    <row r="28" spans="1:9" ht="31.2">
      <c r="A28" s="4" t="s">
        <v>36</v>
      </c>
      <c r="B28" s="4"/>
      <c r="C28" s="4"/>
      <c r="D28" s="7"/>
      <c r="E28" s="7"/>
      <c r="F28" s="7"/>
      <c r="G28" s="7"/>
      <c r="H28" s="7"/>
      <c r="I28" s="7"/>
    </row>
  </sheetData>
  <mergeCells count="24">
    <mergeCell ref="A26:C26"/>
    <mergeCell ref="A27:C27"/>
    <mergeCell ref="A28:C28"/>
    <mergeCell ref="K2:O5"/>
    <mergeCell ref="A23:C25"/>
    <mergeCell ref="D23:E23"/>
    <mergeCell ref="F23:I23"/>
    <mergeCell ref="D24:D25"/>
    <mergeCell ref="E24:E25"/>
    <mergeCell ref="F24:F25"/>
    <mergeCell ref="G24:I24"/>
    <mergeCell ref="E6:E7"/>
    <mergeCell ref="F6:F7"/>
    <mergeCell ref="G6:I6"/>
    <mergeCell ref="A8:C8"/>
    <mergeCell ref="A9:C9"/>
    <mergeCell ref="A10:C10"/>
    <mergeCell ref="A1:I1"/>
    <mergeCell ref="F2:G2"/>
    <mergeCell ref="D4:F4"/>
    <mergeCell ref="A5:C7"/>
    <mergeCell ref="D5:E5"/>
    <mergeCell ref="F5:I5"/>
    <mergeCell ref="D6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Talia Ahmed</dc:creator>
  <cp:lastModifiedBy>Talia Ahmed</cp:lastModifiedBy>
  <dcterms:created xsi:type="dcterms:W3CDTF">2025-02-07T20:52:45Z</dcterms:created>
  <dcterms:modified xsi:type="dcterms:W3CDTF">2025-02-07T20:56:27Z</dcterms:modified>
</cp:coreProperties>
</file>