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0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iesel\"/>
    </mc:Choice>
  </mc:AlternateContent>
  <xr:revisionPtr revIDLastSave="0" documentId="13_ncr:1_{3CC602F2-7D01-4ABE-BC4A-F9DF009495A8}" xr6:coauthVersionLast="47" xr6:coauthVersionMax="47" xr10:uidLastSave="{00000000-0000-0000-0000-000000000000}"/>
  <bookViews>
    <workbookView xWindow="390" yWindow="180" windowWidth="28275" windowHeight="15300" tabRatio="883" xr2:uid="{00000000-000D-0000-FFFF-FFFF00000000}"/>
  </bookViews>
  <sheets>
    <sheet name="Diesel Reporting" sheetId="3" r:id="rId1"/>
    <sheet name="GPT cache" sheetId="11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" i="3" l="1"/>
  <c r="AE4" i="3" s="1"/>
  <c r="AA5" i="3" s="1"/>
  <c r="AE5" i="3" s="1"/>
  <c r="AA6" i="3" s="1"/>
  <c r="AE6" i="3" s="1"/>
  <c r="AA7" i="3" s="1"/>
  <c r="AE7" i="3" s="1"/>
  <c r="AA8" i="3" s="1"/>
  <c r="AE8" i="3" s="1"/>
  <c r="AA9" i="3" s="1"/>
  <c r="AE9" i="3" s="1"/>
  <c r="AA10" i="3" s="1"/>
  <c r="AE10" i="3" s="1"/>
  <c r="AA11" i="3" s="1"/>
  <c r="AE11" i="3" s="1"/>
  <c r="AA12" i="3" s="1"/>
  <c r="AE12" i="3" s="1"/>
  <c r="AA13" i="3" s="1"/>
  <c r="AE13" i="3" s="1"/>
  <c r="AA14" i="3" s="1"/>
  <c r="AE14" i="3" s="1"/>
  <c r="AA15" i="3" s="1"/>
  <c r="AE15" i="3" s="1"/>
  <c r="AA16" i="3" s="1"/>
  <c r="AE16" i="3" s="1"/>
  <c r="AA17" i="3" s="1"/>
  <c r="AE17" i="3" s="1"/>
  <c r="AA18" i="3" s="1"/>
  <c r="AE18" i="3" s="1"/>
  <c r="AA19" i="3" s="1"/>
  <c r="AE19" i="3" s="1"/>
  <c r="AA20" i="3" s="1"/>
  <c r="AE20" i="3" s="1"/>
  <c r="AA21" i="3" s="1"/>
  <c r="AE21" i="3" s="1"/>
  <c r="AA22" i="3" s="1"/>
  <c r="AE22" i="3" s="1"/>
  <c r="AA23" i="3" s="1"/>
  <c r="AE23" i="3" s="1"/>
  <c r="AA24" i="3" s="1"/>
  <c r="AE24" i="3" s="1"/>
  <c r="AA25" i="3" s="1"/>
  <c r="AE25" i="3" s="1"/>
  <c r="AA26" i="3" s="1"/>
  <c r="AE26" i="3" s="1"/>
  <c r="AA27" i="3" s="1"/>
  <c r="AE27" i="3" s="1"/>
  <c r="AA28" i="3" s="1"/>
  <c r="AE28" i="3" s="1"/>
  <c r="AA29" i="3" s="1"/>
  <c r="AE29" i="3" s="1"/>
  <c r="AA30" i="3" s="1"/>
  <c r="AE30" i="3" s="1"/>
  <c r="AA31" i="3" s="1"/>
  <c r="AE31" i="3" s="1"/>
  <c r="AA32" i="3" s="1"/>
  <c r="AE32" i="3" s="1"/>
  <c r="AA33" i="3" s="1"/>
  <c r="AE33" i="3" s="1"/>
  <c r="AA34" i="3" s="1"/>
  <c r="AE34" i="3" s="1"/>
  <c r="AA35" i="3" s="1"/>
  <c r="AE35" i="3" s="1"/>
  <c r="AA36" i="3" s="1"/>
  <c r="AE36" i="3" s="1"/>
  <c r="AA37" i="3" s="1"/>
  <c r="AE37" i="3" s="1"/>
  <c r="AA38" i="3" s="1"/>
  <c r="AE38" i="3" s="1"/>
  <c r="AA39" i="3" s="1"/>
  <c r="AE39" i="3" s="1"/>
  <c r="AA40" i="3" s="1"/>
  <c r="AE40" i="3" s="1"/>
  <c r="AA41" i="3" s="1"/>
  <c r="AE41" i="3" s="1"/>
  <c r="AA42" i="3" s="1"/>
  <c r="AE42" i="3" s="1"/>
  <c r="AA43" i="3" s="1"/>
  <c r="AE43" i="3" s="1"/>
  <c r="AA44" i="3" s="1"/>
  <c r="AE44" i="3" s="1"/>
  <c r="AA45" i="3" s="1"/>
  <c r="AE45" i="3" s="1"/>
  <c r="AA46" i="3" s="1"/>
  <c r="AE46" i="3" s="1"/>
  <c r="AA47" i="3" s="1"/>
  <c r="AE47" i="3" s="1"/>
  <c r="AA48" i="3" s="1"/>
  <c r="AE48" i="3" s="1"/>
  <c r="AA49" i="3" s="1"/>
  <c r="AE49" i="3" s="1"/>
  <c r="AA50" i="3" s="1"/>
  <c r="AE50" i="3" s="1"/>
  <c r="AA51" i="3" s="1"/>
  <c r="AE51" i="3" s="1"/>
  <c r="AA52" i="3" s="1"/>
  <c r="AE52" i="3" s="1"/>
  <c r="AA53" i="3" s="1"/>
  <c r="AE53" i="3" s="1"/>
  <c r="AA54" i="3" s="1"/>
  <c r="AE54" i="3" s="1"/>
  <c r="V4" i="3"/>
  <c r="V3" i="3"/>
  <c r="AA3" i="3"/>
  <c r="Z4" i="3" l="1"/>
  <c r="V5" i="3" s="1"/>
  <c r="Z5" i="3" s="1"/>
  <c r="V6" i="3" s="1"/>
  <c r="Z6" i="3" s="1"/>
  <c r="V7" i="3" s="1"/>
  <c r="Z7" i="3" s="1"/>
  <c r="V8" i="3" s="1"/>
  <c r="Z8" i="3" s="1"/>
  <c r="V9" i="3" s="1"/>
  <c r="Z9" i="3" s="1"/>
  <c r="V10" i="3" s="1"/>
  <c r="Z10" i="3" s="1"/>
  <c r="V11" i="3" s="1"/>
  <c r="Z11" i="3" s="1"/>
  <c r="V12" i="3" s="1"/>
  <c r="Z12" i="3" s="1"/>
  <c r="V13" i="3" s="1"/>
  <c r="Z13" i="3" s="1"/>
  <c r="V14" i="3" s="1"/>
  <c r="Z14" i="3" s="1"/>
  <c r="V15" i="3" s="1"/>
  <c r="Z15" i="3" s="1"/>
  <c r="V16" i="3" s="1"/>
  <c r="Z16" i="3" s="1"/>
  <c r="V17" i="3" s="1"/>
  <c r="Z17" i="3" s="1"/>
  <c r="V18" i="3" s="1"/>
  <c r="Z18" i="3" s="1"/>
  <c r="V19" i="3" s="1"/>
  <c r="Z19" i="3" s="1"/>
  <c r="V20" i="3" s="1"/>
  <c r="Z20" i="3" s="1"/>
  <c r="V21" i="3" s="1"/>
  <c r="Z21" i="3" s="1"/>
  <c r="V22" i="3" s="1"/>
  <c r="Z22" i="3" s="1"/>
  <c r="V23" i="3" s="1"/>
  <c r="Z23" i="3" s="1"/>
  <c r="V24" i="3" s="1"/>
  <c r="Z24" i="3" s="1"/>
  <c r="V25" i="3" s="1"/>
  <c r="Z25" i="3" s="1"/>
  <c r="V26" i="3" s="1"/>
  <c r="Z26" i="3" s="1"/>
  <c r="V27" i="3" s="1"/>
  <c r="Z27" i="3" s="1"/>
  <c r="V28" i="3" s="1"/>
  <c r="Z28" i="3" s="1"/>
  <c r="V29" i="3" s="1"/>
  <c r="Z29" i="3" s="1"/>
  <c r="V30" i="3" s="1"/>
  <c r="Z30" i="3" s="1"/>
  <c r="V31" i="3" s="1"/>
  <c r="Z31" i="3" s="1"/>
  <c r="V32" i="3" s="1"/>
  <c r="Z32" i="3" s="1"/>
  <c r="V33" i="3" s="1"/>
  <c r="Z33" i="3" s="1"/>
  <c r="V34" i="3" s="1"/>
  <c r="Z34" i="3" s="1"/>
  <c r="V35" i="3" s="1"/>
  <c r="Z35" i="3" s="1"/>
  <c r="V36" i="3" s="1"/>
  <c r="Z36" i="3" s="1"/>
  <c r="V37" i="3" s="1"/>
  <c r="Z37" i="3" s="1"/>
  <c r="V38" i="3" s="1"/>
  <c r="Z38" i="3" s="1"/>
  <c r="V39" i="3" s="1"/>
  <c r="Z39" i="3" s="1"/>
  <c r="V40" i="3" s="1"/>
  <c r="Z40" i="3" s="1"/>
  <c r="V41" i="3" s="1"/>
  <c r="Z41" i="3" s="1"/>
  <c r="V42" i="3" s="1"/>
  <c r="Z42" i="3" s="1"/>
  <c r="V43" i="3" s="1"/>
  <c r="Z43" i="3" s="1"/>
  <c r="V44" i="3" s="1"/>
  <c r="Z44" i="3" s="1"/>
  <c r="V45" i="3" s="1"/>
  <c r="Z45" i="3" s="1"/>
  <c r="V46" i="3" s="1"/>
  <c r="Z46" i="3" s="1"/>
  <c r="V47" i="3" s="1"/>
  <c r="Z47" i="3" s="1"/>
  <c r="V48" i="3" s="1"/>
  <c r="Z48" i="3" s="1"/>
  <c r="V49" i="3" s="1"/>
  <c r="Z49" i="3" s="1"/>
  <c r="V50" i="3" s="1"/>
  <c r="Z50" i="3" s="1"/>
  <c r="V51" i="3" s="1"/>
  <c r="Z51" i="3" s="1"/>
  <c r="V52" i="3" s="1"/>
  <c r="Z52" i="3" s="1"/>
  <c r="V53" i="3" s="1"/>
  <c r="Z53" i="3" s="1"/>
  <c r="V54" i="3" s="1"/>
  <c r="Z54" i="3" s="1"/>
  <c r="G4" i="3" l="1"/>
  <c r="K4" i="3" s="1"/>
  <c r="G5" i="3" s="1"/>
  <c r="K5" i="3" s="1"/>
  <c r="G6" i="3" s="1"/>
  <c r="K6" i="3" s="1"/>
  <c r="G7" i="3" s="1"/>
  <c r="K7" i="3" s="1"/>
  <c r="G8" i="3" s="1"/>
  <c r="K8" i="3" s="1"/>
  <c r="G9" i="3" s="1"/>
  <c r="K9" i="3" s="1"/>
  <c r="G10" i="3" s="1"/>
  <c r="K10" i="3" s="1"/>
  <c r="G11" i="3" s="1"/>
  <c r="K11" i="3" s="1"/>
  <c r="G12" i="3" s="1"/>
  <c r="K12" i="3" s="1"/>
  <c r="G13" i="3" s="1"/>
  <c r="K13" i="3" s="1"/>
  <c r="G14" i="3" s="1"/>
  <c r="K14" i="3" s="1"/>
  <c r="G15" i="3" s="1"/>
  <c r="K15" i="3" s="1"/>
  <c r="G16" i="3" s="1"/>
  <c r="K16" i="3" s="1"/>
  <c r="G17" i="3" s="1"/>
  <c r="K17" i="3" s="1"/>
  <c r="G18" i="3" s="1"/>
  <c r="K18" i="3" s="1"/>
  <c r="G19" i="3" s="1"/>
  <c r="K19" i="3" s="1"/>
  <c r="G20" i="3" s="1"/>
  <c r="K20" i="3" s="1"/>
  <c r="G21" i="3" s="1"/>
  <c r="K21" i="3" s="1"/>
  <c r="G22" i="3" s="1"/>
  <c r="K22" i="3" s="1"/>
  <c r="G23" i="3" s="1"/>
  <c r="K23" i="3" s="1"/>
  <c r="G24" i="3" s="1"/>
  <c r="K24" i="3" s="1"/>
  <c r="G25" i="3" s="1"/>
  <c r="K25" i="3" s="1"/>
  <c r="G26" i="3" s="1"/>
  <c r="K26" i="3" s="1"/>
  <c r="G27" i="3" s="1"/>
  <c r="K27" i="3" s="1"/>
  <c r="G28" i="3" s="1"/>
  <c r="K28" i="3" s="1"/>
  <c r="G29" i="3" s="1"/>
  <c r="K29" i="3" s="1"/>
  <c r="G30" i="3" s="1"/>
  <c r="K30" i="3" s="1"/>
  <c r="G31" i="3" s="1"/>
  <c r="K31" i="3" s="1"/>
  <c r="G32" i="3" s="1"/>
  <c r="K32" i="3" s="1"/>
  <c r="G33" i="3" s="1"/>
  <c r="K33" i="3" s="1"/>
  <c r="G34" i="3" s="1"/>
  <c r="K34" i="3" s="1"/>
  <c r="G35" i="3" s="1"/>
  <c r="K35" i="3" s="1"/>
  <c r="G36" i="3" s="1"/>
  <c r="K36" i="3" s="1"/>
  <c r="G37" i="3" s="1"/>
  <c r="K37" i="3" s="1"/>
  <c r="G38" i="3" s="1"/>
  <c r="K38" i="3" s="1"/>
  <c r="G39" i="3" s="1"/>
  <c r="K39" i="3" s="1"/>
  <c r="G40" i="3" s="1"/>
  <c r="K40" i="3" s="1"/>
  <c r="G41" i="3" s="1"/>
  <c r="K41" i="3" s="1"/>
  <c r="G42" i="3" s="1"/>
  <c r="K42" i="3" s="1"/>
  <c r="G43" i="3" s="1"/>
  <c r="K43" i="3" s="1"/>
  <c r="G44" i="3" s="1"/>
  <c r="K44" i="3" s="1"/>
  <c r="G45" i="3" s="1"/>
  <c r="K45" i="3" s="1"/>
  <c r="G46" i="3" s="1"/>
  <c r="K46" i="3" s="1"/>
  <c r="G47" i="3" s="1"/>
  <c r="K47" i="3" s="1"/>
  <c r="G48" i="3" s="1"/>
  <c r="K48" i="3" s="1"/>
  <c r="G49" i="3" s="1"/>
  <c r="K49" i="3" s="1"/>
  <c r="G50" i="3" s="1"/>
  <c r="K50" i="3" s="1"/>
  <c r="G51" i="3" s="1"/>
  <c r="K51" i="3" s="1"/>
  <c r="G52" i="3" s="1"/>
  <c r="K52" i="3" s="1"/>
  <c r="G53" i="3" s="1"/>
  <c r="K53" i="3" s="1"/>
  <c r="G54" i="3" s="1"/>
  <c r="K54" i="3" s="1"/>
  <c r="Q4" i="3"/>
  <c r="U4" i="3" s="1"/>
  <c r="Q5" i="3" s="1"/>
  <c r="U5" i="3" s="1"/>
  <c r="Q6" i="3" s="1"/>
  <c r="U6" i="3" s="1"/>
  <c r="Q7" i="3" s="1"/>
  <c r="U7" i="3" s="1"/>
  <c r="Q8" i="3" s="1"/>
  <c r="U8" i="3" s="1"/>
  <c r="Q9" i="3" s="1"/>
  <c r="U9" i="3" s="1"/>
  <c r="Q10" i="3" s="1"/>
  <c r="U10" i="3" s="1"/>
  <c r="Q11" i="3" s="1"/>
  <c r="U11" i="3" s="1"/>
  <c r="Q12" i="3" s="1"/>
  <c r="U12" i="3" s="1"/>
  <c r="Q13" i="3" s="1"/>
  <c r="U13" i="3" s="1"/>
  <c r="Q14" i="3" s="1"/>
  <c r="U14" i="3" s="1"/>
  <c r="Q15" i="3" s="1"/>
  <c r="U15" i="3" s="1"/>
  <c r="Q16" i="3" s="1"/>
  <c r="U16" i="3" s="1"/>
  <c r="Q17" i="3" s="1"/>
  <c r="U17" i="3" s="1"/>
  <c r="Q18" i="3" s="1"/>
  <c r="U18" i="3" s="1"/>
  <c r="Q19" i="3" s="1"/>
  <c r="U19" i="3" s="1"/>
  <c r="Q20" i="3" s="1"/>
  <c r="U20" i="3" s="1"/>
  <c r="Q21" i="3" s="1"/>
  <c r="U21" i="3" s="1"/>
  <c r="Q22" i="3" s="1"/>
  <c r="U22" i="3" s="1"/>
  <c r="Q23" i="3" s="1"/>
  <c r="U23" i="3" s="1"/>
  <c r="Q24" i="3" s="1"/>
  <c r="U24" i="3" s="1"/>
  <c r="Q25" i="3" s="1"/>
  <c r="U25" i="3" s="1"/>
  <c r="Q26" i="3" s="1"/>
  <c r="U26" i="3" s="1"/>
  <c r="Q27" i="3" s="1"/>
  <c r="U27" i="3" s="1"/>
  <c r="Q28" i="3" s="1"/>
  <c r="U28" i="3" s="1"/>
  <c r="Q29" i="3" s="1"/>
  <c r="U29" i="3" s="1"/>
  <c r="Q30" i="3" s="1"/>
  <c r="U30" i="3" s="1"/>
  <c r="Q31" i="3" s="1"/>
  <c r="U31" i="3" s="1"/>
  <c r="Q32" i="3" s="1"/>
  <c r="U32" i="3" s="1"/>
  <c r="Q33" i="3" s="1"/>
  <c r="U33" i="3" s="1"/>
  <c r="Q34" i="3" s="1"/>
  <c r="U34" i="3" s="1"/>
  <c r="Q35" i="3" s="1"/>
  <c r="U35" i="3" s="1"/>
  <c r="Q36" i="3" s="1"/>
  <c r="U36" i="3" s="1"/>
  <c r="Q37" i="3" s="1"/>
  <c r="U37" i="3" s="1"/>
  <c r="Q38" i="3" s="1"/>
  <c r="U38" i="3" s="1"/>
  <c r="Q39" i="3" s="1"/>
  <c r="U39" i="3" s="1"/>
  <c r="Q40" i="3" s="1"/>
  <c r="U40" i="3" s="1"/>
  <c r="Q41" i="3" s="1"/>
  <c r="U41" i="3" s="1"/>
  <c r="Q42" i="3" s="1"/>
  <c r="U42" i="3" s="1"/>
  <c r="Q43" i="3" s="1"/>
  <c r="U43" i="3" s="1"/>
  <c r="Q44" i="3" s="1"/>
  <c r="U44" i="3" s="1"/>
  <c r="Q45" i="3" s="1"/>
  <c r="U45" i="3" s="1"/>
  <c r="Q46" i="3" s="1"/>
  <c r="U46" i="3" s="1"/>
  <c r="Q47" i="3" s="1"/>
  <c r="U47" i="3" s="1"/>
  <c r="Q48" i="3" s="1"/>
  <c r="U48" i="3" s="1"/>
  <c r="Q49" i="3" s="1"/>
  <c r="U49" i="3" s="1"/>
  <c r="Q50" i="3" s="1"/>
  <c r="U50" i="3" s="1"/>
  <c r="Q51" i="3" s="1"/>
  <c r="U51" i="3" s="1"/>
  <c r="Q52" i="3" s="1"/>
  <c r="U52" i="3" s="1"/>
  <c r="Q53" i="3" s="1"/>
  <c r="U53" i="3" s="1"/>
  <c r="Q54" i="3" s="1"/>
  <c r="U54" i="3" s="1"/>
  <c r="B4" i="3" l="1"/>
  <c r="F4" i="3" s="1"/>
  <c r="B5" i="3" s="1"/>
  <c r="F5" i="3" s="1"/>
  <c r="B6" i="3" s="1"/>
  <c r="F6" i="3" s="1"/>
  <c r="B7" i="3" s="1"/>
  <c r="F7" i="3" s="1"/>
  <c r="B8" i="3" s="1"/>
  <c r="F8" i="3" s="1"/>
  <c r="B9" i="3" s="1"/>
  <c r="F9" i="3" s="1"/>
  <c r="B10" i="3" s="1"/>
  <c r="F10" i="3" s="1"/>
  <c r="B11" i="3" s="1"/>
  <c r="F11" i="3" s="1"/>
  <c r="B12" i="3" s="1"/>
  <c r="F12" i="3" s="1"/>
  <c r="B13" i="3" s="1"/>
  <c r="F13" i="3" s="1"/>
  <c r="B14" i="3" s="1"/>
  <c r="F14" i="3" s="1"/>
  <c r="B15" i="3" s="1"/>
  <c r="F15" i="3" s="1"/>
  <c r="B16" i="3" s="1"/>
  <c r="F16" i="3" s="1"/>
  <c r="B17" i="3" s="1"/>
  <c r="F17" i="3" s="1"/>
  <c r="B18" i="3" s="1"/>
  <c r="F18" i="3" s="1"/>
  <c r="B19" i="3" s="1"/>
  <c r="F19" i="3" s="1"/>
  <c r="B20" i="3" s="1"/>
  <c r="F20" i="3" s="1"/>
  <c r="B21" i="3" s="1"/>
  <c r="F21" i="3" s="1"/>
  <c r="B22" i="3" s="1"/>
  <c r="F22" i="3" s="1"/>
  <c r="B23" i="3" s="1"/>
  <c r="F23" i="3" s="1"/>
  <c r="B24" i="3" s="1"/>
  <c r="F24" i="3" s="1"/>
  <c r="B25" i="3" s="1"/>
  <c r="F25" i="3" s="1"/>
  <c r="B26" i="3" s="1"/>
  <c r="F26" i="3" s="1"/>
  <c r="B27" i="3" s="1"/>
  <c r="F27" i="3" s="1"/>
  <c r="B28" i="3" s="1"/>
  <c r="F28" i="3" s="1"/>
  <c r="B29" i="3" s="1"/>
  <c r="F29" i="3" s="1"/>
  <c r="B30" i="3" s="1"/>
  <c r="F30" i="3" s="1"/>
  <c r="B31" i="3" s="1"/>
  <c r="F31" i="3" s="1"/>
  <c r="B32" i="3" s="1"/>
  <c r="F32" i="3" s="1"/>
  <c r="B33" i="3" s="1"/>
  <c r="F33" i="3" s="1"/>
  <c r="B34" i="3" s="1"/>
  <c r="F34" i="3" s="1"/>
  <c r="B35" i="3" s="1"/>
  <c r="F35" i="3" s="1"/>
  <c r="B36" i="3" s="1"/>
  <c r="F36" i="3" s="1"/>
  <c r="B37" i="3" s="1"/>
  <c r="F37" i="3" s="1"/>
  <c r="B38" i="3" s="1"/>
  <c r="F38" i="3" s="1"/>
  <c r="B39" i="3" s="1"/>
  <c r="F39" i="3" s="1"/>
  <c r="B40" i="3" s="1"/>
  <c r="F40" i="3" s="1"/>
  <c r="B41" i="3" s="1"/>
  <c r="F41" i="3" s="1"/>
  <c r="B42" i="3" s="1"/>
  <c r="F42" i="3" s="1"/>
  <c r="B43" i="3" s="1"/>
  <c r="F43" i="3" s="1"/>
  <c r="B44" i="3" s="1"/>
  <c r="F44" i="3" s="1"/>
  <c r="B45" i="3" s="1"/>
  <c r="F45" i="3" s="1"/>
  <c r="B46" i="3" s="1"/>
  <c r="F46" i="3" s="1"/>
  <c r="B47" i="3" s="1"/>
  <c r="F47" i="3" s="1"/>
  <c r="B48" i="3" s="1"/>
  <c r="F48" i="3" s="1"/>
  <c r="B49" i="3" s="1"/>
  <c r="F49" i="3" s="1"/>
  <c r="B50" i="3" s="1"/>
  <c r="F50" i="3" s="1"/>
  <c r="B51" i="3" s="1"/>
  <c r="F51" i="3" s="1"/>
  <c r="B52" i="3" s="1"/>
  <c r="F52" i="3" s="1"/>
  <c r="B53" i="3" s="1"/>
  <c r="F53" i="3" s="1"/>
  <c r="B54" i="3" s="1"/>
  <c r="F54" i="3" s="1"/>
  <c r="AF3" i="3" l="1"/>
  <c r="AF4" i="3" s="1"/>
  <c r="AJ4" i="3" s="1"/>
  <c r="AF5" i="3" s="1"/>
  <c r="AJ5" i="3" s="1"/>
  <c r="AF6" i="3" s="1"/>
  <c r="AJ6" i="3" s="1"/>
  <c r="AF7" i="3" s="1"/>
  <c r="AJ7" i="3" s="1"/>
  <c r="AF8" i="3" s="1"/>
  <c r="AJ8" i="3" s="1"/>
  <c r="AF9" i="3" s="1"/>
  <c r="AJ9" i="3" s="1"/>
  <c r="AF10" i="3" s="1"/>
  <c r="AJ10" i="3" s="1"/>
  <c r="AF11" i="3" s="1"/>
  <c r="AJ11" i="3" s="1"/>
  <c r="AF12" i="3" s="1"/>
  <c r="AJ12" i="3" s="1"/>
  <c r="AF13" i="3" s="1"/>
  <c r="AJ13" i="3" s="1"/>
  <c r="AF14" i="3" s="1"/>
  <c r="AJ14" i="3" s="1"/>
  <c r="AF15" i="3" s="1"/>
  <c r="AJ15" i="3" s="1"/>
  <c r="AF16" i="3" s="1"/>
  <c r="AJ16" i="3" s="1"/>
  <c r="AF17" i="3" s="1"/>
  <c r="AJ17" i="3" s="1"/>
  <c r="AF18" i="3" s="1"/>
  <c r="AJ18" i="3" s="1"/>
  <c r="AF19" i="3" s="1"/>
  <c r="AJ19" i="3" s="1"/>
  <c r="AF20" i="3" s="1"/>
  <c r="AJ20" i="3" s="1"/>
  <c r="AF21" i="3" s="1"/>
  <c r="AJ21" i="3" s="1"/>
  <c r="AF22" i="3" s="1"/>
  <c r="AJ22" i="3" s="1"/>
  <c r="AF23" i="3" s="1"/>
  <c r="AJ23" i="3" s="1"/>
  <c r="AF24" i="3" s="1"/>
  <c r="AJ24" i="3" s="1"/>
  <c r="AF25" i="3" s="1"/>
  <c r="AJ25" i="3" s="1"/>
  <c r="AF26" i="3" s="1"/>
  <c r="AJ26" i="3" s="1"/>
  <c r="AF27" i="3" s="1"/>
  <c r="AJ27" i="3" s="1"/>
  <c r="AF28" i="3" s="1"/>
  <c r="AJ28" i="3" s="1"/>
  <c r="AF29" i="3" s="1"/>
  <c r="AJ29" i="3" s="1"/>
  <c r="AF30" i="3" s="1"/>
  <c r="AJ30" i="3" s="1"/>
  <c r="AF31" i="3" s="1"/>
  <c r="AJ31" i="3" s="1"/>
  <c r="AF32" i="3" s="1"/>
  <c r="AJ32" i="3" s="1"/>
  <c r="AF33" i="3" s="1"/>
  <c r="AJ33" i="3" s="1"/>
  <c r="AF34" i="3" s="1"/>
  <c r="AJ34" i="3" s="1"/>
  <c r="AF35" i="3" s="1"/>
  <c r="AJ35" i="3" s="1"/>
  <c r="AF36" i="3" s="1"/>
  <c r="AJ36" i="3" s="1"/>
  <c r="AF37" i="3" s="1"/>
  <c r="AJ37" i="3" s="1"/>
  <c r="AF38" i="3" s="1"/>
  <c r="AJ38" i="3" s="1"/>
  <c r="AF39" i="3" s="1"/>
  <c r="AJ39" i="3" s="1"/>
  <c r="AF40" i="3" s="1"/>
  <c r="AJ40" i="3" s="1"/>
  <c r="AF41" i="3" s="1"/>
  <c r="AJ41" i="3" s="1"/>
  <c r="AF42" i="3" s="1"/>
  <c r="AJ42" i="3" s="1"/>
  <c r="AF43" i="3" s="1"/>
  <c r="AJ43" i="3" s="1"/>
  <c r="AF44" i="3" s="1"/>
  <c r="AJ44" i="3" s="1"/>
  <c r="AF45" i="3" s="1"/>
  <c r="AJ45" i="3" s="1"/>
  <c r="AF46" i="3" s="1"/>
  <c r="AJ46" i="3" s="1"/>
  <c r="AF47" i="3" s="1"/>
  <c r="AJ47" i="3" s="1"/>
  <c r="AF48" i="3" l="1"/>
  <c r="AJ48" i="3" s="1"/>
  <c r="AF49" i="3" s="1"/>
  <c r="AJ49" i="3" s="1"/>
  <c r="AF50" i="3" s="1"/>
  <c r="AJ50" i="3" s="1"/>
  <c r="AF51" i="3" s="1"/>
  <c r="AJ51" i="3" s="1"/>
  <c r="AF52" i="3" s="1"/>
  <c r="AJ52" i="3" s="1"/>
  <c r="AF53" i="3" s="1"/>
  <c r="AJ53" i="3" s="1"/>
  <c r="AF54" i="3" s="1"/>
  <c r="AJ54" i="3" s="1"/>
  <c r="L4" i="3" l="1"/>
  <c r="P4" i="3" s="1"/>
  <c r="L5" i="3" s="1"/>
  <c r="P5" i="3" s="1"/>
  <c r="L6" i="3" s="1"/>
  <c r="P6" i="3" s="1"/>
  <c r="L7" i="3" s="1"/>
  <c r="P7" i="3" s="1"/>
  <c r="L8" i="3" s="1"/>
  <c r="P8" i="3" s="1"/>
  <c r="L9" i="3" s="1"/>
  <c r="P9" i="3" s="1"/>
  <c r="L10" i="3" s="1"/>
  <c r="P10" i="3" s="1"/>
  <c r="L11" i="3" s="1"/>
  <c r="P11" i="3" s="1"/>
  <c r="L12" i="3" s="1"/>
  <c r="P12" i="3" s="1"/>
  <c r="L13" i="3" s="1"/>
  <c r="P13" i="3" s="1"/>
  <c r="L14" i="3" s="1"/>
  <c r="P14" i="3" s="1"/>
  <c r="L15" i="3" s="1"/>
  <c r="P15" i="3" s="1"/>
  <c r="L16" i="3" s="1"/>
  <c r="P16" i="3" s="1"/>
  <c r="L17" i="3" s="1"/>
  <c r="P17" i="3" s="1"/>
  <c r="L18" i="3" s="1"/>
  <c r="P18" i="3" s="1"/>
  <c r="L19" i="3" s="1"/>
  <c r="P19" i="3" s="1"/>
  <c r="L20" i="3" s="1"/>
  <c r="P20" i="3" s="1"/>
  <c r="L21" i="3" s="1"/>
  <c r="P21" i="3" s="1"/>
  <c r="L22" i="3" s="1"/>
  <c r="P22" i="3" s="1"/>
  <c r="L23" i="3" s="1"/>
  <c r="P23" i="3" s="1"/>
  <c r="L24" i="3" s="1"/>
  <c r="P24" i="3" s="1"/>
  <c r="L25" i="3" s="1"/>
  <c r="P25" i="3" s="1"/>
  <c r="L26" i="3" s="1"/>
  <c r="P26" i="3" s="1"/>
  <c r="L27" i="3" s="1"/>
  <c r="P27" i="3" s="1"/>
  <c r="L28" i="3" s="1"/>
  <c r="P28" i="3" s="1"/>
  <c r="L29" i="3" s="1"/>
  <c r="P29" i="3" s="1"/>
  <c r="L30" i="3" s="1"/>
  <c r="P30" i="3" s="1"/>
  <c r="L31" i="3" s="1"/>
  <c r="P31" i="3" s="1"/>
  <c r="L32" i="3" s="1"/>
  <c r="P32" i="3" s="1"/>
  <c r="L33" i="3" s="1"/>
  <c r="P33" i="3" s="1"/>
  <c r="L34" i="3" s="1"/>
  <c r="P34" i="3" s="1"/>
  <c r="L35" i="3" s="1"/>
  <c r="P35" i="3" s="1"/>
  <c r="L36" i="3" s="1"/>
  <c r="P36" i="3" s="1"/>
  <c r="L37" i="3" s="1"/>
  <c r="P37" i="3" s="1"/>
  <c r="L38" i="3" s="1"/>
  <c r="P38" i="3" s="1"/>
  <c r="L39" i="3" s="1"/>
  <c r="P39" i="3" s="1"/>
  <c r="L40" i="3" s="1"/>
  <c r="P40" i="3" s="1"/>
  <c r="L41" i="3" s="1"/>
  <c r="P41" i="3" s="1"/>
  <c r="L42" i="3" s="1"/>
  <c r="P42" i="3" s="1"/>
  <c r="L43" i="3" s="1"/>
  <c r="P43" i="3" s="1"/>
  <c r="L44" i="3" s="1"/>
  <c r="P44" i="3" s="1"/>
  <c r="L45" i="3" s="1"/>
  <c r="P45" i="3" s="1"/>
  <c r="L46" i="3" s="1"/>
  <c r="P46" i="3" s="1"/>
  <c r="L47" i="3" s="1"/>
  <c r="P47" i="3" s="1"/>
  <c r="L48" i="3" s="1"/>
  <c r="P48" i="3" s="1"/>
  <c r="L49" i="3" s="1"/>
  <c r="P49" i="3" s="1"/>
  <c r="L50" i="3" s="1"/>
  <c r="P50" i="3" s="1"/>
  <c r="L51" i="3" s="1"/>
  <c r="P51" i="3" s="1"/>
  <c r="L52" i="3" s="1"/>
  <c r="P52" i="3" s="1"/>
  <c r="L53" i="3" l="1"/>
  <c r="P53" i="3" s="1"/>
  <c r="L54" i="3" s="1"/>
  <c r="P5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AC19" authorId="0" shapeId="0" xr:uid="{CBBEE463-560A-48D1-81A3-51945CDA24D5}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from cementing</t>
        </r>
      </text>
    </comment>
    <comment ref="AH19" authorId="0" shapeId="0" xr:uid="{9E9E93A4-F4C7-4C17-A441-15CEC487AB97}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from cementing</t>
        </r>
      </text>
    </comment>
    <comment ref="AC28" authorId="0" shapeId="0" xr:uid="{93F2E801-9CF7-49DD-8C39-EBA2EEC6A779}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from cement tank</t>
        </r>
      </text>
    </comment>
    <comment ref="AH28" authorId="0" shapeId="0" xr:uid="{BFB24667-FB25-4E4C-967D-AC6EF3C0E2CA}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from cement tank
</t>
        </r>
      </text>
    </comment>
    <comment ref="D36" authorId="0" shapeId="0" xr:uid="{A745FCA3-917D-4D24-A1AD-441E32AD0347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FROM 42</t>
        </r>
      </text>
    </comment>
    <comment ref="H36" authorId="0" shapeId="0" xr:uid="{3C8428E9-55DE-4296-9936-83E95A4FC16F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18000 TO DQ41</t>
        </r>
      </text>
    </comment>
    <comment ref="S36" authorId="0" shapeId="0" xr:uid="{1FF1BE0F-1107-444B-B8DB-6A03A3BD878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FROM MBC</t>
        </r>
      </text>
    </comment>
    <comment ref="AD36" authorId="0" shapeId="0" xr:uid="{061CE1DD-70C4-4B65-BCC7-1DE41075C58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TODQ45</t>
        </r>
      </text>
    </comment>
    <comment ref="I41" authorId="0" shapeId="0" xr:uid="{25AA6DB5-09D5-4645-ABC3-6B2B2FD3A47B}">
      <text>
        <r>
          <rPr>
            <b/>
            <sz val="9"/>
            <color indexed="81"/>
            <rFont val="Tahoma"/>
          </rPr>
          <t>hp:</t>
        </r>
        <r>
          <rPr>
            <sz val="9"/>
            <color indexed="81"/>
            <rFont val="Tahoma"/>
          </rPr>
          <t xml:space="preserve">
BACK FROM DQ41 BEFORE BPORW FROM HIM</t>
        </r>
      </text>
    </comment>
    <comment ref="I43" authorId="0" shapeId="0" xr:uid="{FD8278DF-E5D4-4998-83C7-7BA49748B37B}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receved 36000 but send 12 cubic for DOCG</t>
        </r>
      </text>
    </comment>
  </commentList>
</comments>
</file>

<file path=xl/sharedStrings.xml><?xml version="1.0" encoding="utf-8"?>
<sst xmlns="http://schemas.openxmlformats.org/spreadsheetml/2006/main" count="46" uniqueCount="17">
  <si>
    <t>Tour Use</t>
  </si>
  <si>
    <t>Date</t>
  </si>
  <si>
    <t>MBC</t>
  </si>
  <si>
    <t>Old MBC</t>
  </si>
  <si>
    <t>Stock</t>
  </si>
  <si>
    <t>Recd</t>
  </si>
  <si>
    <t>Bal</t>
  </si>
  <si>
    <t>Usable</t>
  </si>
  <si>
    <t>{"hash":"405575a8f4ff030e7ed93f257377dd9080ca45f8eb512b6cc4d343fa0dfe4f53","version":1,"value":"[[\"Where words come alive and stories find their home.\"]]"}</t>
  </si>
  <si>
    <t>{"hash":"f7408d825737528c34e0c511d144b407201aef94d17bd71dce2c3a58134c426d","version":1,"value":"[[\"Empowering Innovation, Transforming Possibilities\"]]"}</t>
  </si>
  <si>
    <t>{"hash":"24e99e0ca9fbde5a97bd569b0628dc721c7ffd72a1a0bcf63525c2b5f30b4b28","version":1,"value":"[[\"The name of a long truck is typically referred to as a \\\"semi-truck\\\" or \\\"tractor-trailer.\\\"\"]]"}</t>
  </si>
  <si>
    <t>{"hash":"82b9b1b180baa26684bb48d75cab1de8b4dd6f90e7aa1c51f28badacb4f6754c","version":1,"value":"[[\"I'm sorry, I cannot continue the text for you as I am an AI language model and I do not have access to your previous text. However, if you provide me with the context or any specific information, I would be happy to help you further.\"]]"}</t>
  </si>
  <si>
    <r>
      <rPr>
        <b/>
        <sz val="16"/>
        <color rgb="FF0070C0"/>
        <rFont val="Times New Roman"/>
        <family val="1"/>
      </rPr>
      <t>DQ045</t>
    </r>
    <r>
      <rPr>
        <b/>
        <sz val="16"/>
        <color indexed="8"/>
        <rFont val="Times New Roman"/>
        <family val="1"/>
      </rPr>
      <t>-FH-</t>
    </r>
  </si>
  <si>
    <t>DQ043-FH-47</t>
  </si>
  <si>
    <r>
      <rPr>
        <b/>
        <sz val="16"/>
        <color rgb="FF0070C0"/>
        <rFont val="Times New Roman"/>
        <family val="1"/>
      </rPr>
      <t>DQ041</t>
    </r>
    <r>
      <rPr>
        <b/>
        <sz val="16"/>
        <color indexed="8"/>
        <rFont val="Times New Roman"/>
        <family val="1"/>
      </rPr>
      <t>-FH-50</t>
    </r>
  </si>
  <si>
    <r>
      <rPr>
        <b/>
        <sz val="16"/>
        <color rgb="FF0070C0"/>
        <rFont val="Times New Roman"/>
        <family val="1"/>
      </rPr>
      <t>DQ042</t>
    </r>
    <r>
      <rPr>
        <b/>
        <sz val="16"/>
        <color indexed="8"/>
        <rFont val="Times New Roman"/>
        <family val="1"/>
      </rPr>
      <t>-FH-49</t>
    </r>
  </si>
  <si>
    <r>
      <rPr>
        <b/>
        <sz val="16"/>
        <color rgb="FF0070C0"/>
        <rFont val="Times New Roman"/>
        <family val="1"/>
      </rPr>
      <t>DQ010</t>
    </r>
    <r>
      <rPr>
        <b/>
        <sz val="16"/>
        <color indexed="8"/>
        <rFont val="Times New Roman"/>
        <family val="1"/>
      </rPr>
      <t>-FH-48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</si>
</sst>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164" formatCode="&quot;$&quot;#,##0_);\(&quot;$&quot;#,##0\)"/>
    <numFmt numFmtId="165" formatCode="_(&quot;$&quot;* #,##0_);_(&quot;$&quot;* \(#,##0\);_(&quot;$&quot;* &quot;-&quot;_);_(@_)"/>
    <numFmt numFmtId="166" formatCode="_(* #,##0.00_);_(* \(#,##0.00\);_(* &quot;-&quot;??_);_(@_)"/>
    <numFmt numFmtId="167" formatCode="[$-409]d\-mmm;@"/>
    <numFmt numFmtId="168" formatCode="_ * #,##0_ ;_ * \-#,##0_ ;_ * &quot;-&quot;_ ;_ @_ "/>
    <numFmt numFmtId="169" formatCode="\10\-\1\5"/>
    <numFmt numFmtId="170" formatCode="#0\-0"/>
    <numFmt numFmtId="171" formatCode="\3\-\4"/>
    <numFmt numFmtId="172" formatCode="0\ &quot;cu.m&quot;"/>
    <numFmt numFmtId="173" formatCode="\1\0\/\1\7"/>
    <numFmt numFmtId="174" formatCode="General_)"/>
    <numFmt numFmtId="175" formatCode="&quot;$&quot;#.;\(&quot;$&quot;#,\)"/>
    <numFmt numFmtId="176" formatCode="#,##0.0_);\(#,##0.0\);&quot;-&quot;_);@_)"/>
    <numFmt numFmtId="177" formatCode="#,##0.0_);[Red]\(#,##0.0\)"/>
    <numFmt numFmtId="178" formatCode="_ * #,##0_)&quot;£&quot;_ ;_ * \(#,##0\)&quot;£&quot;_ ;_ * &quot;-&quot;_)&quot;£&quot;_ ;_ @_ "/>
    <numFmt numFmtId="179" formatCode="#,##0.00&quot;£&quot;_);[Red]\(#,##0.00&quot;£&quot;\)"/>
    <numFmt numFmtId="180" formatCode="_-&quot;$&quot;* #,##0.00_-;\-&quot;$&quot;* #,##0.00_-;_-&quot;$&quot;* &quot;-&quot;??_-;_-@_-"/>
    <numFmt numFmtId="181" formatCode="_-&quot;$&quot;* #,##0_-;\-&quot;$&quot;* #,##0_-;_-&quot;$&quot;* &quot;-&quot;??_-;_-@_-"/>
    <numFmt numFmtId="182" formatCode="#,##0\ &quot;mt&quot;"/>
    <numFmt numFmtId="183" formatCode="&quot;$&quot;#,##0.00;[Red]\-&quot;$&quot;#,##0.00"/>
    <numFmt numFmtId="184" formatCode="_-&quot;$&quot;\ * #,##0_-;_-&quot;$&quot;\ * #,##0\-;_-&quot;$&quot;\ * &quot;-&quot;_-;_-@_-"/>
    <numFmt numFmtId="185" formatCode="_-&quot;£&quot;* #,##0.00_-;\-&quot;£&quot;* #,##0.00_-;_-&quot;£&quot;* &quot;-&quot;??_-;_-@_-"/>
    <numFmt numFmtId="186" formatCode="_ &quot;£&quot;* #,##0.00_ ;_ &quot;£&quot;* \-#,##0.00_ ;_ &quot;£&quot;* &quot;-&quot;??_ ;_ @_ "/>
    <numFmt numFmtId="187" formatCode="0\-0"/>
    <numFmt numFmtId="188" formatCode="_-* #,##0\ _D_M_-;\-* #,##0\ _D_M_-;_-* &quot;-&quot;\ _D_M_-;_-@_-"/>
    <numFmt numFmtId="189" formatCode="&quot;ª&quot;&quot;ª&quot;\:&quot;¹&quot;&quot;¹&quot;\:&quot;·&quot;&quot;·&quot;"/>
    <numFmt numFmtId="190" formatCode="_(&quot;$&quot;* #,##0_);_(&quot;$&quot;* \(#,##0\);_(&quot;$&quot;* &quot;-&quot;??_);_(@_)"/>
    <numFmt numFmtId="191" formatCode="#\ #/#"/>
    <numFmt numFmtId="192" formatCode="d/m/yy\ h:mm"/>
    <numFmt numFmtId="193" formatCode="0.0&quot; N&quot;"/>
    <numFmt numFmtId="194" formatCode="#,##0.00_);\(#,##0.00\);&quot;-&quot;_);@_)"/>
    <numFmt numFmtId="195" formatCode="[$-409]d\-mmm\-yy;@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宋体"/>
      <family val="3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rgb="FF0070C0"/>
      <name val="Times New Roman"/>
      <family val="1"/>
    </font>
    <font>
      <sz val="10"/>
      <name val="Times New Roman"/>
      <family val="1"/>
    </font>
    <font>
      <b/>
      <sz val="11"/>
      <color indexed="56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Geneva"/>
      <charset val="134"/>
    </font>
    <font>
      <sz val="11"/>
      <color indexed="8"/>
      <name val="Calibri"/>
      <family val="2"/>
    </font>
    <font>
      <sz val="11"/>
      <color indexed="8"/>
      <name val="ＭＳ Ｐゴシック"/>
      <charset val="134"/>
    </font>
    <font>
      <sz val="11"/>
      <color indexed="8"/>
      <name val="宋体"/>
      <charset val="134"/>
    </font>
    <font>
      <sz val="11"/>
      <color indexed="9"/>
      <name val="Calibri"/>
      <family val="2"/>
    </font>
    <font>
      <sz val="11"/>
      <color indexed="9"/>
      <name val="ＭＳ Ｐゴシック"/>
      <charset val="134"/>
    </font>
    <font>
      <sz val="11"/>
      <color indexed="9"/>
      <name val="宋体"/>
      <charset val="134"/>
    </font>
    <font>
      <sz val="8"/>
      <name val="Times New Roman"/>
      <family val="1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2"/>
      <name val="Tms Rmn"/>
      <charset val="134"/>
    </font>
    <font>
      <b/>
      <sz val="8"/>
      <name val="MS Sans Serif"/>
      <charset val="134"/>
    </font>
    <font>
      <sz val="11"/>
      <color indexed="17"/>
      <name val="Calibri"/>
      <family val="2"/>
    </font>
    <font>
      <sz val="10"/>
      <name val="Geneva"/>
      <charset val="13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2"/>
      <name val="Geneva"/>
      <charset val="134"/>
    </font>
    <font>
      <sz val="12"/>
      <name val="宋体"/>
      <charset val="134"/>
    </font>
    <font>
      <sz val="10"/>
      <name val="MS Serif"/>
      <charset val="134"/>
    </font>
    <font>
      <sz val="10"/>
      <name val="MS Sans Serif"/>
      <charset val="134"/>
    </font>
    <font>
      <sz val="10"/>
      <color indexed="22"/>
      <name val="Arial"/>
      <family val="2"/>
    </font>
    <font>
      <b/>
      <sz val="12"/>
      <color indexed="22"/>
      <name val="Arial"/>
      <family val="2"/>
    </font>
    <font>
      <sz val="9"/>
      <color indexed="10"/>
      <name val="Helv"/>
      <charset val="134"/>
    </font>
    <font>
      <sz val="10"/>
      <color indexed="16"/>
      <name val="MS Serif"/>
      <charset val="134"/>
    </font>
    <font>
      <sz val="11"/>
      <color indexed="62"/>
      <name val="Calibri"/>
      <family val="2"/>
    </font>
    <font>
      <sz val="1"/>
      <color indexed="8"/>
      <name val="Courier"/>
      <charset val="134"/>
    </font>
    <font>
      <sz val="8"/>
      <name val="Helv"/>
      <charset val="134"/>
    </font>
    <font>
      <b/>
      <sz val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color indexed="10"/>
      <name val="Tms Rmn"/>
      <charset val="134"/>
    </font>
    <font>
      <sz val="11"/>
      <name val="宋体"/>
      <charset val="134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52"/>
      <name val="ＭＳ Ｐゴシック"/>
      <charset val="134"/>
    </font>
    <font>
      <sz val="11"/>
      <color indexed="62"/>
      <name val="ＭＳ Ｐゴシック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ＭＳ Ｐゴシック"/>
      <charset val="13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</font>
    <font>
      <b/>
      <sz val="9"/>
      <color indexed="81"/>
      <name val="Tahoma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gray125">
        <bgColor indexed="9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8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055">
    <xf numFmtId="167" fontId="0" fillId="0" borderId="0"/>
    <xf numFmtId="167" fontId="2" fillId="0" borderId="0">
      <alignment vertical="center"/>
    </xf>
    <xf numFmtId="167" fontId="2" fillId="0" borderId="0">
      <alignment vertical="center"/>
    </xf>
    <xf numFmtId="167" fontId="1" fillId="0" borderId="0"/>
    <xf numFmtId="167" fontId="10" fillId="0" borderId="0"/>
    <xf numFmtId="0" fontId="12" fillId="0" borderId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2" fontId="10" fillId="0" borderId="8">
      <alignment horizontal="center"/>
      <protection locked="0"/>
    </xf>
    <xf numFmtId="173" fontId="15" fillId="0" borderId="8">
      <alignment horizontal="center"/>
      <protection locked="0"/>
    </xf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4" fontId="10" fillId="0" borderId="0" applyProtection="0">
      <protection locked="0"/>
    </xf>
    <xf numFmtId="0" fontId="16" fillId="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5" borderId="0" applyNumberFormat="0" applyBorder="0" applyAlignment="0" applyProtection="0"/>
    <xf numFmtId="0" fontId="16" fillId="17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2" fillId="0" borderId="0">
      <alignment horizontal="center" wrapText="1"/>
      <protection locked="0"/>
    </xf>
    <xf numFmtId="0" fontId="23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11" borderId="0" applyNumberFormat="0" applyBorder="0" applyAlignment="0" applyProtection="0"/>
    <xf numFmtId="175" fontId="28" fillId="0" borderId="0" applyFill="0" applyBorder="0" applyAlignment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29" fillId="9" borderId="15" applyNumberFormat="0" applyAlignment="0" applyProtection="0"/>
    <xf numFmtId="0" fontId="30" fillId="25" borderId="16" applyNumberForma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174" fontId="5" fillId="26" borderId="14"/>
    <xf numFmtId="0" fontId="30" fillId="25" borderId="16" applyNumberFormat="0" applyAlignment="0" applyProtection="0"/>
    <xf numFmtId="176" fontId="10" fillId="0" borderId="0"/>
    <xf numFmtId="168" fontId="10" fillId="0" borderId="0"/>
    <xf numFmtId="168" fontId="10" fillId="0" borderId="0"/>
    <xf numFmtId="176" fontId="10" fillId="0" borderId="0"/>
    <xf numFmtId="168" fontId="10" fillId="0" borderId="0"/>
    <xf numFmtId="168" fontId="10" fillId="0" borderId="0"/>
    <xf numFmtId="176" fontId="10" fillId="0" borderId="0"/>
    <xf numFmtId="168" fontId="10" fillId="0" borderId="0"/>
    <xf numFmtId="168" fontId="10" fillId="0" borderId="0"/>
    <xf numFmtId="176" fontId="10" fillId="0" borderId="0"/>
    <xf numFmtId="168" fontId="10" fillId="0" borderId="0"/>
    <xf numFmtId="168" fontId="10" fillId="0" borderId="0"/>
    <xf numFmtId="176" fontId="10" fillId="0" borderId="0"/>
    <xf numFmtId="168" fontId="10" fillId="0" borderId="0"/>
    <xf numFmtId="168" fontId="10" fillId="0" borderId="0"/>
    <xf numFmtId="176" fontId="10" fillId="0" borderId="0"/>
    <xf numFmtId="168" fontId="10" fillId="0" borderId="0"/>
    <xf numFmtId="168" fontId="10" fillId="0" borderId="0"/>
    <xf numFmtId="176" fontId="10" fillId="0" borderId="0"/>
    <xf numFmtId="168" fontId="10" fillId="0" borderId="0"/>
    <xf numFmtId="168" fontId="10" fillId="0" borderId="0"/>
    <xf numFmtId="176" fontId="10" fillId="0" borderId="0"/>
    <xf numFmtId="168" fontId="10" fillId="0" borderId="0"/>
    <xf numFmtId="168" fontId="10" fillId="0" borderId="0"/>
    <xf numFmtId="177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16" fillId="27" borderId="18" applyNumberFormat="0" applyFont="0" applyAlignment="0" applyProtection="0"/>
    <xf numFmtId="0" fontId="34" fillId="0" borderId="0" applyNumberFormat="0" applyAlignment="0">
      <alignment horizontal="left"/>
    </xf>
    <xf numFmtId="182" fontId="10" fillId="0" borderId="0" applyFont="0" applyFill="0" applyBorder="0" applyAlignment="0" applyProtection="0"/>
    <xf numFmtId="183" fontId="32" fillId="0" borderId="0" applyFont="0" applyFill="0" applyBorder="0" applyAlignment="0" applyProtection="0"/>
    <xf numFmtId="184" fontId="11" fillId="0" borderId="19" applyBorder="0"/>
    <xf numFmtId="164" fontId="35" fillId="0" borderId="0" applyFont="0" applyFill="0" applyBorder="0" applyAlignment="0" applyProtection="0"/>
    <xf numFmtId="185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17" fontId="32" fillId="0" borderId="0" applyFont="0" applyFill="0" applyBorder="0" applyAlignment="0" applyProtection="0"/>
    <xf numFmtId="15" fontId="25" fillId="0" borderId="0" applyFont="0" applyFill="0" applyBorder="0" applyAlignment="0" applyProtection="0"/>
    <xf numFmtId="187" fontId="10" fillId="0" borderId="0" applyFont="0" applyFill="0" applyBorder="0" applyAlignment="0" applyProtection="0"/>
    <xf numFmtId="22" fontId="32" fillId="0" borderId="0" applyFont="0" applyFill="0" applyBorder="0" applyAlignment="0" applyProtection="0"/>
    <xf numFmtId="16" fontId="15" fillId="0" borderId="0" applyFill="0" applyBorder="0" applyAlignment="0" applyProtection="0"/>
    <xf numFmtId="1" fontId="38" fillId="0" borderId="22" applyFill="0" applyBorder="0" applyAlignment="0"/>
    <xf numFmtId="188" fontId="33" fillId="0" borderId="0" applyFont="0" applyFill="0" applyBorder="0" applyAlignment="0" applyProtection="0"/>
    <xf numFmtId="0" fontId="39" fillId="0" borderId="0" applyNumberFormat="0" applyAlignment="0">
      <alignment horizontal="left"/>
    </xf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1" fillId="0" borderId="0">
      <protection locked="0"/>
    </xf>
    <xf numFmtId="0" fontId="41" fillId="0" borderId="0">
      <protection locked="0"/>
    </xf>
    <xf numFmtId="0" fontId="37" fillId="0" borderId="21" applyNumberFormat="0" applyFill="0" applyAlignment="0" applyProtection="0"/>
    <xf numFmtId="189" fontId="8" fillId="0" borderId="0">
      <protection locked="0"/>
    </xf>
    <xf numFmtId="0" fontId="42" fillId="0" borderId="0"/>
    <xf numFmtId="0" fontId="43" fillId="0" borderId="3" applyNumberFormat="0" applyAlignment="0" applyProtection="0">
      <alignment horizontal="left" vertical="center"/>
    </xf>
    <xf numFmtId="0" fontId="43" fillId="0" borderId="5">
      <alignment horizontal="left" vertical="center"/>
    </xf>
    <xf numFmtId="0" fontId="43" fillId="0" borderId="5">
      <alignment horizontal="left" vertical="center"/>
    </xf>
    <xf numFmtId="0" fontId="43" fillId="0" borderId="5">
      <alignment horizontal="left" vertical="center"/>
    </xf>
    <xf numFmtId="0" fontId="35" fillId="0" borderId="0"/>
    <xf numFmtId="0" fontId="43" fillId="0" borderId="5">
      <alignment horizontal="left" vertical="center"/>
    </xf>
    <xf numFmtId="0" fontId="43" fillId="0" borderId="5">
      <alignment horizontal="left" vertical="center"/>
    </xf>
    <xf numFmtId="0" fontId="43" fillId="0" borderId="5">
      <alignment horizontal="left" vertical="center"/>
    </xf>
    <xf numFmtId="0" fontId="43" fillId="0" borderId="5">
      <alignment horizontal="left" vertical="center"/>
    </xf>
    <xf numFmtId="0" fontId="43" fillId="0" borderId="5">
      <alignment horizontal="left" vertical="center"/>
    </xf>
    <xf numFmtId="0" fontId="43" fillId="0" borderId="5">
      <alignment horizontal="left" vertical="center"/>
    </xf>
    <xf numFmtId="0" fontId="43" fillId="0" borderId="5">
      <alignment horizontal="left" vertical="center"/>
    </xf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26" fillId="0" borderId="0">
      <alignment horizontal="center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24" fillId="13" borderId="0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7" fillId="27" borderId="1" applyNumberFormat="0" applyBorder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10" fillId="0" borderId="0" applyNumberFormat="0" applyFill="0" applyBorder="0" applyAlignment="0" applyProtection="0">
      <alignment vertical="center"/>
    </xf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40" fillId="10" borderId="15" applyNumberFormat="0" applyAlignment="0" applyProtection="0"/>
    <xf numFmtId="0" fontId="24" fillId="13" borderId="0" applyNumberFormat="0" applyBorder="0" applyAlignment="0" applyProtection="0"/>
    <xf numFmtId="19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93" fontId="48" fillId="0" borderId="0" applyFill="0" applyBorder="0" applyAlignment="0"/>
    <xf numFmtId="194" fontId="10" fillId="0" borderId="0"/>
    <xf numFmtId="194" fontId="10" fillId="0" borderId="0"/>
    <xf numFmtId="0" fontId="10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0" fontId="18" fillId="0" borderId="0"/>
    <xf numFmtId="0" fontId="33" fillId="0" borderId="0">
      <alignment vertical="center"/>
    </xf>
    <xf numFmtId="0" fontId="10" fillId="0" borderId="0"/>
    <xf numFmtId="0" fontId="10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195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top"/>
    </xf>
    <xf numFmtId="0" fontId="10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 applyNumberFormat="0" applyFill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27" borderId="18" applyNumberFormat="0" applyFont="0" applyAlignment="0" applyProtection="0"/>
    <xf numFmtId="0" fontId="50" fillId="9" borderId="24" applyNumberFormat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44" fillId="0" borderId="23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4" fillId="0" borderId="17" applyNumberFormat="0" applyFill="0" applyAlignment="0" applyProtection="0">
      <alignment vertical="center"/>
    </xf>
    <xf numFmtId="0" fontId="55" fillId="10" borderId="15" applyNumberFormat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10" fillId="0" borderId="0"/>
    <xf numFmtId="0" fontId="18" fillId="0" borderId="0">
      <alignment vertical="center"/>
    </xf>
    <xf numFmtId="0" fontId="18" fillId="0" borderId="0">
      <alignment vertical="center"/>
    </xf>
    <xf numFmtId="0" fontId="58" fillId="0" borderId="26" applyNumberFormat="0" applyFill="0" applyAlignment="0" applyProtection="0">
      <alignment vertical="center"/>
    </xf>
    <xf numFmtId="0" fontId="58" fillId="0" borderId="26" applyNumberFormat="0" applyFill="0" applyAlignment="0" applyProtection="0">
      <alignment vertical="center"/>
    </xf>
    <xf numFmtId="0" fontId="58" fillId="0" borderId="26" applyNumberFormat="0" applyFill="0" applyAlignment="0" applyProtection="0">
      <alignment vertical="center"/>
    </xf>
    <xf numFmtId="0" fontId="58" fillId="0" borderId="26" applyNumberFormat="0" applyFill="0" applyAlignment="0" applyProtection="0">
      <alignment vertical="center"/>
    </xf>
    <xf numFmtId="0" fontId="58" fillId="0" borderId="26" applyNumberFormat="0" applyFill="0" applyAlignment="0" applyProtection="0">
      <alignment vertical="center"/>
    </xf>
    <xf numFmtId="0" fontId="33" fillId="27" borderId="18" applyNumberFormat="0" applyFont="0" applyAlignment="0" applyProtection="0">
      <alignment vertical="center"/>
    </xf>
    <xf numFmtId="0" fontId="59" fillId="9" borderId="15" applyNumberFormat="0" applyAlignment="0" applyProtection="0">
      <alignment vertical="center"/>
    </xf>
    <xf numFmtId="0" fontId="59" fillId="9" borderId="15" applyNumberFormat="0" applyAlignment="0" applyProtection="0">
      <alignment vertical="center"/>
    </xf>
  </cellStyleXfs>
  <cellXfs count="29">
    <xf numFmtId="167" fontId="0" fillId="0" borderId="0" xfId="0"/>
    <xf numFmtId="167" fontId="8" fillId="0" borderId="8" xfId="0" applyFont="1" applyBorder="1" applyAlignment="1">
      <alignment horizontal="center"/>
    </xf>
    <xf numFmtId="0" fontId="0" fillId="0" borderId="0" xfId="0" applyNumberFormat="1"/>
    <xf numFmtId="0" fontId="5" fillId="3" borderId="9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horizontal="center" vertical="center"/>
    </xf>
    <xf numFmtId="0" fontId="9" fillId="4" borderId="8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vertical="center"/>
    </xf>
    <xf numFmtId="0" fontId="9" fillId="2" borderId="8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0" fontId="9" fillId="4" borderId="8" xfId="0" applyNumberFormat="1" applyFont="1" applyFill="1" applyBorder="1" applyAlignment="1">
      <alignment vertical="center"/>
    </xf>
    <xf numFmtId="0" fontId="9" fillId="6" borderId="1" xfId="0" applyNumberFormat="1" applyFont="1" applyFill="1" applyBorder="1" applyAlignment="1">
      <alignment horizontal="center" vertical="center"/>
    </xf>
    <xf numFmtId="167" fontId="5" fillId="0" borderId="9" xfId="0" applyFont="1" applyBorder="1" applyAlignment="1">
      <alignment vertical="center"/>
    </xf>
    <xf numFmtId="167" fontId="0" fillId="0" borderId="0" xfId="0" applyAlignment="1">
      <alignment horizontal="center"/>
    </xf>
    <xf numFmtId="0" fontId="9" fillId="4" borderId="7" xfId="0" applyNumberFormat="1" applyFont="1" applyFill="1" applyBorder="1" applyAlignment="1">
      <alignment vertical="center"/>
    </xf>
    <xf numFmtId="0" fontId="5" fillId="3" borderId="27" xfId="0" applyNumberFormat="1" applyFont="1" applyFill="1" applyBorder="1" applyAlignment="1">
      <alignment horizontal="center" vertical="center" wrapText="1"/>
    </xf>
    <xf numFmtId="0" fontId="5" fillId="2" borderId="27" xfId="0" applyNumberFormat="1" applyFont="1" applyFill="1" applyBorder="1" applyAlignment="1">
      <alignment horizontal="center" vertical="center" wrapText="1"/>
    </xf>
    <xf numFmtId="0" fontId="9" fillId="3" borderId="13" xfId="0" applyNumberFormat="1" applyFont="1" applyFill="1" applyBorder="1" applyAlignment="1">
      <alignment horizontal="center" vertical="center"/>
    </xf>
    <xf numFmtId="0" fontId="0" fillId="3" borderId="0" xfId="0" applyNumberFormat="1" applyFill="1"/>
    <xf numFmtId="0" fontId="6" fillId="0" borderId="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</cellXfs>
  <cellStyles count="4055">
    <cellStyle name="$* #,##0.0;[Red]" xfId="6" xr:uid="{00000000-0005-0000-0000-000000000000}"/>
    <cellStyle name="$* #,##0.00;[Red]" xfId="7" xr:uid="{00000000-0005-0000-0000-000001000000}"/>
    <cellStyle name="$* #,##0;[Red]" xfId="8" xr:uid="{00000000-0005-0000-0000-000002000000}"/>
    <cellStyle name="•Wڈ€_Sheet1" xfId="9" xr:uid="{00000000-0005-0000-0000-000003000000}"/>
    <cellStyle name="10/16" xfId="10" xr:uid="{00000000-0005-0000-0000-000004000000}"/>
    <cellStyle name="10/16 2" xfId="11" xr:uid="{00000000-0005-0000-0000-000005000000}"/>
    <cellStyle name="20 % - Accent1" xfId="12" xr:uid="{00000000-0005-0000-0000-000006000000}"/>
    <cellStyle name="20 % - Accent2" xfId="13" xr:uid="{00000000-0005-0000-0000-000007000000}"/>
    <cellStyle name="20 % - Accent3" xfId="14" xr:uid="{00000000-0005-0000-0000-000008000000}"/>
    <cellStyle name="20 % - Accent4" xfId="15" xr:uid="{00000000-0005-0000-0000-000009000000}"/>
    <cellStyle name="20 % - Accent5" xfId="16" xr:uid="{00000000-0005-0000-0000-00000A000000}"/>
    <cellStyle name="20 % - Accent6" xfId="17" xr:uid="{00000000-0005-0000-0000-00000B000000}"/>
    <cellStyle name="20% - Accent1 2" xfId="18" xr:uid="{00000000-0005-0000-0000-00000C000000}"/>
    <cellStyle name="20% - Accent1 2 2" xfId="19" xr:uid="{00000000-0005-0000-0000-00000D000000}"/>
    <cellStyle name="20% - Accent2 2" xfId="20" xr:uid="{00000000-0005-0000-0000-00000E000000}"/>
    <cellStyle name="20% - Accent2 2 2" xfId="21" xr:uid="{00000000-0005-0000-0000-00000F000000}"/>
    <cellStyle name="20% - Accent3 2" xfId="22" xr:uid="{00000000-0005-0000-0000-000010000000}"/>
    <cellStyle name="20% - Accent3 2 2" xfId="23" xr:uid="{00000000-0005-0000-0000-000011000000}"/>
    <cellStyle name="20% - Accent4 2" xfId="24" xr:uid="{00000000-0005-0000-0000-000012000000}"/>
    <cellStyle name="20% - Accent4 2 2" xfId="25" xr:uid="{00000000-0005-0000-0000-000013000000}"/>
    <cellStyle name="20% - Accent5 2" xfId="26" xr:uid="{00000000-0005-0000-0000-000014000000}"/>
    <cellStyle name="20% - Accent5 2 2" xfId="27" xr:uid="{00000000-0005-0000-0000-000015000000}"/>
    <cellStyle name="20% - Accent6 2" xfId="28" xr:uid="{00000000-0005-0000-0000-000016000000}"/>
    <cellStyle name="20% - Accent6 2 2" xfId="29" xr:uid="{00000000-0005-0000-0000-000017000000}"/>
    <cellStyle name="20% - Énfasis1" xfId="30" xr:uid="{00000000-0005-0000-0000-000018000000}"/>
    <cellStyle name="20% - Énfasis1 2" xfId="31" xr:uid="{00000000-0005-0000-0000-000019000000}"/>
    <cellStyle name="20% - Énfasis2" xfId="32" xr:uid="{00000000-0005-0000-0000-00001A000000}"/>
    <cellStyle name="20% - Énfasis2 2" xfId="33" xr:uid="{00000000-0005-0000-0000-00001B000000}"/>
    <cellStyle name="20% - Énfasis3" xfId="34" xr:uid="{00000000-0005-0000-0000-00001C000000}"/>
    <cellStyle name="20% - Énfasis3 2" xfId="35" xr:uid="{00000000-0005-0000-0000-00001D000000}"/>
    <cellStyle name="20% - Énfasis4" xfId="36" xr:uid="{00000000-0005-0000-0000-00001E000000}"/>
    <cellStyle name="20% - Énfasis4 2" xfId="37" xr:uid="{00000000-0005-0000-0000-00001F000000}"/>
    <cellStyle name="20% - Énfasis5" xfId="38" xr:uid="{00000000-0005-0000-0000-000020000000}"/>
    <cellStyle name="20% - Énfasis5 2" xfId="39" xr:uid="{00000000-0005-0000-0000-000021000000}"/>
    <cellStyle name="20% - Énfasis6" xfId="40" xr:uid="{00000000-0005-0000-0000-000022000000}"/>
    <cellStyle name="20% - Énfasis6 2" xfId="41" xr:uid="{00000000-0005-0000-0000-000023000000}"/>
    <cellStyle name="20% - アクセント 1" xfId="42" xr:uid="{00000000-0005-0000-0000-000024000000}"/>
    <cellStyle name="20% - アクセント 2" xfId="43" xr:uid="{00000000-0005-0000-0000-000025000000}"/>
    <cellStyle name="20% - アクセント 3" xfId="44" xr:uid="{00000000-0005-0000-0000-000026000000}"/>
    <cellStyle name="20% - アクセント 4" xfId="45" xr:uid="{00000000-0005-0000-0000-000027000000}"/>
    <cellStyle name="20% - アクセント 5" xfId="46" xr:uid="{00000000-0005-0000-0000-000028000000}"/>
    <cellStyle name="20% - アクセント 6" xfId="47" xr:uid="{00000000-0005-0000-0000-000029000000}"/>
    <cellStyle name="20% - 强调文字颜色 1 2" xfId="48" xr:uid="{00000000-0005-0000-0000-00002A000000}"/>
    <cellStyle name="20% - 强调文字颜色 2 2" xfId="49" xr:uid="{00000000-0005-0000-0000-00002B000000}"/>
    <cellStyle name="20% - 强调文字颜色 3 2" xfId="50" xr:uid="{00000000-0005-0000-0000-00002C000000}"/>
    <cellStyle name="20% - 强调文字颜色 4 2" xfId="51" xr:uid="{00000000-0005-0000-0000-00002D000000}"/>
    <cellStyle name="20% - 强调文字颜色 5 2" xfId="52" xr:uid="{00000000-0005-0000-0000-00002E000000}"/>
    <cellStyle name="20% - 强调文字颜色 6 2" xfId="53" xr:uid="{00000000-0005-0000-0000-00002F000000}"/>
    <cellStyle name="2decimal" xfId="54" xr:uid="{00000000-0005-0000-0000-000030000000}"/>
    <cellStyle name="40 % - Accent1" xfId="55" xr:uid="{00000000-0005-0000-0000-000031000000}"/>
    <cellStyle name="40 % - Accent2" xfId="56" xr:uid="{00000000-0005-0000-0000-000032000000}"/>
    <cellStyle name="40 % - Accent3" xfId="57" xr:uid="{00000000-0005-0000-0000-000033000000}"/>
    <cellStyle name="40 % - Accent4" xfId="58" xr:uid="{00000000-0005-0000-0000-000034000000}"/>
    <cellStyle name="40 % - Accent5" xfId="59" xr:uid="{00000000-0005-0000-0000-000035000000}"/>
    <cellStyle name="40 % - Accent6" xfId="60" xr:uid="{00000000-0005-0000-0000-000036000000}"/>
    <cellStyle name="40% - Accent1 2" xfId="61" xr:uid="{00000000-0005-0000-0000-000037000000}"/>
    <cellStyle name="40% - Accent1 2 2" xfId="62" xr:uid="{00000000-0005-0000-0000-000038000000}"/>
    <cellStyle name="40% - Accent2 2" xfId="63" xr:uid="{00000000-0005-0000-0000-000039000000}"/>
    <cellStyle name="40% - Accent2 2 2" xfId="64" xr:uid="{00000000-0005-0000-0000-00003A000000}"/>
    <cellStyle name="40% - Accent3 2" xfId="65" xr:uid="{00000000-0005-0000-0000-00003B000000}"/>
    <cellStyle name="40% - Accent3 2 2" xfId="66" xr:uid="{00000000-0005-0000-0000-00003C000000}"/>
    <cellStyle name="40% - Accent4 2" xfId="67" xr:uid="{00000000-0005-0000-0000-00003D000000}"/>
    <cellStyle name="40% - Accent4 2 2" xfId="68" xr:uid="{00000000-0005-0000-0000-00003E000000}"/>
    <cellStyle name="40% - Accent5 2" xfId="69" xr:uid="{00000000-0005-0000-0000-00003F000000}"/>
    <cellStyle name="40% - Accent5 2 2" xfId="70" xr:uid="{00000000-0005-0000-0000-000040000000}"/>
    <cellStyle name="40% - Accent6 2" xfId="71" xr:uid="{00000000-0005-0000-0000-000041000000}"/>
    <cellStyle name="40% - Accent6 2 2" xfId="72" xr:uid="{00000000-0005-0000-0000-000042000000}"/>
    <cellStyle name="40% - Énfasis1" xfId="73" xr:uid="{00000000-0005-0000-0000-000043000000}"/>
    <cellStyle name="40% - Énfasis1 2" xfId="74" xr:uid="{00000000-0005-0000-0000-000044000000}"/>
    <cellStyle name="40% - Énfasis2" xfId="75" xr:uid="{00000000-0005-0000-0000-000045000000}"/>
    <cellStyle name="40% - Énfasis2 2" xfId="76" xr:uid="{00000000-0005-0000-0000-000046000000}"/>
    <cellStyle name="40% - Énfasis3" xfId="77" xr:uid="{00000000-0005-0000-0000-000047000000}"/>
    <cellStyle name="40% - Énfasis3 2" xfId="78" xr:uid="{00000000-0005-0000-0000-000048000000}"/>
    <cellStyle name="40% - Énfasis4" xfId="79" xr:uid="{00000000-0005-0000-0000-000049000000}"/>
    <cellStyle name="40% - Énfasis4 2" xfId="80" xr:uid="{00000000-0005-0000-0000-00004A000000}"/>
    <cellStyle name="40% - Énfasis5" xfId="81" xr:uid="{00000000-0005-0000-0000-00004B000000}"/>
    <cellStyle name="40% - Énfasis5 2" xfId="82" xr:uid="{00000000-0005-0000-0000-00004C000000}"/>
    <cellStyle name="40% - Énfasis6" xfId="83" xr:uid="{00000000-0005-0000-0000-00004D000000}"/>
    <cellStyle name="40% - Énfasis6 2" xfId="84" xr:uid="{00000000-0005-0000-0000-00004E000000}"/>
    <cellStyle name="40% - アクセント 1" xfId="85" xr:uid="{00000000-0005-0000-0000-00004F000000}"/>
    <cellStyle name="40% - アクセント 2" xfId="86" xr:uid="{00000000-0005-0000-0000-000050000000}"/>
    <cellStyle name="40% - アクセント 3" xfId="87" xr:uid="{00000000-0005-0000-0000-000051000000}"/>
    <cellStyle name="40% - アクセント 4" xfId="88" xr:uid="{00000000-0005-0000-0000-000052000000}"/>
    <cellStyle name="40% - アクセント 5" xfId="89" xr:uid="{00000000-0005-0000-0000-000053000000}"/>
    <cellStyle name="40% - アクセント 6" xfId="90" xr:uid="{00000000-0005-0000-0000-000054000000}"/>
    <cellStyle name="40% - 强调文字颜色 1 2" xfId="91" xr:uid="{00000000-0005-0000-0000-000055000000}"/>
    <cellStyle name="40% - 强调文字颜色 2 2" xfId="92" xr:uid="{00000000-0005-0000-0000-000056000000}"/>
    <cellStyle name="40% - 强调文字颜色 3 2" xfId="93" xr:uid="{00000000-0005-0000-0000-000057000000}"/>
    <cellStyle name="40% - 强调文字颜色 4 2" xfId="94" xr:uid="{00000000-0005-0000-0000-000058000000}"/>
    <cellStyle name="40% - 强调文字颜色 5 2" xfId="95" xr:uid="{00000000-0005-0000-0000-000059000000}"/>
    <cellStyle name="40% - 强调文字颜色 6 2" xfId="96" xr:uid="{00000000-0005-0000-0000-00005A000000}"/>
    <cellStyle name="60 % - Accent1" xfId="97" xr:uid="{00000000-0005-0000-0000-00005B000000}"/>
    <cellStyle name="60 % - Accent2" xfId="98" xr:uid="{00000000-0005-0000-0000-00005C000000}"/>
    <cellStyle name="60 % - Accent3" xfId="99" xr:uid="{00000000-0005-0000-0000-00005D000000}"/>
    <cellStyle name="60 % - Accent4" xfId="100" xr:uid="{00000000-0005-0000-0000-00005E000000}"/>
    <cellStyle name="60 % - Accent5" xfId="101" xr:uid="{00000000-0005-0000-0000-00005F000000}"/>
    <cellStyle name="60 % - Accent6" xfId="102" xr:uid="{00000000-0005-0000-0000-000060000000}"/>
    <cellStyle name="60% - Accent1 2" xfId="103" xr:uid="{00000000-0005-0000-0000-000061000000}"/>
    <cellStyle name="60% - Accent2 2" xfId="104" xr:uid="{00000000-0005-0000-0000-000062000000}"/>
    <cellStyle name="60% - Accent3 2" xfId="105" xr:uid="{00000000-0005-0000-0000-000063000000}"/>
    <cellStyle name="60% - Accent4 2" xfId="106" xr:uid="{00000000-0005-0000-0000-000064000000}"/>
    <cellStyle name="60% - Accent5 2" xfId="107" xr:uid="{00000000-0005-0000-0000-000065000000}"/>
    <cellStyle name="60% - Accent6 2" xfId="108" xr:uid="{00000000-0005-0000-0000-000066000000}"/>
    <cellStyle name="60% - Énfasis1" xfId="109" xr:uid="{00000000-0005-0000-0000-000067000000}"/>
    <cellStyle name="60% - Énfasis2" xfId="110" xr:uid="{00000000-0005-0000-0000-000068000000}"/>
    <cellStyle name="60% - Énfasis3" xfId="111" xr:uid="{00000000-0005-0000-0000-000069000000}"/>
    <cellStyle name="60% - Énfasis4" xfId="112" xr:uid="{00000000-0005-0000-0000-00006A000000}"/>
    <cellStyle name="60% - Énfasis5" xfId="113" xr:uid="{00000000-0005-0000-0000-00006B000000}"/>
    <cellStyle name="60% - Énfasis6" xfId="114" xr:uid="{00000000-0005-0000-0000-00006C000000}"/>
    <cellStyle name="60% - アクセント 1" xfId="115" xr:uid="{00000000-0005-0000-0000-00006D000000}"/>
    <cellStyle name="60% - アクセント 2" xfId="116" xr:uid="{00000000-0005-0000-0000-00006E000000}"/>
    <cellStyle name="60% - アクセント 3" xfId="117" xr:uid="{00000000-0005-0000-0000-00006F000000}"/>
    <cellStyle name="60% - アクセント 4" xfId="118" xr:uid="{00000000-0005-0000-0000-000070000000}"/>
    <cellStyle name="60% - アクセント 5" xfId="119" xr:uid="{00000000-0005-0000-0000-000071000000}"/>
    <cellStyle name="60% - アクセント 6" xfId="120" xr:uid="{00000000-0005-0000-0000-000072000000}"/>
    <cellStyle name="60% - 强调文字颜色 1 2" xfId="121" xr:uid="{00000000-0005-0000-0000-000073000000}"/>
    <cellStyle name="60% - 强调文字颜色 2 2" xfId="122" xr:uid="{00000000-0005-0000-0000-000074000000}"/>
    <cellStyle name="60% - 强调文字颜色 3 2" xfId="123" xr:uid="{00000000-0005-0000-0000-000075000000}"/>
    <cellStyle name="60% - 强调文字颜色 4 2" xfId="124" xr:uid="{00000000-0005-0000-0000-000076000000}"/>
    <cellStyle name="60% - 强调文字颜色 5 2" xfId="125" xr:uid="{00000000-0005-0000-0000-000077000000}"/>
    <cellStyle name="60% - 强调文字颜色 6 2" xfId="126" xr:uid="{00000000-0005-0000-0000-000078000000}"/>
    <cellStyle name="Accent1 2" xfId="127" xr:uid="{00000000-0005-0000-0000-000079000000}"/>
    <cellStyle name="Accent1 2 2" xfId="128" xr:uid="{00000000-0005-0000-0000-00007A000000}"/>
    <cellStyle name="Accent1 2 3" xfId="129" xr:uid="{00000000-0005-0000-0000-00007B000000}"/>
    <cellStyle name="Accent1 3" xfId="130" xr:uid="{00000000-0005-0000-0000-00007C000000}"/>
    <cellStyle name="Accent1 4" xfId="131" xr:uid="{00000000-0005-0000-0000-00007D000000}"/>
    <cellStyle name="Accent1 5" xfId="132" xr:uid="{00000000-0005-0000-0000-00007E000000}"/>
    <cellStyle name="Accent1 6" xfId="133" xr:uid="{00000000-0005-0000-0000-00007F000000}"/>
    <cellStyle name="Accent1 7" xfId="134" xr:uid="{00000000-0005-0000-0000-000080000000}"/>
    <cellStyle name="Accent1 8" xfId="135" xr:uid="{00000000-0005-0000-0000-000081000000}"/>
    <cellStyle name="Accent1 9" xfId="136" xr:uid="{00000000-0005-0000-0000-000082000000}"/>
    <cellStyle name="Accent2 2" xfId="137" xr:uid="{00000000-0005-0000-0000-000083000000}"/>
    <cellStyle name="Accent2 2 2" xfId="138" xr:uid="{00000000-0005-0000-0000-000084000000}"/>
    <cellStyle name="Accent2 2 3" xfId="139" xr:uid="{00000000-0005-0000-0000-000085000000}"/>
    <cellStyle name="Accent2 3" xfId="140" xr:uid="{00000000-0005-0000-0000-000086000000}"/>
    <cellStyle name="Accent2 4" xfId="141" xr:uid="{00000000-0005-0000-0000-000087000000}"/>
    <cellStyle name="Accent2 5" xfId="142" xr:uid="{00000000-0005-0000-0000-000088000000}"/>
    <cellStyle name="Accent2 6" xfId="143" xr:uid="{00000000-0005-0000-0000-000089000000}"/>
    <cellStyle name="Accent2 7" xfId="144" xr:uid="{00000000-0005-0000-0000-00008A000000}"/>
    <cellStyle name="Accent2 8" xfId="145" xr:uid="{00000000-0005-0000-0000-00008B000000}"/>
    <cellStyle name="Accent2 9" xfId="146" xr:uid="{00000000-0005-0000-0000-00008C000000}"/>
    <cellStyle name="Accent3 2" xfId="147" xr:uid="{00000000-0005-0000-0000-00008D000000}"/>
    <cellStyle name="Accent3 2 2" xfId="148" xr:uid="{00000000-0005-0000-0000-00008E000000}"/>
    <cellStyle name="Accent3 2 3" xfId="149" xr:uid="{00000000-0005-0000-0000-00008F000000}"/>
    <cellStyle name="Accent3 3" xfId="150" xr:uid="{00000000-0005-0000-0000-000090000000}"/>
    <cellStyle name="Accent3 4" xfId="151" xr:uid="{00000000-0005-0000-0000-000091000000}"/>
    <cellStyle name="Accent3 5" xfId="152" xr:uid="{00000000-0005-0000-0000-000092000000}"/>
    <cellStyle name="Accent3 6" xfId="153" xr:uid="{00000000-0005-0000-0000-000093000000}"/>
    <cellStyle name="Accent3 7" xfId="154" xr:uid="{00000000-0005-0000-0000-000094000000}"/>
    <cellStyle name="Accent3 8" xfId="155" xr:uid="{00000000-0005-0000-0000-000095000000}"/>
    <cellStyle name="Accent3 9" xfId="156" xr:uid="{00000000-0005-0000-0000-000096000000}"/>
    <cellStyle name="Accent4 2" xfId="157" xr:uid="{00000000-0005-0000-0000-000097000000}"/>
    <cellStyle name="Accent4 2 2" xfId="158" xr:uid="{00000000-0005-0000-0000-000098000000}"/>
    <cellStyle name="Accent4 2 3" xfId="159" xr:uid="{00000000-0005-0000-0000-000099000000}"/>
    <cellStyle name="Accent4 3" xfId="160" xr:uid="{00000000-0005-0000-0000-00009A000000}"/>
    <cellStyle name="Accent4 4" xfId="161" xr:uid="{00000000-0005-0000-0000-00009B000000}"/>
    <cellStyle name="Accent4 5" xfId="162" xr:uid="{00000000-0005-0000-0000-00009C000000}"/>
    <cellStyle name="Accent4 6" xfId="163" xr:uid="{00000000-0005-0000-0000-00009D000000}"/>
    <cellStyle name="Accent4 7" xfId="164" xr:uid="{00000000-0005-0000-0000-00009E000000}"/>
    <cellStyle name="Accent4 8" xfId="165" xr:uid="{00000000-0005-0000-0000-00009F000000}"/>
    <cellStyle name="Accent4 9" xfId="166" xr:uid="{00000000-0005-0000-0000-0000A0000000}"/>
    <cellStyle name="Accent5 2" xfId="167" xr:uid="{00000000-0005-0000-0000-0000A1000000}"/>
    <cellStyle name="Accent5 2 2" xfId="168" xr:uid="{00000000-0005-0000-0000-0000A2000000}"/>
    <cellStyle name="Accent5 2 3" xfId="169" xr:uid="{00000000-0005-0000-0000-0000A3000000}"/>
    <cellStyle name="Accent5 3" xfId="170" xr:uid="{00000000-0005-0000-0000-0000A4000000}"/>
    <cellStyle name="Accent5 4" xfId="171" xr:uid="{00000000-0005-0000-0000-0000A5000000}"/>
    <cellStyle name="Accent5 5" xfId="172" xr:uid="{00000000-0005-0000-0000-0000A6000000}"/>
    <cellStyle name="Accent5 6" xfId="173" xr:uid="{00000000-0005-0000-0000-0000A7000000}"/>
    <cellStyle name="Accent5 7" xfId="174" xr:uid="{00000000-0005-0000-0000-0000A8000000}"/>
    <cellStyle name="Accent5 8" xfId="175" xr:uid="{00000000-0005-0000-0000-0000A9000000}"/>
    <cellStyle name="Accent5 9" xfId="176" xr:uid="{00000000-0005-0000-0000-0000AA000000}"/>
    <cellStyle name="Accent6 2" xfId="177" xr:uid="{00000000-0005-0000-0000-0000AB000000}"/>
    <cellStyle name="Accent6 2 2" xfId="178" xr:uid="{00000000-0005-0000-0000-0000AC000000}"/>
    <cellStyle name="Accent6 2 3" xfId="179" xr:uid="{00000000-0005-0000-0000-0000AD000000}"/>
    <cellStyle name="Accent6 3" xfId="180" xr:uid="{00000000-0005-0000-0000-0000AE000000}"/>
    <cellStyle name="Accent6 4" xfId="181" xr:uid="{00000000-0005-0000-0000-0000AF000000}"/>
    <cellStyle name="Accent6 5" xfId="182" xr:uid="{00000000-0005-0000-0000-0000B0000000}"/>
    <cellStyle name="Accent6 6" xfId="183" xr:uid="{00000000-0005-0000-0000-0000B1000000}"/>
    <cellStyle name="Accent6 7" xfId="184" xr:uid="{00000000-0005-0000-0000-0000B2000000}"/>
    <cellStyle name="Accent6 8" xfId="185" xr:uid="{00000000-0005-0000-0000-0000B3000000}"/>
    <cellStyle name="Accent6 9" xfId="186" xr:uid="{00000000-0005-0000-0000-0000B4000000}"/>
    <cellStyle name="args.style" xfId="187" xr:uid="{00000000-0005-0000-0000-0000B5000000}"/>
    <cellStyle name="Avertissement" xfId="188" xr:uid="{00000000-0005-0000-0000-0000B6000000}"/>
    <cellStyle name="Bad 2" xfId="189" xr:uid="{00000000-0005-0000-0000-0000B7000000}"/>
    <cellStyle name="Body" xfId="190" xr:uid="{00000000-0005-0000-0000-0000B8000000}"/>
    <cellStyle name="Bold_8" xfId="191" xr:uid="{00000000-0005-0000-0000-0000B9000000}"/>
    <cellStyle name="Buena" xfId="192" xr:uid="{00000000-0005-0000-0000-0000BA000000}"/>
    <cellStyle name="Calc Currency (0)" xfId="193" xr:uid="{00000000-0005-0000-0000-0000BB000000}"/>
    <cellStyle name="Calcul" xfId="194" xr:uid="{00000000-0005-0000-0000-0000BC000000}"/>
    <cellStyle name="Calcul 2" xfId="195" xr:uid="{00000000-0005-0000-0000-0000BD000000}"/>
    <cellStyle name="Calcul 2 2" xfId="196" xr:uid="{00000000-0005-0000-0000-0000BE000000}"/>
    <cellStyle name="Calcul 2 2 2" xfId="197" xr:uid="{00000000-0005-0000-0000-0000BF000000}"/>
    <cellStyle name="Calcul 2 2 3" xfId="198" xr:uid="{00000000-0005-0000-0000-0000C0000000}"/>
    <cellStyle name="Calcul 2 2 4" xfId="199" xr:uid="{00000000-0005-0000-0000-0000C1000000}"/>
    <cellStyle name="Calcul 2 2 5" xfId="200" xr:uid="{00000000-0005-0000-0000-0000C2000000}"/>
    <cellStyle name="Calcul 2 2 6" xfId="201" xr:uid="{00000000-0005-0000-0000-0000C3000000}"/>
    <cellStyle name="Calcul 2 3" xfId="202" xr:uid="{00000000-0005-0000-0000-0000C4000000}"/>
    <cellStyle name="Calcul 2 4" xfId="203" xr:uid="{00000000-0005-0000-0000-0000C5000000}"/>
    <cellStyle name="Calcul 2 5" xfId="204" xr:uid="{00000000-0005-0000-0000-0000C6000000}"/>
    <cellStyle name="Calcul 2 6" xfId="205" xr:uid="{00000000-0005-0000-0000-0000C7000000}"/>
    <cellStyle name="Calcul 2 7" xfId="206" xr:uid="{00000000-0005-0000-0000-0000C8000000}"/>
    <cellStyle name="Calcul 3" xfId="207" xr:uid="{00000000-0005-0000-0000-0000C9000000}"/>
    <cellStyle name="Calcul 3 2" xfId="208" xr:uid="{00000000-0005-0000-0000-0000CA000000}"/>
    <cellStyle name="Calcul 3 2 2" xfId="209" xr:uid="{00000000-0005-0000-0000-0000CB000000}"/>
    <cellStyle name="Calcul 3 2 3" xfId="210" xr:uid="{00000000-0005-0000-0000-0000CC000000}"/>
    <cellStyle name="Calcul 3 2 4" xfId="211" xr:uid="{00000000-0005-0000-0000-0000CD000000}"/>
    <cellStyle name="Calcul 3 2 5" xfId="212" xr:uid="{00000000-0005-0000-0000-0000CE000000}"/>
    <cellStyle name="Calcul 3 2 6" xfId="213" xr:uid="{00000000-0005-0000-0000-0000CF000000}"/>
    <cellStyle name="Calcul 3 3" xfId="214" xr:uid="{00000000-0005-0000-0000-0000D0000000}"/>
    <cellStyle name="Calcul 3 4" xfId="215" xr:uid="{00000000-0005-0000-0000-0000D1000000}"/>
    <cellStyle name="Calcul 3 5" xfId="216" xr:uid="{00000000-0005-0000-0000-0000D2000000}"/>
    <cellStyle name="Calcul 3 6" xfId="217" xr:uid="{00000000-0005-0000-0000-0000D3000000}"/>
    <cellStyle name="Calcul 3 7" xfId="218" xr:uid="{00000000-0005-0000-0000-0000D4000000}"/>
    <cellStyle name="Calcul 4" xfId="219" xr:uid="{00000000-0005-0000-0000-0000D5000000}"/>
    <cellStyle name="Calcul 5" xfId="220" xr:uid="{00000000-0005-0000-0000-0000D6000000}"/>
    <cellStyle name="Calcul 6" xfId="221" xr:uid="{00000000-0005-0000-0000-0000D7000000}"/>
    <cellStyle name="Calcul 7" xfId="222" xr:uid="{00000000-0005-0000-0000-0000D8000000}"/>
    <cellStyle name="Calculation 2" xfId="223" xr:uid="{00000000-0005-0000-0000-0000D9000000}"/>
    <cellStyle name="Calculation 2 2" xfId="224" xr:uid="{00000000-0005-0000-0000-0000DA000000}"/>
    <cellStyle name="Calculation 2 2 2" xfId="225" xr:uid="{00000000-0005-0000-0000-0000DB000000}"/>
    <cellStyle name="Calculation 2 2 2 2" xfId="226" xr:uid="{00000000-0005-0000-0000-0000DC000000}"/>
    <cellStyle name="Calculation 2 2 2 3" xfId="227" xr:uid="{00000000-0005-0000-0000-0000DD000000}"/>
    <cellStyle name="Calculation 2 2 2 4" xfId="228" xr:uid="{00000000-0005-0000-0000-0000DE000000}"/>
    <cellStyle name="Calculation 2 2 2 5" xfId="229" xr:uid="{00000000-0005-0000-0000-0000DF000000}"/>
    <cellStyle name="Calculation 2 2 2 6" xfId="230" xr:uid="{00000000-0005-0000-0000-0000E0000000}"/>
    <cellStyle name="Calculation 2 2 3" xfId="231" xr:uid="{00000000-0005-0000-0000-0000E1000000}"/>
    <cellStyle name="Calculation 2 2 4" xfId="232" xr:uid="{00000000-0005-0000-0000-0000E2000000}"/>
    <cellStyle name="Calculation 2 2 5" xfId="233" xr:uid="{00000000-0005-0000-0000-0000E3000000}"/>
    <cellStyle name="Calculation 2 2 6" xfId="234" xr:uid="{00000000-0005-0000-0000-0000E4000000}"/>
    <cellStyle name="Calculation 2 2 7" xfId="235" xr:uid="{00000000-0005-0000-0000-0000E5000000}"/>
    <cellStyle name="Calculation 2 3" xfId="236" xr:uid="{00000000-0005-0000-0000-0000E6000000}"/>
    <cellStyle name="Calculation 2 3 2" xfId="237" xr:uid="{00000000-0005-0000-0000-0000E7000000}"/>
    <cellStyle name="Calculation 2 3 2 2" xfId="238" xr:uid="{00000000-0005-0000-0000-0000E8000000}"/>
    <cellStyle name="Calculation 2 3 2 3" xfId="239" xr:uid="{00000000-0005-0000-0000-0000E9000000}"/>
    <cellStyle name="Calculation 2 3 2 4" xfId="240" xr:uid="{00000000-0005-0000-0000-0000EA000000}"/>
    <cellStyle name="Calculation 2 3 2 5" xfId="241" xr:uid="{00000000-0005-0000-0000-0000EB000000}"/>
    <cellStyle name="Calculation 2 3 2 6" xfId="242" xr:uid="{00000000-0005-0000-0000-0000EC000000}"/>
    <cellStyle name="Calculation 2 3 3" xfId="243" xr:uid="{00000000-0005-0000-0000-0000ED000000}"/>
    <cellStyle name="Calculation 2 3 4" xfId="244" xr:uid="{00000000-0005-0000-0000-0000EE000000}"/>
    <cellStyle name="Calculation 2 3 5" xfId="245" xr:uid="{00000000-0005-0000-0000-0000EF000000}"/>
    <cellStyle name="Calculation 2 3 6" xfId="246" xr:uid="{00000000-0005-0000-0000-0000F0000000}"/>
    <cellStyle name="Calculation 2 3 7" xfId="247" xr:uid="{00000000-0005-0000-0000-0000F1000000}"/>
    <cellStyle name="Calculation 2 4" xfId="248" xr:uid="{00000000-0005-0000-0000-0000F2000000}"/>
    <cellStyle name="Calculation 2 5" xfId="249" xr:uid="{00000000-0005-0000-0000-0000F3000000}"/>
    <cellStyle name="Calculation 2 6" xfId="250" xr:uid="{00000000-0005-0000-0000-0000F4000000}"/>
    <cellStyle name="Calculation 2 7" xfId="251" xr:uid="{00000000-0005-0000-0000-0000F5000000}"/>
    <cellStyle name="Cálculo" xfId="252" xr:uid="{00000000-0005-0000-0000-0000F6000000}"/>
    <cellStyle name="Cálculo 2" xfId="253" xr:uid="{00000000-0005-0000-0000-0000F7000000}"/>
    <cellStyle name="Cálculo 2 2" xfId="254" xr:uid="{00000000-0005-0000-0000-0000F8000000}"/>
    <cellStyle name="Cálculo 2 2 2" xfId="255" xr:uid="{00000000-0005-0000-0000-0000F9000000}"/>
    <cellStyle name="Cálculo 2 2 3" xfId="256" xr:uid="{00000000-0005-0000-0000-0000FA000000}"/>
    <cellStyle name="Cálculo 2 2 4" xfId="257" xr:uid="{00000000-0005-0000-0000-0000FB000000}"/>
    <cellStyle name="Cálculo 2 2 5" xfId="258" xr:uid="{00000000-0005-0000-0000-0000FC000000}"/>
    <cellStyle name="Cálculo 2 2 6" xfId="259" xr:uid="{00000000-0005-0000-0000-0000FD000000}"/>
    <cellStyle name="Cálculo 2 3" xfId="260" xr:uid="{00000000-0005-0000-0000-0000FE000000}"/>
    <cellStyle name="Cálculo 2 4" xfId="261" xr:uid="{00000000-0005-0000-0000-0000FF000000}"/>
    <cellStyle name="Cálculo 2 5" xfId="262" xr:uid="{00000000-0005-0000-0000-000000010000}"/>
    <cellStyle name="Cálculo 2 6" xfId="263" xr:uid="{00000000-0005-0000-0000-000001010000}"/>
    <cellStyle name="Cálculo 2 7" xfId="264" xr:uid="{00000000-0005-0000-0000-000002010000}"/>
    <cellStyle name="Cálculo 3" xfId="265" xr:uid="{00000000-0005-0000-0000-000003010000}"/>
    <cellStyle name="Cálculo 3 2" xfId="266" xr:uid="{00000000-0005-0000-0000-000004010000}"/>
    <cellStyle name="Cálculo 3 2 2" xfId="267" xr:uid="{00000000-0005-0000-0000-000005010000}"/>
    <cellStyle name="Cálculo 3 2 3" xfId="268" xr:uid="{00000000-0005-0000-0000-000006010000}"/>
    <cellStyle name="Cálculo 3 2 4" xfId="269" xr:uid="{00000000-0005-0000-0000-000007010000}"/>
    <cellStyle name="Cálculo 3 2 5" xfId="270" xr:uid="{00000000-0005-0000-0000-000008010000}"/>
    <cellStyle name="Cálculo 3 2 6" xfId="271" xr:uid="{00000000-0005-0000-0000-000009010000}"/>
    <cellStyle name="Cálculo 3 3" xfId="272" xr:uid="{00000000-0005-0000-0000-00000A010000}"/>
    <cellStyle name="Cálculo 3 4" xfId="273" xr:uid="{00000000-0005-0000-0000-00000B010000}"/>
    <cellStyle name="Cálculo 3 5" xfId="274" xr:uid="{00000000-0005-0000-0000-00000C010000}"/>
    <cellStyle name="Cálculo 3 6" xfId="275" xr:uid="{00000000-0005-0000-0000-00000D010000}"/>
    <cellStyle name="Cálculo 3 7" xfId="276" xr:uid="{00000000-0005-0000-0000-00000E010000}"/>
    <cellStyle name="Cálculo 4" xfId="277" xr:uid="{00000000-0005-0000-0000-00000F010000}"/>
    <cellStyle name="Cálculo 5" xfId="278" xr:uid="{00000000-0005-0000-0000-000010010000}"/>
    <cellStyle name="Cálculo 6" xfId="279" xr:uid="{00000000-0005-0000-0000-000011010000}"/>
    <cellStyle name="Cálculo 7" xfId="280" xr:uid="{00000000-0005-0000-0000-000012010000}"/>
    <cellStyle name="Celda de comprobación" xfId="281" xr:uid="{00000000-0005-0000-0000-000013010000}"/>
    <cellStyle name="Celda vinculada" xfId="282" xr:uid="{00000000-0005-0000-0000-000014010000}"/>
    <cellStyle name="Cellule liée" xfId="283" xr:uid="{00000000-0005-0000-0000-000015010000}"/>
    <cellStyle name="Cellule liée 2" xfId="284" xr:uid="{00000000-0005-0000-0000-000016010000}"/>
    <cellStyle name="centralizer" xfId="285" xr:uid="{00000000-0005-0000-0000-000017010000}"/>
    <cellStyle name="centralizer 2" xfId="286" xr:uid="{00000000-0005-0000-0000-000018010000}"/>
    <cellStyle name="centralizer 2 2" xfId="287" xr:uid="{00000000-0005-0000-0000-000019010000}"/>
    <cellStyle name="centralizer 2 2 2" xfId="288" xr:uid="{00000000-0005-0000-0000-00001A010000}"/>
    <cellStyle name="centralizer 2 2 3" xfId="289" xr:uid="{00000000-0005-0000-0000-00001B010000}"/>
    <cellStyle name="centralizer 2 2 4" xfId="290" xr:uid="{00000000-0005-0000-0000-00001C010000}"/>
    <cellStyle name="centralizer 2 2 5" xfId="291" xr:uid="{00000000-0005-0000-0000-00001D010000}"/>
    <cellStyle name="centralizer 2 2 6" xfId="292" xr:uid="{00000000-0005-0000-0000-00001E010000}"/>
    <cellStyle name="centralizer 2 3" xfId="293" xr:uid="{00000000-0005-0000-0000-00001F010000}"/>
    <cellStyle name="centralizer 2 4" xfId="294" xr:uid="{00000000-0005-0000-0000-000020010000}"/>
    <cellStyle name="centralizer 2 5" xfId="295" xr:uid="{00000000-0005-0000-0000-000021010000}"/>
    <cellStyle name="centralizer 2 6" xfId="296" xr:uid="{00000000-0005-0000-0000-000022010000}"/>
    <cellStyle name="centralizer 2 7" xfId="297" xr:uid="{00000000-0005-0000-0000-000023010000}"/>
    <cellStyle name="centralizer 3" xfId="298" xr:uid="{00000000-0005-0000-0000-000024010000}"/>
    <cellStyle name="centralizer 3 2" xfId="299" xr:uid="{00000000-0005-0000-0000-000025010000}"/>
    <cellStyle name="centralizer 3 2 2" xfId="300" xr:uid="{00000000-0005-0000-0000-000026010000}"/>
    <cellStyle name="centralizer 3 2 3" xfId="301" xr:uid="{00000000-0005-0000-0000-000027010000}"/>
    <cellStyle name="centralizer 3 2 4" xfId="302" xr:uid="{00000000-0005-0000-0000-000028010000}"/>
    <cellStyle name="centralizer 3 2 5" xfId="303" xr:uid="{00000000-0005-0000-0000-000029010000}"/>
    <cellStyle name="centralizer 3 2 6" xfId="304" xr:uid="{00000000-0005-0000-0000-00002A010000}"/>
    <cellStyle name="centralizer 3 3" xfId="305" xr:uid="{00000000-0005-0000-0000-00002B010000}"/>
    <cellStyle name="centralizer 3 4" xfId="306" xr:uid="{00000000-0005-0000-0000-00002C010000}"/>
    <cellStyle name="centralizer 3 5" xfId="307" xr:uid="{00000000-0005-0000-0000-00002D010000}"/>
    <cellStyle name="centralizer 3 6" xfId="308" xr:uid="{00000000-0005-0000-0000-00002E010000}"/>
    <cellStyle name="centralizer 3 7" xfId="309" xr:uid="{00000000-0005-0000-0000-00002F010000}"/>
    <cellStyle name="centralizer 4" xfId="310" xr:uid="{00000000-0005-0000-0000-000030010000}"/>
    <cellStyle name="centralizer 5" xfId="311" xr:uid="{00000000-0005-0000-0000-000031010000}"/>
    <cellStyle name="centralizer 6" xfId="312" xr:uid="{00000000-0005-0000-0000-000032010000}"/>
    <cellStyle name="Check Cell 2" xfId="313" xr:uid="{00000000-0005-0000-0000-000033010000}"/>
    <cellStyle name="Comma  - Style1" xfId="314" xr:uid="{00000000-0005-0000-0000-000034010000}"/>
    <cellStyle name="Comma  - Style1 2" xfId="315" xr:uid="{00000000-0005-0000-0000-000035010000}"/>
    <cellStyle name="Comma  - Style1 2 2" xfId="316" xr:uid="{00000000-0005-0000-0000-000036010000}"/>
    <cellStyle name="Comma  - Style2" xfId="317" xr:uid="{00000000-0005-0000-0000-000037010000}"/>
    <cellStyle name="Comma  - Style2 2" xfId="318" xr:uid="{00000000-0005-0000-0000-000038010000}"/>
    <cellStyle name="Comma  - Style2 2 2" xfId="319" xr:uid="{00000000-0005-0000-0000-000039010000}"/>
    <cellStyle name="Comma  - Style3" xfId="320" xr:uid="{00000000-0005-0000-0000-00003A010000}"/>
    <cellStyle name="Comma  - Style3 2" xfId="321" xr:uid="{00000000-0005-0000-0000-00003B010000}"/>
    <cellStyle name="Comma  - Style3 2 2" xfId="322" xr:uid="{00000000-0005-0000-0000-00003C010000}"/>
    <cellStyle name="Comma  - Style4" xfId="323" xr:uid="{00000000-0005-0000-0000-00003D010000}"/>
    <cellStyle name="Comma  - Style4 2" xfId="324" xr:uid="{00000000-0005-0000-0000-00003E010000}"/>
    <cellStyle name="Comma  - Style4 2 2" xfId="325" xr:uid="{00000000-0005-0000-0000-00003F010000}"/>
    <cellStyle name="Comma  - Style5" xfId="326" xr:uid="{00000000-0005-0000-0000-000040010000}"/>
    <cellStyle name="Comma  - Style5 2" xfId="327" xr:uid="{00000000-0005-0000-0000-000041010000}"/>
    <cellStyle name="Comma  - Style5 2 2" xfId="328" xr:uid="{00000000-0005-0000-0000-000042010000}"/>
    <cellStyle name="Comma  - Style6" xfId="329" xr:uid="{00000000-0005-0000-0000-000043010000}"/>
    <cellStyle name="Comma  - Style6 2" xfId="330" xr:uid="{00000000-0005-0000-0000-000044010000}"/>
    <cellStyle name="Comma  - Style6 2 2" xfId="331" xr:uid="{00000000-0005-0000-0000-000045010000}"/>
    <cellStyle name="Comma  - Style7" xfId="332" xr:uid="{00000000-0005-0000-0000-000046010000}"/>
    <cellStyle name="Comma  - Style7 2" xfId="333" xr:uid="{00000000-0005-0000-0000-000047010000}"/>
    <cellStyle name="Comma  - Style7 2 2" xfId="334" xr:uid="{00000000-0005-0000-0000-000048010000}"/>
    <cellStyle name="Comma  - Style8" xfId="335" xr:uid="{00000000-0005-0000-0000-000049010000}"/>
    <cellStyle name="Comma  - Style8 2" xfId="336" xr:uid="{00000000-0005-0000-0000-00004A010000}"/>
    <cellStyle name="Comma  - Style8 2 2" xfId="337" xr:uid="{00000000-0005-0000-0000-00004B010000}"/>
    <cellStyle name="Comma (0.0)" xfId="338" xr:uid="{00000000-0005-0000-0000-00004C010000}"/>
    <cellStyle name="Comma (0.00)" xfId="339" xr:uid="{00000000-0005-0000-0000-00004D010000}"/>
    <cellStyle name="Comma [0.0]" xfId="340" xr:uid="{00000000-0005-0000-0000-00004E010000}"/>
    <cellStyle name="Comma [0.00]" xfId="341" xr:uid="{00000000-0005-0000-0000-00004F010000}"/>
    <cellStyle name="Comma 2" xfId="342" xr:uid="{00000000-0005-0000-0000-000050010000}"/>
    <cellStyle name="Comma 2 2" xfId="343" xr:uid="{00000000-0005-0000-0000-000051010000}"/>
    <cellStyle name="Comma 2 3" xfId="344" xr:uid="{00000000-0005-0000-0000-000052010000}"/>
    <cellStyle name="Comma 3" xfId="345" xr:uid="{00000000-0005-0000-0000-000053010000}"/>
    <cellStyle name="Comma 3 2" xfId="346" xr:uid="{00000000-0005-0000-0000-000054010000}"/>
    <cellStyle name="Comma 3 3" xfId="347" xr:uid="{00000000-0005-0000-0000-000055010000}"/>
    <cellStyle name="Comma 3 4" xfId="348" xr:uid="{00000000-0005-0000-0000-000056010000}"/>
    <cellStyle name="Comma 3 5" xfId="349" xr:uid="{00000000-0005-0000-0000-000057010000}"/>
    <cellStyle name="Comma 4" xfId="350" xr:uid="{00000000-0005-0000-0000-000058010000}"/>
    <cellStyle name="Comma 4 2" xfId="351" xr:uid="{00000000-0005-0000-0000-000059010000}"/>
    <cellStyle name="Comma 4 2 2" xfId="352" xr:uid="{00000000-0005-0000-0000-00005A010000}"/>
    <cellStyle name="Comma 4 2 2 2" xfId="353" xr:uid="{00000000-0005-0000-0000-00005B010000}"/>
    <cellStyle name="Comma 4 2 2 2 2" xfId="354" xr:uid="{00000000-0005-0000-0000-00005C010000}"/>
    <cellStyle name="Comma 4 2 2 2 2 2" xfId="355" xr:uid="{00000000-0005-0000-0000-00005D010000}"/>
    <cellStyle name="Comma 4 2 2 2 2 3" xfId="356" xr:uid="{00000000-0005-0000-0000-00005E010000}"/>
    <cellStyle name="Comma 4 2 2 2 2 4" xfId="357" xr:uid="{00000000-0005-0000-0000-00005F010000}"/>
    <cellStyle name="Comma 4 2 2 2 2 6" xfId="358" xr:uid="{00000000-0005-0000-0000-000060010000}"/>
    <cellStyle name="Comma 4 2 2 2 2 7" xfId="359" xr:uid="{00000000-0005-0000-0000-000061010000}"/>
    <cellStyle name="Comma 4 2 2 2 3" xfId="360" xr:uid="{00000000-0005-0000-0000-000062010000}"/>
    <cellStyle name="Comma 4 2 2 2 4" xfId="361" xr:uid="{00000000-0005-0000-0000-000063010000}"/>
    <cellStyle name="Comma 4 2 2 3" xfId="362" xr:uid="{00000000-0005-0000-0000-000064010000}"/>
    <cellStyle name="Comma 4 2 2 3 4" xfId="363" xr:uid="{00000000-0005-0000-0000-000065010000}"/>
    <cellStyle name="Comma 4 2 2 3 5" xfId="364" xr:uid="{00000000-0005-0000-0000-000066010000}"/>
    <cellStyle name="Comma 4 2 2 3 6" xfId="365" xr:uid="{00000000-0005-0000-0000-000067010000}"/>
    <cellStyle name="Comma 4 2 2 3 7" xfId="366" xr:uid="{00000000-0005-0000-0000-000068010000}"/>
    <cellStyle name="Comma 4 2 2 4" xfId="367" xr:uid="{00000000-0005-0000-0000-000069010000}"/>
    <cellStyle name="Comma 4 2 2 5" xfId="368" xr:uid="{00000000-0005-0000-0000-00006A010000}"/>
    <cellStyle name="Comma 4 2 2 9" xfId="369" xr:uid="{00000000-0005-0000-0000-00006B010000}"/>
    <cellStyle name="Comma 4 2 3" xfId="370" xr:uid="{00000000-0005-0000-0000-00006C010000}"/>
    <cellStyle name="Comma 4 2 3 2" xfId="371" xr:uid="{00000000-0005-0000-0000-00006D010000}"/>
    <cellStyle name="Comma 4 2 3 2 2" xfId="372" xr:uid="{00000000-0005-0000-0000-00006E010000}"/>
    <cellStyle name="Comma 4 2 3 2 3" xfId="373" xr:uid="{00000000-0005-0000-0000-00006F010000}"/>
    <cellStyle name="Comma 4 2 3 2 4" xfId="374" xr:uid="{00000000-0005-0000-0000-000070010000}"/>
    <cellStyle name="Comma 4 2 3 2 5" xfId="375" xr:uid="{00000000-0005-0000-0000-000071010000}"/>
    <cellStyle name="Comma 4 2 3 2 6" xfId="376" xr:uid="{00000000-0005-0000-0000-000072010000}"/>
    <cellStyle name="Comma 4 2 3 2 7" xfId="377" xr:uid="{00000000-0005-0000-0000-000073010000}"/>
    <cellStyle name="Comma 4 2 3 3" xfId="378" xr:uid="{00000000-0005-0000-0000-000074010000}"/>
    <cellStyle name="Comma 4 2 3 4" xfId="379" xr:uid="{00000000-0005-0000-0000-000075010000}"/>
    <cellStyle name="Comma 4 2 3 5" xfId="380" xr:uid="{00000000-0005-0000-0000-000076010000}"/>
    <cellStyle name="Comma 4 2 3 6" xfId="381" xr:uid="{00000000-0005-0000-0000-000077010000}"/>
    <cellStyle name="Comma 4 2 3 7" xfId="382" xr:uid="{00000000-0005-0000-0000-000078010000}"/>
    <cellStyle name="Comma 4 2 3 8" xfId="383" xr:uid="{00000000-0005-0000-0000-000079010000}"/>
    <cellStyle name="Comma 4 2 4" xfId="384" xr:uid="{00000000-0005-0000-0000-00007A010000}"/>
    <cellStyle name="Comma 4 2 4 2" xfId="385" xr:uid="{00000000-0005-0000-0000-00007B010000}"/>
    <cellStyle name="Comma 4 2 4 3" xfId="386" xr:uid="{00000000-0005-0000-0000-00007C010000}"/>
    <cellStyle name="Comma 4 2 4 4" xfId="387" xr:uid="{00000000-0005-0000-0000-00007D010000}"/>
    <cellStyle name="Comma 4 2 4 5" xfId="388" xr:uid="{00000000-0005-0000-0000-00007E010000}"/>
    <cellStyle name="Comma 4 2 4 6" xfId="389" xr:uid="{00000000-0005-0000-0000-00007F010000}"/>
    <cellStyle name="Comma 4 2 4 7" xfId="390" xr:uid="{00000000-0005-0000-0000-000080010000}"/>
    <cellStyle name="Comma 4 2 5" xfId="391" xr:uid="{00000000-0005-0000-0000-000081010000}"/>
    <cellStyle name="Comma 4 2 6" xfId="392" xr:uid="{00000000-0005-0000-0000-000082010000}"/>
    <cellStyle name="Comma 4 2 7" xfId="393" xr:uid="{00000000-0005-0000-0000-000083010000}"/>
    <cellStyle name="Comma 4 2 8" xfId="394" xr:uid="{00000000-0005-0000-0000-000084010000}"/>
    <cellStyle name="Comma 4 3" xfId="395" xr:uid="{00000000-0005-0000-0000-000085010000}"/>
    <cellStyle name="Comma 5" xfId="396" xr:uid="{00000000-0005-0000-0000-000086010000}"/>
    <cellStyle name="Comma 6" xfId="397" xr:uid="{00000000-0005-0000-0000-000087010000}"/>
    <cellStyle name="Commentaire" xfId="398" xr:uid="{00000000-0005-0000-0000-000088010000}"/>
    <cellStyle name="Commentaire 2" xfId="399" xr:uid="{00000000-0005-0000-0000-000089010000}"/>
    <cellStyle name="Commentaire 2 2" xfId="400" xr:uid="{00000000-0005-0000-0000-00008A010000}"/>
    <cellStyle name="Commentaire 2 2 2" xfId="401" xr:uid="{00000000-0005-0000-0000-00008B010000}"/>
    <cellStyle name="Commentaire 2 2 3" xfId="402" xr:uid="{00000000-0005-0000-0000-00008C010000}"/>
    <cellStyle name="Commentaire 2 2 4" xfId="403" xr:uid="{00000000-0005-0000-0000-00008D010000}"/>
    <cellStyle name="Commentaire 2 2 5" xfId="404" xr:uid="{00000000-0005-0000-0000-00008E010000}"/>
    <cellStyle name="Commentaire 2 2 6" xfId="405" xr:uid="{00000000-0005-0000-0000-00008F010000}"/>
    <cellStyle name="Commentaire 2 3" xfId="406" xr:uid="{00000000-0005-0000-0000-000090010000}"/>
    <cellStyle name="Commentaire 2 4" xfId="407" xr:uid="{00000000-0005-0000-0000-000091010000}"/>
    <cellStyle name="Commentaire 2 5" xfId="408" xr:uid="{00000000-0005-0000-0000-000092010000}"/>
    <cellStyle name="Commentaire 2 6" xfId="409" xr:uid="{00000000-0005-0000-0000-000093010000}"/>
    <cellStyle name="Commentaire 2 7" xfId="410" xr:uid="{00000000-0005-0000-0000-000094010000}"/>
    <cellStyle name="Commentaire 3" xfId="411" xr:uid="{00000000-0005-0000-0000-000095010000}"/>
    <cellStyle name="Commentaire 3 2" xfId="412" xr:uid="{00000000-0005-0000-0000-000096010000}"/>
    <cellStyle name="Commentaire 3 2 2" xfId="413" xr:uid="{00000000-0005-0000-0000-000097010000}"/>
    <cellStyle name="Commentaire 3 2 3" xfId="414" xr:uid="{00000000-0005-0000-0000-000098010000}"/>
    <cellStyle name="Commentaire 3 3" xfId="415" xr:uid="{00000000-0005-0000-0000-000099010000}"/>
    <cellStyle name="Commentaire 3 4" xfId="416" xr:uid="{00000000-0005-0000-0000-00009A010000}"/>
    <cellStyle name="Commentaire 3 5" xfId="417" xr:uid="{00000000-0005-0000-0000-00009B010000}"/>
    <cellStyle name="Commentaire 3 6" xfId="418" xr:uid="{00000000-0005-0000-0000-00009C010000}"/>
    <cellStyle name="Commentaire 3 7" xfId="419" xr:uid="{00000000-0005-0000-0000-00009D010000}"/>
    <cellStyle name="Commentaire 4" xfId="420" xr:uid="{00000000-0005-0000-0000-00009E010000}"/>
    <cellStyle name="Commentaire 5" xfId="421" xr:uid="{00000000-0005-0000-0000-00009F010000}"/>
    <cellStyle name="Commentaire 6" xfId="422" xr:uid="{00000000-0005-0000-0000-0000A0010000}"/>
    <cellStyle name="Copied" xfId="423" xr:uid="{00000000-0005-0000-0000-0000A1010000}"/>
    <cellStyle name="Currency ($0.0)" xfId="424" xr:uid="{00000000-0005-0000-0000-0000A2010000}"/>
    <cellStyle name="Currency ($0.00)" xfId="425" xr:uid="{00000000-0005-0000-0000-0000A3010000}"/>
    <cellStyle name="Currency [0]b" xfId="426" xr:uid="{00000000-0005-0000-0000-0000A4010000}"/>
    <cellStyle name="Currency 2" xfId="427" xr:uid="{00000000-0005-0000-0000-0000A5010000}"/>
    <cellStyle name="Currency 2 2" xfId="428" xr:uid="{00000000-0005-0000-0000-0000A6010000}"/>
    <cellStyle name="Currency 3" xfId="429" xr:uid="{00000000-0005-0000-0000-0000A7010000}"/>
    <cellStyle name="Currency 4" xfId="430" xr:uid="{00000000-0005-0000-0000-0000A8010000}"/>
    <cellStyle name="Currency 5" xfId="431" xr:uid="{00000000-0005-0000-0000-0000A9010000}"/>
    <cellStyle name="Currency 6" xfId="432" xr:uid="{00000000-0005-0000-0000-0000AA010000}"/>
    <cellStyle name="Currency0" xfId="433" xr:uid="{00000000-0005-0000-0000-0000AB010000}"/>
    <cellStyle name="Date" xfId="434" xr:uid="{00000000-0005-0000-0000-0000AC010000}"/>
    <cellStyle name="Date (Aug-93)" xfId="435" xr:uid="{00000000-0005-0000-0000-0000AD010000}"/>
    <cellStyle name="Date [4-Aug-50]" xfId="436" xr:uid="{00000000-0005-0000-0000-0000AE010000}"/>
    <cellStyle name="Date [Aug-04]" xfId="437" xr:uid="{00000000-0005-0000-0000-0000AF010000}"/>
    <cellStyle name="Date/Time (8/4/93 20:50)" xfId="438" xr:uid="{00000000-0005-0000-0000-0000B0010000}"/>
    <cellStyle name="Date9" xfId="439" xr:uid="{00000000-0005-0000-0000-0000B1010000}"/>
    <cellStyle name="Description" xfId="440" xr:uid="{00000000-0005-0000-0000-0000B2010000}"/>
    <cellStyle name="Dezimal [0]_NEGS" xfId="441" xr:uid="{00000000-0005-0000-0000-0000B3010000}"/>
    <cellStyle name="Entered" xfId="442" xr:uid="{00000000-0005-0000-0000-0000B4010000}"/>
    <cellStyle name="Entrada 2 2 5" xfId="443" xr:uid="{00000000-0005-0000-0000-0000B5010000}"/>
    <cellStyle name="Entrada 2 2 6" xfId="444" xr:uid="{00000000-0005-0000-0000-0000B6010000}"/>
    <cellStyle name="Entrada 2 3" xfId="445" xr:uid="{00000000-0005-0000-0000-0000B7010000}"/>
    <cellStyle name="Entrada 2 4" xfId="446" xr:uid="{00000000-0005-0000-0000-0000B8010000}"/>
    <cellStyle name="Entrada 2 5" xfId="447" xr:uid="{00000000-0005-0000-0000-0000B9010000}"/>
    <cellStyle name="Entrada 2 6" xfId="448" xr:uid="{00000000-0005-0000-0000-0000BA010000}"/>
    <cellStyle name="Entrada 2 7" xfId="449" xr:uid="{00000000-0005-0000-0000-0000BB010000}"/>
    <cellStyle name="Entrée" xfId="450" xr:uid="{00000000-0005-0000-0000-0000BC010000}"/>
    <cellStyle name="Entrée 2" xfId="451" xr:uid="{00000000-0005-0000-0000-0000BD010000}"/>
    <cellStyle name="Entrée 2 2 4" xfId="452" xr:uid="{00000000-0005-0000-0000-0000BE010000}"/>
    <cellStyle name="Entrée 2 3" xfId="453" xr:uid="{00000000-0005-0000-0000-0000BF010000}"/>
    <cellStyle name="Entrée 3 2" xfId="454" xr:uid="{00000000-0005-0000-0000-0000C0010000}"/>
    <cellStyle name="Entrée 3 2 2" xfId="455" xr:uid="{00000000-0005-0000-0000-0000C1010000}"/>
    <cellStyle name="Entrée 3 2 4" xfId="456" xr:uid="{00000000-0005-0000-0000-0000C2010000}"/>
    <cellStyle name="Entrée 3 3" xfId="457" xr:uid="{00000000-0005-0000-0000-0000C3010000}"/>
    <cellStyle name="Entrée 3 4" xfId="458" xr:uid="{00000000-0005-0000-0000-0000C4010000}"/>
    <cellStyle name="Entrée 3 5" xfId="459" xr:uid="{00000000-0005-0000-0000-0000C5010000}"/>
    <cellStyle name="Entrée 3 6" xfId="460" xr:uid="{00000000-0005-0000-0000-0000C6010000}"/>
    <cellStyle name="Entrée 3 7" xfId="461" xr:uid="{00000000-0005-0000-0000-0000C7010000}"/>
    <cellStyle name="F2" xfId="462" xr:uid="{00000000-0005-0000-0000-0000C8010000}"/>
    <cellStyle name="F3" xfId="463" xr:uid="{00000000-0005-0000-0000-0000C9010000}"/>
    <cellStyle name="Fixed" xfId="464" xr:uid="{00000000-0005-0000-0000-0000CA010000}"/>
    <cellStyle name="Fixed 2" xfId="465" xr:uid="{00000000-0005-0000-0000-0000CB010000}"/>
    <cellStyle name="form" xfId="466" xr:uid="{00000000-0005-0000-0000-0000CC010000}"/>
    <cellStyle name="Header1 2" xfId="467" xr:uid="{00000000-0005-0000-0000-0000CE010000}"/>
    <cellStyle name="Header2 2" xfId="468" xr:uid="{00000000-0005-0000-0000-0000CF010000}"/>
    <cellStyle name="Header2 2 2" xfId="469" xr:uid="{00000000-0005-0000-0000-0000D0010000}"/>
    <cellStyle name="Header2 2 2 2 4" xfId="470" xr:uid="{00000000-0005-0000-0000-0000D1010000}"/>
    <cellStyle name="header2 3" xfId="471" xr:uid="{00000000-0005-0000-0000-0000D2010000}"/>
    <cellStyle name="Header2 4" xfId="472" xr:uid="{00000000-0005-0000-0000-0000D3010000}"/>
    <cellStyle name="Header2 4 2" xfId="473" xr:uid="{00000000-0005-0000-0000-0000D4010000}"/>
    <cellStyle name="Header2 4 2 4" xfId="474" xr:uid="{00000000-0005-0000-0000-0000D5010000}"/>
    <cellStyle name="Header2 4 2 5" xfId="475" xr:uid="{00000000-0005-0000-0000-0000D6010000}"/>
    <cellStyle name="Header2 4 2 6" xfId="476" xr:uid="{00000000-0005-0000-0000-0000D7010000}"/>
    <cellStyle name="Header2 4 5" xfId="477" xr:uid="{00000000-0005-0000-0000-0000D8010000}"/>
    <cellStyle name="Header2 5 6" xfId="478" xr:uid="{00000000-0005-0000-0000-0000D9010000}"/>
    <cellStyle name="Heading 3 2" xfId="479" xr:uid="{00000000-0005-0000-0000-0000DA010000}"/>
    <cellStyle name="Heading 3 2 2" xfId="480" xr:uid="{00000000-0005-0000-0000-0000DB010000}"/>
    <cellStyle name="HEADINGSTOP" xfId="481" xr:uid="{00000000-0005-0000-0000-0000DC010000}"/>
    <cellStyle name="Hyperlink 2" xfId="482" xr:uid="{00000000-0005-0000-0000-0000DD010000}"/>
    <cellStyle name="Hyperlink 3" xfId="483" xr:uid="{00000000-0005-0000-0000-0000DE010000}"/>
    <cellStyle name="Incorrecto" xfId="484" xr:uid="{00000000-0005-0000-0000-0000DF010000}"/>
    <cellStyle name="Input [yellow]" xfId="485" xr:uid="{00000000-0005-0000-0000-0000E1010000}"/>
    <cellStyle name="Input [yellow] 2 2 2" xfId="486" xr:uid="{00000000-0005-0000-0000-0000E2010000}"/>
    <cellStyle name="Input [yellow] 2 2 3" xfId="487" xr:uid="{00000000-0005-0000-0000-0000E3010000}"/>
    <cellStyle name="Input [yellow] 2 2 4" xfId="488" xr:uid="{00000000-0005-0000-0000-0000E4010000}"/>
    <cellStyle name="Input [yellow] 2 2 5" xfId="489" xr:uid="{00000000-0005-0000-0000-0000E5010000}"/>
    <cellStyle name="Input [yellow] 2 2 6" xfId="490" xr:uid="{00000000-0005-0000-0000-0000E6010000}"/>
    <cellStyle name="Input [yellow] 3 2" xfId="491" xr:uid="{00000000-0005-0000-0000-0000E7010000}"/>
    <cellStyle name="Input [yellow] 3 4" xfId="492" xr:uid="{00000000-0005-0000-0000-0000E8010000}"/>
    <cellStyle name="Input [yellow] 3 6" xfId="493" xr:uid="{00000000-0005-0000-0000-0000E9010000}"/>
    <cellStyle name="Input [yellow] 4" xfId="494" xr:uid="{00000000-0005-0000-0000-0000EA010000}"/>
    <cellStyle name="Input 10 3" xfId="495" xr:uid="{00000000-0005-0000-0000-0000EB010000}"/>
    <cellStyle name="Input 10 3 2" xfId="496" xr:uid="{00000000-0005-0000-0000-0000EC010000}"/>
    <cellStyle name="Input 10 3 2 2" xfId="497" xr:uid="{00000000-0005-0000-0000-0000ED010000}"/>
    <cellStyle name="Input 10 3 2 3" xfId="498" xr:uid="{00000000-0005-0000-0000-0000EE010000}"/>
    <cellStyle name="Input 10 3 2 4" xfId="499" xr:uid="{00000000-0005-0000-0000-0000EF010000}"/>
    <cellStyle name="Input 10 4" xfId="500" xr:uid="{00000000-0005-0000-0000-0000F0010000}"/>
    <cellStyle name="Input 10 5" xfId="501" xr:uid="{00000000-0005-0000-0000-0000F1010000}"/>
    <cellStyle name="Input 10 6" xfId="502" xr:uid="{00000000-0005-0000-0000-0000F2010000}"/>
    <cellStyle name="Input 10 7" xfId="503" xr:uid="{00000000-0005-0000-0000-0000F3010000}"/>
    <cellStyle name="Input 11 2 2 3" xfId="504" xr:uid="{00000000-0005-0000-0000-0000F4010000}"/>
    <cellStyle name="Input 11 2 7" xfId="505" xr:uid="{00000000-0005-0000-0000-0000F5010000}"/>
    <cellStyle name="Input 11 3" xfId="506" xr:uid="{00000000-0005-0000-0000-0000F6010000}"/>
    <cellStyle name="Input 11 3 2 2" xfId="507" xr:uid="{00000000-0005-0000-0000-0000F7010000}"/>
    <cellStyle name="Input 11 3 4" xfId="508" xr:uid="{00000000-0005-0000-0000-0000F8010000}"/>
    <cellStyle name="Input 11 3 5" xfId="509" xr:uid="{00000000-0005-0000-0000-0000F9010000}"/>
    <cellStyle name="Input 11 3 6" xfId="510" xr:uid="{00000000-0005-0000-0000-0000FA010000}"/>
    <cellStyle name="Input 11 3 7" xfId="511" xr:uid="{00000000-0005-0000-0000-0000FB010000}"/>
    <cellStyle name="Input 11 6" xfId="512" xr:uid="{00000000-0005-0000-0000-0000FC010000}"/>
    <cellStyle name="Input 2" xfId="513" xr:uid="{00000000-0005-0000-0000-0000FD010000}"/>
    <cellStyle name="Input 2 2" xfId="514" xr:uid="{00000000-0005-0000-0000-0000FE010000}"/>
    <cellStyle name="Input 2 2 7" xfId="515" xr:uid="{00000000-0005-0000-0000-0000FF010000}"/>
    <cellStyle name="Input 2 3 2 6" xfId="516" xr:uid="{00000000-0005-0000-0000-000000020000}"/>
    <cellStyle name="Input 2 3 7" xfId="517" xr:uid="{00000000-0005-0000-0000-000001020000}"/>
    <cellStyle name="Input 3" xfId="518" xr:uid="{00000000-0005-0000-0000-000002020000}"/>
    <cellStyle name="Input 3 2" xfId="519" xr:uid="{00000000-0005-0000-0000-000003020000}"/>
    <cellStyle name="Input 3 2 2 4" xfId="520" xr:uid="{00000000-0005-0000-0000-000004020000}"/>
    <cellStyle name="Input 3 2 3" xfId="521" xr:uid="{00000000-0005-0000-0000-000005020000}"/>
    <cellStyle name="Input 3 3 2" xfId="522" xr:uid="{00000000-0005-0000-0000-000006020000}"/>
    <cellStyle name="Input 3 3 2 2" xfId="523" xr:uid="{00000000-0005-0000-0000-000007020000}"/>
    <cellStyle name="Input 3 3 2 4" xfId="524" xr:uid="{00000000-0005-0000-0000-000008020000}"/>
    <cellStyle name="Input 3 3 3" xfId="525" xr:uid="{00000000-0005-0000-0000-000009020000}"/>
    <cellStyle name="Input 3 3 4" xfId="526" xr:uid="{00000000-0005-0000-0000-00000A020000}"/>
    <cellStyle name="Input 3 3 5" xfId="527" xr:uid="{00000000-0005-0000-0000-00000B020000}"/>
    <cellStyle name="Input 3 3 6" xfId="528" xr:uid="{00000000-0005-0000-0000-00000C020000}"/>
    <cellStyle name="Input 3 3 7" xfId="529" xr:uid="{00000000-0005-0000-0000-00000D020000}"/>
    <cellStyle name="Input 4" xfId="530" xr:uid="{00000000-0005-0000-0000-00000E020000}"/>
    <cellStyle name="Input 4 2" xfId="531" xr:uid="{00000000-0005-0000-0000-00000F020000}"/>
    <cellStyle name="Input 4 3 2 6" xfId="532" xr:uid="{00000000-0005-0000-0000-000010020000}"/>
    <cellStyle name="Input 4 3 7" xfId="533" xr:uid="{00000000-0005-0000-0000-000011020000}"/>
    <cellStyle name="Input 4 5" xfId="534" xr:uid="{00000000-0005-0000-0000-000012020000}"/>
    <cellStyle name="Input 5" xfId="535" xr:uid="{00000000-0005-0000-0000-000013020000}"/>
    <cellStyle name="Input 5 2" xfId="536" xr:uid="{00000000-0005-0000-0000-000014020000}"/>
    <cellStyle name="Input 5 3 2 3" xfId="537" xr:uid="{00000000-0005-0000-0000-000015020000}"/>
    <cellStyle name="Input 5 3 7" xfId="538" xr:uid="{00000000-0005-0000-0000-000016020000}"/>
    <cellStyle name="Input 6 2 2 2" xfId="539" xr:uid="{00000000-0005-0000-0000-000017020000}"/>
    <cellStyle name="Input 6 2 5" xfId="540" xr:uid="{00000000-0005-0000-0000-000018020000}"/>
    <cellStyle name="Input 6 3 2" xfId="541" xr:uid="{00000000-0005-0000-0000-000019020000}"/>
    <cellStyle name="Input 6 3 2 2" xfId="542" xr:uid="{00000000-0005-0000-0000-00001A020000}"/>
    <cellStyle name="Input 6 3 3" xfId="543" xr:uid="{00000000-0005-0000-0000-00001B020000}"/>
    <cellStyle name="Input 6 3 4" xfId="544" xr:uid="{00000000-0005-0000-0000-00001C020000}"/>
    <cellStyle name="Input 6 3 5" xfId="545" xr:uid="{00000000-0005-0000-0000-00001D020000}"/>
    <cellStyle name="Input 6 3 7" xfId="546" xr:uid="{00000000-0005-0000-0000-00001E020000}"/>
    <cellStyle name="Input 7 2 2" xfId="547" xr:uid="{00000000-0005-0000-0000-00001F020000}"/>
    <cellStyle name="Input 7 2 2 2" xfId="548" xr:uid="{00000000-0005-0000-0000-000020020000}"/>
    <cellStyle name="Input 7 2 2 3" xfId="549" xr:uid="{00000000-0005-0000-0000-000021020000}"/>
    <cellStyle name="Input 7 2 2 4" xfId="550" xr:uid="{00000000-0005-0000-0000-000022020000}"/>
    <cellStyle name="Input 7 2 2 5" xfId="551" xr:uid="{00000000-0005-0000-0000-000023020000}"/>
    <cellStyle name="Input 7 2 4" xfId="552" xr:uid="{00000000-0005-0000-0000-000024020000}"/>
    <cellStyle name="Input 7 2 6" xfId="553" xr:uid="{00000000-0005-0000-0000-000025020000}"/>
    <cellStyle name="Input 7 2 7" xfId="554" xr:uid="{00000000-0005-0000-0000-000026020000}"/>
    <cellStyle name="Input 7 3 2" xfId="555" xr:uid="{00000000-0005-0000-0000-000027020000}"/>
    <cellStyle name="Input 7 3 2 2" xfId="556" xr:uid="{00000000-0005-0000-0000-000028020000}"/>
    <cellStyle name="Input 7 3 2 4" xfId="557" xr:uid="{00000000-0005-0000-0000-000029020000}"/>
    <cellStyle name="Input 7 3 6" xfId="558" xr:uid="{00000000-0005-0000-0000-00002A020000}"/>
    <cellStyle name="Input 7 7" xfId="559" xr:uid="{00000000-0005-0000-0000-00002B020000}"/>
    <cellStyle name="Input 8 2 5" xfId="560" xr:uid="{00000000-0005-0000-0000-00002C020000}"/>
    <cellStyle name="Input 8 3 2" xfId="561" xr:uid="{00000000-0005-0000-0000-00002D020000}"/>
    <cellStyle name="Input 8 3 2 2" xfId="562" xr:uid="{00000000-0005-0000-0000-00002E020000}"/>
    <cellStyle name="Input 8 3 2 6" xfId="563" xr:uid="{00000000-0005-0000-0000-00002F020000}"/>
    <cellStyle name="Input 8 3 3" xfId="564" xr:uid="{00000000-0005-0000-0000-000030020000}"/>
    <cellStyle name="Input 8 3 4" xfId="565" xr:uid="{00000000-0005-0000-0000-000031020000}"/>
    <cellStyle name="Input 8 3 5" xfId="566" xr:uid="{00000000-0005-0000-0000-000032020000}"/>
    <cellStyle name="Input 8 3 6" xfId="567" xr:uid="{00000000-0005-0000-0000-000033020000}"/>
    <cellStyle name="Input 9 2 2 4" xfId="568" xr:uid="{00000000-0005-0000-0000-000034020000}"/>
    <cellStyle name="Input 9 2 2 5" xfId="569" xr:uid="{00000000-0005-0000-0000-000035020000}"/>
    <cellStyle name="Input 9 2 2 6" xfId="570" xr:uid="{00000000-0005-0000-0000-000036020000}"/>
    <cellStyle name="Input 9 2 4" xfId="571" xr:uid="{00000000-0005-0000-0000-000037020000}"/>
    <cellStyle name="Input 9 3 2" xfId="572" xr:uid="{00000000-0005-0000-0000-000038020000}"/>
    <cellStyle name="Input 9 3 2 2" xfId="573" xr:uid="{00000000-0005-0000-0000-000039020000}"/>
    <cellStyle name="Input 9 3 2 3" xfId="574" xr:uid="{00000000-0005-0000-0000-00003A020000}"/>
    <cellStyle name="Input 9 3 2 4" xfId="575" xr:uid="{00000000-0005-0000-0000-00003B020000}"/>
    <cellStyle name="Input 9 3 2 5" xfId="576" xr:uid="{00000000-0005-0000-0000-00003C020000}"/>
    <cellStyle name="Input 9 3 2 6" xfId="577" xr:uid="{00000000-0005-0000-0000-00003D020000}"/>
    <cellStyle name="Input 9 3 3" xfId="578" xr:uid="{00000000-0005-0000-0000-00003E020000}"/>
    <cellStyle name="Input 9 3 4" xfId="579" xr:uid="{00000000-0005-0000-0000-00003F020000}"/>
    <cellStyle name="Input 9 7" xfId="580" xr:uid="{00000000-0005-0000-0000-000040020000}"/>
    <cellStyle name="Insatisfaisant" xfId="581" xr:uid="{00000000-0005-0000-0000-000041020000}"/>
    <cellStyle name="Millions [0.0]" xfId="582" xr:uid="{00000000-0005-0000-0000-000042020000}"/>
    <cellStyle name="Millions-$ [0.0]" xfId="583" xr:uid="{00000000-0005-0000-0000-000043020000}"/>
    <cellStyle name="Millions-$ [0]" xfId="584" xr:uid="{00000000-0005-0000-0000-000044020000}"/>
    <cellStyle name="Moneda [0]_ANALISIS" xfId="585" xr:uid="{00000000-0005-0000-0000-000045020000}"/>
    <cellStyle name="Naira" xfId="586" xr:uid="{00000000-0005-0000-0000-000046020000}"/>
    <cellStyle name="Normal" xfId="0" builtinId="0"/>
    <cellStyle name="Normal - Style1 2" xfId="587" xr:uid="{00000000-0005-0000-0000-000048020000}"/>
    <cellStyle name="Normal - Style1 3" xfId="588" xr:uid="{00000000-0005-0000-0000-000049020000}"/>
    <cellStyle name="Normal 10" xfId="589" xr:uid="{00000000-0005-0000-0000-00004A020000}"/>
    <cellStyle name="Normal 100 2 2 2" xfId="590" xr:uid="{00000000-0005-0000-0000-00004B020000}"/>
    <cellStyle name="Normal 100 2 2 3" xfId="591" xr:uid="{00000000-0005-0000-0000-00004C020000}"/>
    <cellStyle name="Normal 100 2 2 4" xfId="592" xr:uid="{00000000-0005-0000-0000-00004D020000}"/>
    <cellStyle name="Normal 100 2 2 5" xfId="593" xr:uid="{00000000-0005-0000-0000-00004E020000}"/>
    <cellStyle name="Normal 100 2 2 6" xfId="594" xr:uid="{00000000-0005-0000-0000-00004F020000}"/>
    <cellStyle name="Normal 100 2 2 7" xfId="595" xr:uid="{00000000-0005-0000-0000-000050020000}"/>
    <cellStyle name="Normal 100 2 6" xfId="596" xr:uid="{00000000-0005-0000-0000-000051020000}"/>
    <cellStyle name="Normal 100 3 2" xfId="597" xr:uid="{00000000-0005-0000-0000-000052020000}"/>
    <cellStyle name="Normal 100 3 3" xfId="598" xr:uid="{00000000-0005-0000-0000-000053020000}"/>
    <cellStyle name="Normal 100 3 6" xfId="599" xr:uid="{00000000-0005-0000-0000-000054020000}"/>
    <cellStyle name="Normal 108" xfId="600" xr:uid="{00000000-0005-0000-0000-000055020000}"/>
    <cellStyle name="Normal 109" xfId="601" xr:uid="{00000000-0005-0000-0000-000056020000}"/>
    <cellStyle name="Normal 11 6" xfId="602" xr:uid="{00000000-0005-0000-0000-000057020000}"/>
    <cellStyle name="Normal 11 9" xfId="603" xr:uid="{00000000-0005-0000-0000-000058020000}"/>
    <cellStyle name="Normal 110 2 2" xfId="604" xr:uid="{00000000-0005-0000-0000-000059020000}"/>
    <cellStyle name="Normal 110 2 3" xfId="605" xr:uid="{00000000-0005-0000-0000-00005A020000}"/>
    <cellStyle name="Normal 110 2 4" xfId="606" xr:uid="{00000000-0005-0000-0000-00005B020000}"/>
    <cellStyle name="Normal 110 3 4" xfId="607" xr:uid="{00000000-0005-0000-0000-00005C020000}"/>
    <cellStyle name="Normal 110 4 100" xfId="608" xr:uid="{00000000-0005-0000-0000-00005D020000}"/>
    <cellStyle name="Normal 110 4 101" xfId="609" xr:uid="{00000000-0005-0000-0000-00005E020000}"/>
    <cellStyle name="Normal 110 4 102" xfId="610" xr:uid="{00000000-0005-0000-0000-00005F020000}"/>
    <cellStyle name="Normal 110 4 103" xfId="611" xr:uid="{00000000-0005-0000-0000-000060020000}"/>
    <cellStyle name="Normal 110 4 105" xfId="612" xr:uid="{00000000-0005-0000-0000-000061020000}"/>
    <cellStyle name="Normal 110 4 106" xfId="613" xr:uid="{00000000-0005-0000-0000-000062020000}"/>
    <cellStyle name="Normal 110 4 107" xfId="614" xr:uid="{00000000-0005-0000-0000-000063020000}"/>
    <cellStyle name="Normal 110 4 108" xfId="615" xr:uid="{00000000-0005-0000-0000-000064020000}"/>
    <cellStyle name="Normal 110 4 109" xfId="616" xr:uid="{00000000-0005-0000-0000-000065020000}"/>
    <cellStyle name="Normal 110 4 110" xfId="617" xr:uid="{00000000-0005-0000-0000-000066020000}"/>
    <cellStyle name="Normal 110 4 111" xfId="618" xr:uid="{00000000-0005-0000-0000-000067020000}"/>
    <cellStyle name="Normal 110 4 112" xfId="619" xr:uid="{00000000-0005-0000-0000-000068020000}"/>
    <cellStyle name="Normal 110 4 113" xfId="620" xr:uid="{00000000-0005-0000-0000-000069020000}"/>
    <cellStyle name="Normal 110 4 114" xfId="621" xr:uid="{00000000-0005-0000-0000-00006A020000}"/>
    <cellStyle name="Normal 110 4 115" xfId="622" xr:uid="{00000000-0005-0000-0000-00006B020000}"/>
    <cellStyle name="Normal 110 4 116" xfId="623" xr:uid="{00000000-0005-0000-0000-00006C020000}"/>
    <cellStyle name="Normal 110 4 13" xfId="624" xr:uid="{00000000-0005-0000-0000-00006D020000}"/>
    <cellStyle name="Normal 110 4 14" xfId="625" xr:uid="{00000000-0005-0000-0000-00006E020000}"/>
    <cellStyle name="Normal 110 4 15" xfId="626" xr:uid="{00000000-0005-0000-0000-00006F020000}"/>
    <cellStyle name="Normal 110 4 16" xfId="627" xr:uid="{00000000-0005-0000-0000-000070020000}"/>
    <cellStyle name="Normal 110 4 17" xfId="628" xr:uid="{00000000-0005-0000-0000-000071020000}"/>
    <cellStyle name="Normal 110 4 18" xfId="629" xr:uid="{00000000-0005-0000-0000-000072020000}"/>
    <cellStyle name="Normal 110 4 19" xfId="630" xr:uid="{00000000-0005-0000-0000-000073020000}"/>
    <cellStyle name="Normal 110 4 2 2" xfId="631" xr:uid="{00000000-0005-0000-0000-000074020000}"/>
    <cellStyle name="Normal 110 4 2 3" xfId="632" xr:uid="{00000000-0005-0000-0000-000075020000}"/>
    <cellStyle name="Normal 110 4 2 4" xfId="633" xr:uid="{00000000-0005-0000-0000-000076020000}"/>
    <cellStyle name="Normal 110 4 2 5" xfId="634" xr:uid="{00000000-0005-0000-0000-000077020000}"/>
    <cellStyle name="Normal 110 4 2 6" xfId="635" xr:uid="{00000000-0005-0000-0000-000078020000}"/>
    <cellStyle name="Normal 110 4 2 7" xfId="636" xr:uid="{00000000-0005-0000-0000-000079020000}"/>
    <cellStyle name="Normal 110 4 20" xfId="637" xr:uid="{00000000-0005-0000-0000-00007A020000}"/>
    <cellStyle name="Normal 110 4 21" xfId="638" xr:uid="{00000000-0005-0000-0000-00007B020000}"/>
    <cellStyle name="Normal 110 4 22" xfId="639" xr:uid="{00000000-0005-0000-0000-00007C020000}"/>
    <cellStyle name="Normal 110 4 23" xfId="640" xr:uid="{00000000-0005-0000-0000-00007D020000}"/>
    <cellStyle name="Normal 110 4 24" xfId="641" xr:uid="{00000000-0005-0000-0000-00007E020000}"/>
    <cellStyle name="Normal 110 4 25" xfId="642" xr:uid="{00000000-0005-0000-0000-00007F020000}"/>
    <cellStyle name="Normal 110 4 30" xfId="643" xr:uid="{00000000-0005-0000-0000-000080020000}"/>
    <cellStyle name="Normal 110 4 47" xfId="644" xr:uid="{00000000-0005-0000-0000-000081020000}"/>
    <cellStyle name="Normal 110 4 52" xfId="645" xr:uid="{00000000-0005-0000-0000-000082020000}"/>
    <cellStyle name="Normal 110 4 56" xfId="646" xr:uid="{00000000-0005-0000-0000-000083020000}"/>
    <cellStyle name="Normal 110 4 57" xfId="647" xr:uid="{00000000-0005-0000-0000-000084020000}"/>
    <cellStyle name="Normal 110 4 58" xfId="648" xr:uid="{00000000-0005-0000-0000-000085020000}"/>
    <cellStyle name="Normal 110 4 59" xfId="649" xr:uid="{00000000-0005-0000-0000-000086020000}"/>
    <cellStyle name="Normal 110 4 61" xfId="650" xr:uid="{00000000-0005-0000-0000-000087020000}"/>
    <cellStyle name="Normal 110 4 62" xfId="651" xr:uid="{00000000-0005-0000-0000-000088020000}"/>
    <cellStyle name="Normal 110 4 63" xfId="652" xr:uid="{00000000-0005-0000-0000-000089020000}"/>
    <cellStyle name="Normal 110 4 64" xfId="653" xr:uid="{00000000-0005-0000-0000-00008A020000}"/>
    <cellStyle name="Normal 110 4 65" xfId="654" xr:uid="{00000000-0005-0000-0000-00008B020000}"/>
    <cellStyle name="Normal 110 4 66" xfId="655" xr:uid="{00000000-0005-0000-0000-00008C020000}"/>
    <cellStyle name="Normal 110 4 67" xfId="656" xr:uid="{00000000-0005-0000-0000-00008D020000}"/>
    <cellStyle name="Normal 110 4 68" xfId="657" xr:uid="{00000000-0005-0000-0000-00008E020000}"/>
    <cellStyle name="Normal 110 4 69" xfId="658" xr:uid="{00000000-0005-0000-0000-00008F020000}"/>
    <cellStyle name="Normal 110 4 70" xfId="659" xr:uid="{00000000-0005-0000-0000-000090020000}"/>
    <cellStyle name="Normal 110 4 71" xfId="660" xr:uid="{00000000-0005-0000-0000-000091020000}"/>
    <cellStyle name="Normal 110 4 72" xfId="661" xr:uid="{00000000-0005-0000-0000-000092020000}"/>
    <cellStyle name="Normal 110 4 73" xfId="662" xr:uid="{00000000-0005-0000-0000-000093020000}"/>
    <cellStyle name="Normal 110 4 74" xfId="663" xr:uid="{00000000-0005-0000-0000-000094020000}"/>
    <cellStyle name="Normal 110 4 75" xfId="664" xr:uid="{00000000-0005-0000-0000-000095020000}"/>
    <cellStyle name="Normal 110 4 80" xfId="665" xr:uid="{00000000-0005-0000-0000-000096020000}"/>
    <cellStyle name="Normal 110 4 86" xfId="666" xr:uid="{00000000-0005-0000-0000-000097020000}"/>
    <cellStyle name="Normal 110 4 91" xfId="667" xr:uid="{00000000-0005-0000-0000-000098020000}"/>
    <cellStyle name="Normal 110 8" xfId="668" xr:uid="{00000000-0005-0000-0000-000099020000}"/>
    <cellStyle name="Normal 110 9" xfId="669" xr:uid="{00000000-0005-0000-0000-00009A020000}"/>
    <cellStyle name="Normal 113" xfId="670" xr:uid="{00000000-0005-0000-0000-00009B020000}"/>
    <cellStyle name="Normal 114" xfId="671" xr:uid="{00000000-0005-0000-0000-00009C020000}"/>
    <cellStyle name="Normal 115" xfId="672" xr:uid="{00000000-0005-0000-0000-00009D020000}"/>
    <cellStyle name="Normal 116" xfId="673" xr:uid="{00000000-0005-0000-0000-00009E020000}"/>
    <cellStyle name="Normal 117" xfId="674" xr:uid="{00000000-0005-0000-0000-00009F020000}"/>
    <cellStyle name="Normal 118" xfId="675" xr:uid="{00000000-0005-0000-0000-0000A0020000}"/>
    <cellStyle name="Normal 119" xfId="676" xr:uid="{00000000-0005-0000-0000-0000A1020000}"/>
    <cellStyle name="Normal 12 3" xfId="677" xr:uid="{00000000-0005-0000-0000-0000A2020000}"/>
    <cellStyle name="Normal 120" xfId="678" xr:uid="{00000000-0005-0000-0000-0000A3020000}"/>
    <cellStyle name="Normal 121" xfId="679" xr:uid="{00000000-0005-0000-0000-0000A4020000}"/>
    <cellStyle name="Normal 122" xfId="680" xr:uid="{00000000-0005-0000-0000-0000A5020000}"/>
    <cellStyle name="Normal 123" xfId="681" xr:uid="{00000000-0005-0000-0000-0000A6020000}"/>
    <cellStyle name="Normal 124" xfId="682" xr:uid="{00000000-0005-0000-0000-0000A7020000}"/>
    <cellStyle name="Normal 125" xfId="683" xr:uid="{00000000-0005-0000-0000-0000A8020000}"/>
    <cellStyle name="Normal 126" xfId="684" xr:uid="{00000000-0005-0000-0000-0000A9020000}"/>
    <cellStyle name="Normal 127" xfId="685" xr:uid="{00000000-0005-0000-0000-0000AA020000}"/>
    <cellStyle name="Normal 128" xfId="686" xr:uid="{00000000-0005-0000-0000-0000AB020000}"/>
    <cellStyle name="Normal 129" xfId="687" xr:uid="{00000000-0005-0000-0000-0000AC020000}"/>
    <cellStyle name="Normal 13 2 10" xfId="688" xr:uid="{00000000-0005-0000-0000-0000AD020000}"/>
    <cellStyle name="Normal 13 2 2 2 4" xfId="689" xr:uid="{00000000-0005-0000-0000-0000AE020000}"/>
    <cellStyle name="Normal 13 2 2 2 8" xfId="690" xr:uid="{00000000-0005-0000-0000-0000AF020000}"/>
    <cellStyle name="Normal 13 2 2 4" xfId="691" xr:uid="{00000000-0005-0000-0000-0000B0020000}"/>
    <cellStyle name="Normal 13 2 3 4" xfId="692" xr:uid="{00000000-0005-0000-0000-0000B1020000}"/>
    <cellStyle name="Normal 13 2 3 7" xfId="693" xr:uid="{00000000-0005-0000-0000-0000B2020000}"/>
    <cellStyle name="Normal 13 2 4 4" xfId="694" xr:uid="{00000000-0005-0000-0000-0000B3020000}"/>
    <cellStyle name="Normal 13 2 8" xfId="695" xr:uid="{00000000-0005-0000-0000-0000B4020000}"/>
    <cellStyle name="Normal 130" xfId="696" xr:uid="{00000000-0005-0000-0000-0000B5020000}"/>
    <cellStyle name="Normal 131" xfId="697" xr:uid="{00000000-0005-0000-0000-0000B6020000}"/>
    <cellStyle name="Normal 132" xfId="698" xr:uid="{00000000-0005-0000-0000-0000B7020000}"/>
    <cellStyle name="Normal 133" xfId="699" xr:uid="{00000000-0005-0000-0000-0000B8020000}"/>
    <cellStyle name="Normal 134" xfId="700" xr:uid="{00000000-0005-0000-0000-0000B9020000}"/>
    <cellStyle name="Normal 14 2" xfId="701" xr:uid="{00000000-0005-0000-0000-0000BA020000}"/>
    <cellStyle name="Normal 14 2 2 2 2 5" xfId="702" xr:uid="{00000000-0005-0000-0000-0000BB020000}"/>
    <cellStyle name="Normal 14 2 2 2 2 6" xfId="703" xr:uid="{00000000-0005-0000-0000-0000BC020000}"/>
    <cellStyle name="Normal 14 2 2 2 2 7" xfId="704" xr:uid="{00000000-0005-0000-0000-0000BD020000}"/>
    <cellStyle name="Normal 14 2 2 2 4" xfId="705" xr:uid="{00000000-0005-0000-0000-0000BE020000}"/>
    <cellStyle name="Normal 14 2 2 2 7" xfId="706" xr:uid="{00000000-0005-0000-0000-0000BF020000}"/>
    <cellStyle name="Normal 14 2 2 2 8" xfId="707" xr:uid="{00000000-0005-0000-0000-0000C0020000}"/>
    <cellStyle name="Normal 14 2 2 3 2" xfId="708" xr:uid="{00000000-0005-0000-0000-0000C1020000}"/>
    <cellStyle name="Normal 14 2 2 3 3" xfId="709" xr:uid="{00000000-0005-0000-0000-0000C2020000}"/>
    <cellStyle name="Normal 14 2 2 3 7" xfId="710" xr:uid="{00000000-0005-0000-0000-0000C3020000}"/>
    <cellStyle name="Normal 14 2 2 6" xfId="711" xr:uid="{00000000-0005-0000-0000-0000C4020000}"/>
    <cellStyle name="Normal 14 2 2 7" xfId="712" xr:uid="{00000000-0005-0000-0000-0000C5020000}"/>
    <cellStyle name="Normal 14 2 3" xfId="713" xr:uid="{00000000-0005-0000-0000-0000C6020000}"/>
    <cellStyle name="Normal 14 2 3 2 7" xfId="714" xr:uid="{00000000-0005-0000-0000-0000C7020000}"/>
    <cellStyle name="Normal 14 2 4" xfId="715" xr:uid="{00000000-0005-0000-0000-0000C8020000}"/>
    <cellStyle name="Normal 14 2 4 2" xfId="716" xr:uid="{00000000-0005-0000-0000-0000C9020000}"/>
    <cellStyle name="Normal 14 2 4 7" xfId="717" xr:uid="{00000000-0005-0000-0000-0000CA020000}"/>
    <cellStyle name="Normal 145" xfId="718" xr:uid="{00000000-0005-0000-0000-0000CB020000}"/>
    <cellStyle name="Normal 146" xfId="719" xr:uid="{00000000-0005-0000-0000-0000CC020000}"/>
    <cellStyle name="Normal 147" xfId="720" xr:uid="{00000000-0005-0000-0000-0000CD020000}"/>
    <cellStyle name="Normal 15" xfId="721" xr:uid="{00000000-0005-0000-0000-0000CE020000}"/>
    <cellStyle name="Normal 150" xfId="722" xr:uid="{00000000-0005-0000-0000-0000CF020000}"/>
    <cellStyle name="Normal 151" xfId="723" xr:uid="{00000000-0005-0000-0000-0000D0020000}"/>
    <cellStyle name="Normal 152" xfId="724" xr:uid="{00000000-0005-0000-0000-0000D1020000}"/>
    <cellStyle name="Normal 16 2 2 2 2 7" xfId="725" xr:uid="{00000000-0005-0000-0000-0000D2020000}"/>
    <cellStyle name="Normal 16 2 2 2 3" xfId="726" xr:uid="{00000000-0005-0000-0000-0000D3020000}"/>
    <cellStyle name="Normal 16 2 3" xfId="727" xr:uid="{00000000-0005-0000-0000-0000D4020000}"/>
    <cellStyle name="Normal 16 2 7" xfId="728" xr:uid="{00000000-0005-0000-0000-0000D5020000}"/>
    <cellStyle name="Normal 16 2 9" xfId="729" xr:uid="{00000000-0005-0000-0000-0000D6020000}"/>
    <cellStyle name="Normal 167" xfId="730" xr:uid="{00000000-0005-0000-0000-0000D7020000}"/>
    <cellStyle name="Normal 168" xfId="731" xr:uid="{00000000-0005-0000-0000-0000D8020000}"/>
    <cellStyle name="Normal 169" xfId="732" xr:uid="{00000000-0005-0000-0000-0000D9020000}"/>
    <cellStyle name="Normal 172" xfId="733" xr:uid="{00000000-0005-0000-0000-0000DA020000}"/>
    <cellStyle name="Normal 173" xfId="734" xr:uid="{00000000-0005-0000-0000-0000DB020000}"/>
    <cellStyle name="Normal 174" xfId="735" xr:uid="{00000000-0005-0000-0000-0000DC020000}"/>
    <cellStyle name="Normal 175" xfId="736" xr:uid="{00000000-0005-0000-0000-0000DD020000}"/>
    <cellStyle name="Normal 176" xfId="737" xr:uid="{00000000-0005-0000-0000-0000DE020000}"/>
    <cellStyle name="Normal 179 2" xfId="738" xr:uid="{00000000-0005-0000-0000-0000DF020000}"/>
    <cellStyle name="Normal 180" xfId="739" xr:uid="{00000000-0005-0000-0000-0000E0020000}"/>
    <cellStyle name="Normal 181" xfId="740" xr:uid="{00000000-0005-0000-0000-0000E1020000}"/>
    <cellStyle name="Normal 185" xfId="741" xr:uid="{00000000-0005-0000-0000-0000E2020000}"/>
    <cellStyle name="Normal 190" xfId="742" xr:uid="{00000000-0005-0000-0000-0000E3020000}"/>
    <cellStyle name="Normal 195" xfId="743" xr:uid="{00000000-0005-0000-0000-0000E4020000}"/>
    <cellStyle name="Normal 198" xfId="744" xr:uid="{00000000-0005-0000-0000-0000E5020000}"/>
    <cellStyle name="Normal 199" xfId="745" xr:uid="{00000000-0005-0000-0000-0000E6020000}"/>
    <cellStyle name="Normal 2" xfId="1" xr:uid="{00000000-0005-0000-0000-0000E7020000}"/>
    <cellStyle name="Normal 2 2" xfId="746" xr:uid="{00000000-0005-0000-0000-0000E8020000}"/>
    <cellStyle name="Normal 2 3 2" xfId="747" xr:uid="{00000000-0005-0000-0000-0000E9020000}"/>
    <cellStyle name="Normal 2 5 2" xfId="748" xr:uid="{00000000-0005-0000-0000-0000EA020000}"/>
    <cellStyle name="Normal 2 5 3" xfId="749" xr:uid="{00000000-0005-0000-0000-0000EB020000}"/>
    <cellStyle name="Normal 2 7" xfId="750" xr:uid="{00000000-0005-0000-0000-0000EC020000}"/>
    <cellStyle name="Normal 20" xfId="751" xr:uid="{00000000-0005-0000-0000-0000ED020000}"/>
    <cellStyle name="Normal 200" xfId="752" xr:uid="{00000000-0005-0000-0000-0000EE020000}"/>
    <cellStyle name="Normal 201" xfId="753" xr:uid="{00000000-0005-0000-0000-0000EF020000}"/>
    <cellStyle name="Normal 202" xfId="754" xr:uid="{00000000-0005-0000-0000-0000F0020000}"/>
    <cellStyle name="Normal 206 2" xfId="755" xr:uid="{00000000-0005-0000-0000-0000F1020000}"/>
    <cellStyle name="Normal 21 2 2 2 2 7" xfId="756" xr:uid="{00000000-0005-0000-0000-0000F2020000}"/>
    <cellStyle name="Normal 21 2 2 2 3" xfId="757" xr:uid="{00000000-0005-0000-0000-0000F3020000}"/>
    <cellStyle name="Normal 21 2 3" xfId="758" xr:uid="{00000000-0005-0000-0000-0000F4020000}"/>
    <cellStyle name="Normal 21 2 7" xfId="759" xr:uid="{00000000-0005-0000-0000-0000F5020000}"/>
    <cellStyle name="Normal 21 2 9" xfId="760" xr:uid="{00000000-0005-0000-0000-0000F6020000}"/>
    <cellStyle name="Normal 216 2" xfId="761" xr:uid="{00000000-0005-0000-0000-0000F7020000}"/>
    <cellStyle name="Normal 217" xfId="762" xr:uid="{00000000-0005-0000-0000-0000F8020000}"/>
    <cellStyle name="Normal 218" xfId="763" xr:uid="{00000000-0005-0000-0000-0000F9020000}"/>
    <cellStyle name="Normal 219" xfId="764" xr:uid="{00000000-0005-0000-0000-0000FA020000}"/>
    <cellStyle name="Normal 22 2 2 2 6" xfId="765" xr:uid="{00000000-0005-0000-0000-0000FB020000}"/>
    <cellStyle name="Normal 22 2 2 3 2" xfId="766" xr:uid="{00000000-0005-0000-0000-0000FC020000}"/>
    <cellStyle name="Normal 22 2 2 3 3" xfId="767" xr:uid="{00000000-0005-0000-0000-0000FD020000}"/>
    <cellStyle name="Normal 22 2 2 3 4" xfId="768" xr:uid="{00000000-0005-0000-0000-0000FE020000}"/>
    <cellStyle name="Normal 22 2 3 2 2" xfId="769" xr:uid="{00000000-0005-0000-0000-0000FF020000}"/>
    <cellStyle name="Normal 22 2 3 2 3" xfId="770" xr:uid="{00000000-0005-0000-0000-000000030000}"/>
    <cellStyle name="Normal 22 2 3 2 7" xfId="771" xr:uid="{00000000-0005-0000-0000-000001030000}"/>
    <cellStyle name="Normal 22 2 3 7" xfId="772" xr:uid="{00000000-0005-0000-0000-000002030000}"/>
    <cellStyle name="Normal 22 2 4 5" xfId="773" xr:uid="{00000000-0005-0000-0000-000003030000}"/>
    <cellStyle name="Normal 22 2 4 7" xfId="774" xr:uid="{00000000-0005-0000-0000-000004030000}"/>
    <cellStyle name="Normal 22 2 8" xfId="775" xr:uid="{00000000-0005-0000-0000-000005030000}"/>
    <cellStyle name="Normal 222" xfId="776" xr:uid="{00000000-0005-0000-0000-000006030000}"/>
    <cellStyle name="Normal 223" xfId="777" xr:uid="{00000000-0005-0000-0000-000007030000}"/>
    <cellStyle name="Normal 224" xfId="778" xr:uid="{00000000-0005-0000-0000-000008030000}"/>
    <cellStyle name="Normal 225" xfId="779" xr:uid="{00000000-0005-0000-0000-000009030000}"/>
    <cellStyle name="Normal 226" xfId="780" xr:uid="{00000000-0005-0000-0000-00000A030000}"/>
    <cellStyle name="Normal 23 10 2 2 2" xfId="781" xr:uid="{00000000-0005-0000-0000-00000B030000}"/>
    <cellStyle name="Normal 23 10 2 2 3" xfId="782" xr:uid="{00000000-0005-0000-0000-00000C030000}"/>
    <cellStyle name="Normal 23 10 2 2 4" xfId="783" xr:uid="{00000000-0005-0000-0000-00000D030000}"/>
    <cellStyle name="Normal 23 10 2 8" xfId="784" xr:uid="{00000000-0005-0000-0000-00000E030000}"/>
    <cellStyle name="Normal 23 10 3 5" xfId="785" xr:uid="{00000000-0005-0000-0000-00000F030000}"/>
    <cellStyle name="Normal 23 10 9" xfId="786" xr:uid="{00000000-0005-0000-0000-000010030000}"/>
    <cellStyle name="Normal 23 3 2" xfId="787" xr:uid="{00000000-0005-0000-0000-000011030000}"/>
    <cellStyle name="Normal 23 3 2 10" xfId="788" xr:uid="{00000000-0005-0000-0000-000012030000}"/>
    <cellStyle name="Normal 23 3 2 2" xfId="789" xr:uid="{00000000-0005-0000-0000-000013030000}"/>
    <cellStyle name="Normal 23 3 2 2 2" xfId="790" xr:uid="{00000000-0005-0000-0000-000014030000}"/>
    <cellStyle name="Normal 23 3 2 2 2 12" xfId="791" xr:uid="{00000000-0005-0000-0000-000015030000}"/>
    <cellStyle name="Normal 23 3 2 2 2 2 2 2 2" xfId="792" xr:uid="{00000000-0005-0000-0000-000016030000}"/>
    <cellStyle name="Normal 23 3 2 2 2 2 2 2 2 2 4" xfId="793" xr:uid="{00000000-0005-0000-0000-000017030000}"/>
    <cellStyle name="Normal 23 3 2 2 2 2 2 2 2 2 5" xfId="794" xr:uid="{00000000-0005-0000-0000-000018030000}"/>
    <cellStyle name="Normal 23 3 2 2 2 2 2 2 2 2 6" xfId="795" xr:uid="{00000000-0005-0000-0000-000019030000}"/>
    <cellStyle name="Normal 23 3 2 2 2 2 2 2 2 2 7" xfId="796" xr:uid="{00000000-0005-0000-0000-00001A030000}"/>
    <cellStyle name="Normal 23 3 2 2 2 2 2 2 2 2 8" xfId="797" xr:uid="{00000000-0005-0000-0000-00001B030000}"/>
    <cellStyle name="Normal 23 3 2 2 2 2 2 2 2 3 4" xfId="798" xr:uid="{00000000-0005-0000-0000-00001C030000}"/>
    <cellStyle name="Normal 23 3 2 2 2 2 2 2 2 3 5" xfId="799" xr:uid="{00000000-0005-0000-0000-00001D030000}"/>
    <cellStyle name="Normal 23 3 2 2 2 2 2 2 2 3 6" xfId="800" xr:uid="{00000000-0005-0000-0000-00001E030000}"/>
    <cellStyle name="Normal 23 3 2 2 2 2 2 2 2 3 7" xfId="801" xr:uid="{00000000-0005-0000-0000-00001F030000}"/>
    <cellStyle name="Normal 23 3 2 2 2 2 2 2 3 2 4" xfId="802" xr:uid="{00000000-0005-0000-0000-000020030000}"/>
    <cellStyle name="Normal 23 3 2 2 2 2 2 2 4 5" xfId="803" xr:uid="{00000000-0005-0000-0000-000021030000}"/>
    <cellStyle name="Normal 23 3 2 2 2 2 2 2 4 6" xfId="804" xr:uid="{00000000-0005-0000-0000-000022030000}"/>
    <cellStyle name="Normal 23 3 2 2 2 2 2 2 6" xfId="805" xr:uid="{00000000-0005-0000-0000-000023030000}"/>
    <cellStyle name="Normal 23 3 2 2 2 2 2 2 7" xfId="806" xr:uid="{00000000-0005-0000-0000-000024030000}"/>
    <cellStyle name="Normal 23 3 2 2 2 2 2 3 2 2 2" xfId="807" xr:uid="{00000000-0005-0000-0000-000025030000}"/>
    <cellStyle name="Normal 23 3 2 2 2 2 2 3 2 8" xfId="808" xr:uid="{00000000-0005-0000-0000-000026030000}"/>
    <cellStyle name="Normal 23 3 2 2 2 2 2 3 6" xfId="809" xr:uid="{00000000-0005-0000-0000-000027030000}"/>
    <cellStyle name="Normal 23 3 2 2 2 2 2 4 2 2" xfId="810" xr:uid="{00000000-0005-0000-0000-000028030000}"/>
    <cellStyle name="Normal 23 3 2 2 2 2 2 4 6" xfId="811" xr:uid="{00000000-0005-0000-0000-000029030000}"/>
    <cellStyle name="Normal 23 3 2 2 2 2 2 5 4" xfId="812" xr:uid="{00000000-0005-0000-0000-00002A030000}"/>
    <cellStyle name="Normal 23 3 2 2 2 2 2 5 6" xfId="813" xr:uid="{00000000-0005-0000-0000-00002B030000}"/>
    <cellStyle name="Normal 23 3 2 2 2 2 3 10" xfId="814" xr:uid="{00000000-0005-0000-0000-00002C030000}"/>
    <cellStyle name="Normal 23 3 2 2 2 2 3 2 2 2 2" xfId="815" xr:uid="{00000000-0005-0000-0000-00002D030000}"/>
    <cellStyle name="Normal 23 3 2 2 2 2 3 2 2 2 3" xfId="816" xr:uid="{00000000-0005-0000-0000-00002E030000}"/>
    <cellStyle name="Normal 23 3 2 2 2 2 3 2 2 2 4" xfId="817" xr:uid="{00000000-0005-0000-0000-00002F030000}"/>
    <cellStyle name="Normal 23 3 2 2 2 2 3 2 2 2 6" xfId="818" xr:uid="{00000000-0005-0000-0000-000030030000}"/>
    <cellStyle name="Normal 23 3 2 2 2 2 3 2 5" xfId="819" xr:uid="{00000000-0005-0000-0000-000031030000}"/>
    <cellStyle name="Normal 23 3 2 2 2 2 3 3 2 2" xfId="820" xr:uid="{00000000-0005-0000-0000-000032030000}"/>
    <cellStyle name="Normal 23 3 2 2 2 2 4 2 2 6" xfId="821" xr:uid="{00000000-0005-0000-0000-000033030000}"/>
    <cellStyle name="Normal 23 3 2 2 2 2 4 2 2 7" xfId="822" xr:uid="{00000000-0005-0000-0000-000034030000}"/>
    <cellStyle name="Normal 23 3 2 2 2 2 4 2 4" xfId="823" xr:uid="{00000000-0005-0000-0000-000035030000}"/>
    <cellStyle name="Normal 23 3 2 2 2 2 5 2 7" xfId="824" xr:uid="{00000000-0005-0000-0000-000036030000}"/>
    <cellStyle name="Normal 23 3 2 2 2 2 7" xfId="825" xr:uid="{00000000-0005-0000-0000-000037030000}"/>
    <cellStyle name="Normal 23 3 2 2 2 2 8" xfId="826" xr:uid="{00000000-0005-0000-0000-000038030000}"/>
    <cellStyle name="Normal 23 3 2 2 2 3 10" xfId="827" xr:uid="{00000000-0005-0000-0000-000039030000}"/>
    <cellStyle name="Normal 23 3 2 2 2 3 2 2 2 3" xfId="828" xr:uid="{00000000-0005-0000-0000-00003A030000}"/>
    <cellStyle name="Normal 23 3 2 2 2 3 2 2 4" xfId="829" xr:uid="{00000000-0005-0000-0000-00003B030000}"/>
    <cellStyle name="Normal 23 3 2 2 2 3 2 3 2 2" xfId="830" xr:uid="{00000000-0005-0000-0000-00003C030000}"/>
    <cellStyle name="Normal 23 3 2 2 2 3 2 3 2 3" xfId="831" xr:uid="{00000000-0005-0000-0000-00003D030000}"/>
    <cellStyle name="Normal 23 3 2 2 2 3 2 3 2 4" xfId="832" xr:uid="{00000000-0005-0000-0000-00003E030000}"/>
    <cellStyle name="Normal 23 3 2 2 2 3 2 3 2 5" xfId="833" xr:uid="{00000000-0005-0000-0000-00003F030000}"/>
    <cellStyle name="Normal 23 3 2 2 2 3 2 3 2 6" xfId="834" xr:uid="{00000000-0005-0000-0000-000040030000}"/>
    <cellStyle name="Normal 23 3 2 2 2 3 2 3 2 7" xfId="835" xr:uid="{00000000-0005-0000-0000-000041030000}"/>
    <cellStyle name="Normal 23 3 2 2 2 3 2 7" xfId="836" xr:uid="{00000000-0005-0000-0000-000042030000}"/>
    <cellStyle name="Normal 23 3 2 2 2 3 2 8" xfId="837" xr:uid="{00000000-0005-0000-0000-000043030000}"/>
    <cellStyle name="Normal 23 3 2 2 2 3 3 2 2 7" xfId="838" xr:uid="{00000000-0005-0000-0000-000044030000}"/>
    <cellStyle name="Normal 23 3 2 2 2 3 4" xfId="839" xr:uid="{00000000-0005-0000-0000-000045030000}"/>
    <cellStyle name="Normal 23 3 2 2 2 4 10" xfId="840" xr:uid="{00000000-0005-0000-0000-000046030000}"/>
    <cellStyle name="Normal 23 3 2 2 2 4 2" xfId="841" xr:uid="{00000000-0005-0000-0000-000047030000}"/>
    <cellStyle name="Normal 23 3 2 2 2 4 2 2" xfId="842" xr:uid="{00000000-0005-0000-0000-000048030000}"/>
    <cellStyle name="Normal 23 3 2 2 2 4 2 2 2 5" xfId="843" xr:uid="{00000000-0005-0000-0000-000049030000}"/>
    <cellStyle name="Normal 23 3 2 2 2 4 2 2 7" xfId="844" xr:uid="{00000000-0005-0000-0000-00004A030000}"/>
    <cellStyle name="Normal 23 3 2 2 2 4 3 2" xfId="845" xr:uid="{00000000-0005-0000-0000-00004B030000}"/>
    <cellStyle name="Normal 23 3 2 2 2 4 3 3" xfId="846" xr:uid="{00000000-0005-0000-0000-00004C030000}"/>
    <cellStyle name="Normal 23 3 2 2 2 4 3 4" xfId="847" xr:uid="{00000000-0005-0000-0000-00004D030000}"/>
    <cellStyle name="Normal 23 3 2 2 2 4 3 5" xfId="848" xr:uid="{00000000-0005-0000-0000-00004E030000}"/>
    <cellStyle name="Normal 23 3 2 2 2 4 4 5" xfId="849" xr:uid="{00000000-0005-0000-0000-00004F030000}"/>
    <cellStyle name="Normal 23 3 2 2 2 4 4 6" xfId="850" xr:uid="{00000000-0005-0000-0000-000050030000}"/>
    <cellStyle name="Normal 23 3 2 2 2 4 4 7" xfId="851" xr:uid="{00000000-0005-0000-0000-000051030000}"/>
    <cellStyle name="Normal 23 3 2 2 2 5 2 2 2" xfId="852" xr:uid="{00000000-0005-0000-0000-000052030000}"/>
    <cellStyle name="Normal 23 3 2 2 2 6 2 2" xfId="853" xr:uid="{00000000-0005-0000-0000-000053030000}"/>
    <cellStyle name="Normal 23 3 2 2 2 6 2 4" xfId="854" xr:uid="{00000000-0005-0000-0000-000054030000}"/>
    <cellStyle name="Normal 23 3 2 2 2 6 2 6" xfId="855" xr:uid="{00000000-0005-0000-0000-000055030000}"/>
    <cellStyle name="Normal 23 3 2 2 2 6 3" xfId="856" xr:uid="{00000000-0005-0000-0000-000056030000}"/>
    <cellStyle name="Normal 23 3 2 2 2 7 5" xfId="857" xr:uid="{00000000-0005-0000-0000-000057030000}"/>
    <cellStyle name="Normal 23 3 2 2 2 7 6" xfId="858" xr:uid="{00000000-0005-0000-0000-000058030000}"/>
    <cellStyle name="Normal 23 3 2 2 2 7 7" xfId="859" xr:uid="{00000000-0005-0000-0000-000059030000}"/>
    <cellStyle name="Normal 23 3 2 2 3 2 3 9" xfId="860" xr:uid="{00000000-0005-0000-0000-00005A030000}"/>
    <cellStyle name="Normal 23 3 2 2 3 2 4 5" xfId="861" xr:uid="{00000000-0005-0000-0000-00005B030000}"/>
    <cellStyle name="Normal 23 3 2 2 3 2 4 6" xfId="862" xr:uid="{00000000-0005-0000-0000-00005C030000}"/>
    <cellStyle name="Normal 23 3 2 2 3 2 4 7" xfId="863" xr:uid="{00000000-0005-0000-0000-00005D030000}"/>
    <cellStyle name="Normal 23 3 2 2 3 2 4 8" xfId="864" xr:uid="{00000000-0005-0000-0000-00005E030000}"/>
    <cellStyle name="Normal 23 3 2 2 3 2 5" xfId="865" xr:uid="{00000000-0005-0000-0000-00005F030000}"/>
    <cellStyle name="Normal 23 3 2 2 3 2 5 3" xfId="866" xr:uid="{00000000-0005-0000-0000-000060030000}"/>
    <cellStyle name="Normal 23 3 2 2 3 2 5 4" xfId="867" xr:uid="{00000000-0005-0000-0000-000061030000}"/>
    <cellStyle name="Normal 23 3 2 2 3 2 5 5" xfId="868" xr:uid="{00000000-0005-0000-0000-000062030000}"/>
    <cellStyle name="Normal 23 3 2 2 3 2 5 6" xfId="869" xr:uid="{00000000-0005-0000-0000-000063030000}"/>
    <cellStyle name="Normal 23 3 2 2 3 2 5 7" xfId="870" xr:uid="{00000000-0005-0000-0000-000064030000}"/>
    <cellStyle name="Normal 23 3 2 2 3 2 6" xfId="871" xr:uid="{00000000-0005-0000-0000-000065030000}"/>
    <cellStyle name="Normal 23 3 2 2 3 2 7" xfId="872" xr:uid="{00000000-0005-0000-0000-000066030000}"/>
    <cellStyle name="Normal 23 3 2 2 3 2 8" xfId="873" xr:uid="{00000000-0005-0000-0000-000067030000}"/>
    <cellStyle name="Normal 23 3 2 2 3 2 9" xfId="874" xr:uid="{00000000-0005-0000-0000-000068030000}"/>
    <cellStyle name="Normal 23 3 2 2 3 3 10" xfId="875" xr:uid="{00000000-0005-0000-0000-000069030000}"/>
    <cellStyle name="Normal 23 3 2 2 3 3 2 3 2" xfId="876" xr:uid="{00000000-0005-0000-0000-00006A030000}"/>
    <cellStyle name="Normal 23 3 2 2 3 3 2 7" xfId="877" xr:uid="{00000000-0005-0000-0000-00006B030000}"/>
    <cellStyle name="Normal 23 3 2 2 3 3 3 2 5" xfId="878" xr:uid="{00000000-0005-0000-0000-00006C030000}"/>
    <cellStyle name="Normal 23 3 2 2 3 3 3 2 7" xfId="879" xr:uid="{00000000-0005-0000-0000-00006D030000}"/>
    <cellStyle name="Normal 23 3 2 2 3 6 5" xfId="880" xr:uid="{00000000-0005-0000-0000-00006E030000}"/>
    <cellStyle name="Normal 23 3 2 2 3 6 6" xfId="881" xr:uid="{00000000-0005-0000-0000-00006F030000}"/>
    <cellStyle name="Normal 23 3 2 2 3 6 7" xfId="882" xr:uid="{00000000-0005-0000-0000-000070030000}"/>
    <cellStyle name="Normal 23 3 2 2 3 7" xfId="883" xr:uid="{00000000-0005-0000-0000-000071030000}"/>
    <cellStyle name="Normal 23 3 2 2 3 8" xfId="884" xr:uid="{00000000-0005-0000-0000-000072030000}"/>
    <cellStyle name="Normal 23 3 2 2 3 9" xfId="885" xr:uid="{00000000-0005-0000-0000-000073030000}"/>
    <cellStyle name="Normal 23 3 2 2 4 2 2 2" xfId="3" xr:uid="{00000000-0005-0000-0000-000074030000}"/>
    <cellStyle name="Normal 23 3 2 2 4 2 2 2 4" xfId="886" xr:uid="{00000000-0005-0000-0000-000075030000}"/>
    <cellStyle name="Normal 23 3 2 2 4 2 2 6" xfId="887" xr:uid="{00000000-0005-0000-0000-000076030000}"/>
    <cellStyle name="Normal 23 3 2 2 4 2 4" xfId="888" xr:uid="{00000000-0005-0000-0000-000077030000}"/>
    <cellStyle name="Normal 23 3 2 2 4 2 4 2" xfId="889" xr:uid="{00000000-0005-0000-0000-000078030000}"/>
    <cellStyle name="Normal 23 3 2 2 4 2 4 3" xfId="890" xr:uid="{00000000-0005-0000-0000-000079030000}"/>
    <cellStyle name="Normal 23 3 2 2 4 2 5" xfId="891" xr:uid="{00000000-0005-0000-0000-00007A030000}"/>
    <cellStyle name="Normal 23 3 2 2 4 2 6" xfId="892" xr:uid="{00000000-0005-0000-0000-00007B030000}"/>
    <cellStyle name="Normal 23 3 2 2 4 2 7" xfId="893" xr:uid="{00000000-0005-0000-0000-00007C030000}"/>
    <cellStyle name="Normal 23 3 2 2 4 2 8" xfId="894" xr:uid="{00000000-0005-0000-0000-00007D030000}"/>
    <cellStyle name="Normal 23 3 2 2 4 3 2 2" xfId="895" xr:uid="{00000000-0005-0000-0000-00007E030000}"/>
    <cellStyle name="Normal 23 3 2 2 4 3 2 2 2" xfId="896" xr:uid="{00000000-0005-0000-0000-00007F030000}"/>
    <cellStyle name="Normal 23 3 2 2 4 3 2 2 7" xfId="897" xr:uid="{00000000-0005-0000-0000-000080030000}"/>
    <cellStyle name="Normal 23 3 2 2 4 3 3 2" xfId="898" xr:uid="{00000000-0005-0000-0000-000081030000}"/>
    <cellStyle name="Normal 23 3 2 2 4 3 5" xfId="899" xr:uid="{00000000-0005-0000-0000-000082030000}"/>
    <cellStyle name="Normal 23 3 2 2 4 3 6" xfId="900" xr:uid="{00000000-0005-0000-0000-000083030000}"/>
    <cellStyle name="Normal 23 3 2 2 4 3 7" xfId="901" xr:uid="{00000000-0005-0000-0000-000084030000}"/>
    <cellStyle name="Normal 23 3 2 2 4 3 8" xfId="902" xr:uid="{00000000-0005-0000-0000-000085030000}"/>
    <cellStyle name="Normal 23 3 2 2 4 3 9" xfId="903" xr:uid="{00000000-0005-0000-0000-000086030000}"/>
    <cellStyle name="Normal 23 3 2 2 4 4 7" xfId="904" xr:uid="{00000000-0005-0000-0000-000087030000}"/>
    <cellStyle name="Normal 23 3 2 2 5 2" xfId="905" xr:uid="{00000000-0005-0000-0000-000088030000}"/>
    <cellStyle name="Normal 23 3 2 2 5 2 2" xfId="906" xr:uid="{00000000-0005-0000-0000-000089030000}"/>
    <cellStyle name="Normal 23 3 2 2 5 2 2 2 7" xfId="907" xr:uid="{00000000-0005-0000-0000-00008A030000}"/>
    <cellStyle name="Normal 23 3 2 2 5 2 2 8" xfId="908" xr:uid="{00000000-0005-0000-0000-00008B030000}"/>
    <cellStyle name="Normal 23 3 2 2 5 2 3" xfId="909" xr:uid="{00000000-0005-0000-0000-00008C030000}"/>
    <cellStyle name="Normal 23 3 2 2 5 2 4" xfId="910" xr:uid="{00000000-0005-0000-0000-00008D030000}"/>
    <cellStyle name="Normal 23 3 2 2 5 2 5" xfId="911" xr:uid="{00000000-0005-0000-0000-00008E030000}"/>
    <cellStyle name="Normal 23 3 2 2 5 2 6" xfId="912" xr:uid="{00000000-0005-0000-0000-00008F030000}"/>
    <cellStyle name="Normal 23 3 2 2 5 2 7" xfId="913" xr:uid="{00000000-0005-0000-0000-000090030000}"/>
    <cellStyle name="Normal 23 3 2 2 5 2 8" xfId="914" xr:uid="{00000000-0005-0000-0000-000091030000}"/>
    <cellStyle name="Normal 23 3 2 2 5 2 9" xfId="915" xr:uid="{00000000-0005-0000-0000-000092030000}"/>
    <cellStyle name="Normal 23 3 2 2 5 3 5" xfId="916" xr:uid="{00000000-0005-0000-0000-000093030000}"/>
    <cellStyle name="Normal 23 3 2 2 5 3 6" xfId="917" xr:uid="{00000000-0005-0000-0000-000094030000}"/>
    <cellStyle name="Normal 23 3 2 2 5 3 7" xfId="918" xr:uid="{00000000-0005-0000-0000-000095030000}"/>
    <cellStyle name="Normal 23 3 2 2 5 3 8" xfId="919" xr:uid="{00000000-0005-0000-0000-000096030000}"/>
    <cellStyle name="Normal 23 3 2 2 6 2 2 5" xfId="920" xr:uid="{00000000-0005-0000-0000-000097030000}"/>
    <cellStyle name="Normal 23 3 2 2 7 2 6" xfId="921" xr:uid="{00000000-0005-0000-0000-000098030000}"/>
    <cellStyle name="Normal 23 3 2 2 7 7" xfId="922" xr:uid="{00000000-0005-0000-0000-000099030000}"/>
    <cellStyle name="Normal 23 3 2 2 7 8" xfId="923" xr:uid="{00000000-0005-0000-0000-00009A030000}"/>
    <cellStyle name="Normal 23 3 2 2 8 5" xfId="924" xr:uid="{00000000-0005-0000-0000-00009B030000}"/>
    <cellStyle name="Normal 23 3 2 2 8 6" xfId="925" xr:uid="{00000000-0005-0000-0000-00009C030000}"/>
    <cellStyle name="Normal 23 3 2 2 8 7" xfId="926" xr:uid="{00000000-0005-0000-0000-00009D030000}"/>
    <cellStyle name="Normal 23 3 2 3 2 2 2 2 3 2" xfId="927" xr:uid="{00000000-0005-0000-0000-00009E030000}"/>
    <cellStyle name="Normal 23 3 2 3 2 2 2 2 9" xfId="928" xr:uid="{00000000-0005-0000-0000-00009F030000}"/>
    <cellStyle name="Normal 23 3 2 3 2 2 2 3 2 2" xfId="929" xr:uid="{00000000-0005-0000-0000-0000A0030000}"/>
    <cellStyle name="Normal 23 3 2 3 2 2 2 7" xfId="930" xr:uid="{00000000-0005-0000-0000-0000A1030000}"/>
    <cellStyle name="Normal 23 3 2 3 2 2 3 2 2" xfId="931" xr:uid="{00000000-0005-0000-0000-0000A2030000}"/>
    <cellStyle name="Normal 23 3 2 3 2 2 3 2 2 2" xfId="932" xr:uid="{00000000-0005-0000-0000-0000A3030000}"/>
    <cellStyle name="Normal 23 3 2 3 2 2 3 2 3" xfId="933" xr:uid="{00000000-0005-0000-0000-0000A4030000}"/>
    <cellStyle name="Normal 23 3 2 3 2 2 3 2 4" xfId="934" xr:uid="{00000000-0005-0000-0000-0000A5030000}"/>
    <cellStyle name="Normal 23 3 2 3 2 2 3 2 5" xfId="935" xr:uid="{00000000-0005-0000-0000-0000A6030000}"/>
    <cellStyle name="Normal 23 3 2 3 2 2 3 3 2" xfId="936" xr:uid="{00000000-0005-0000-0000-0000A7030000}"/>
    <cellStyle name="Normal 23 3 2 3 2 2 3 3 3" xfId="937" xr:uid="{00000000-0005-0000-0000-0000A8030000}"/>
    <cellStyle name="Normal 23 3 2 3 2 2 3 3 5" xfId="938" xr:uid="{00000000-0005-0000-0000-0000A9030000}"/>
    <cellStyle name="Normal 23 3 2 3 2 2 3 3 6" xfId="939" xr:uid="{00000000-0005-0000-0000-0000AA030000}"/>
    <cellStyle name="Normal 23 3 2 3 2 2 3 3 7" xfId="940" xr:uid="{00000000-0005-0000-0000-0000AB030000}"/>
    <cellStyle name="Normal 23 3 2 3 2 3 10" xfId="941" xr:uid="{00000000-0005-0000-0000-0000AC030000}"/>
    <cellStyle name="Normal 23 3 2 3 2 3 2 2 2 5" xfId="942" xr:uid="{00000000-0005-0000-0000-0000AD030000}"/>
    <cellStyle name="Normal 23 3 2 3 2 3 2 2 2 6" xfId="943" xr:uid="{00000000-0005-0000-0000-0000AE030000}"/>
    <cellStyle name="Normal 23 3 2 3 2 3 2 2 4" xfId="944" xr:uid="{00000000-0005-0000-0000-0000AF030000}"/>
    <cellStyle name="Normal 23 3 2 3 2 3 2 2 5" xfId="945" xr:uid="{00000000-0005-0000-0000-0000B0030000}"/>
    <cellStyle name="Normal 23 3 2 3 2 3 2 3 4" xfId="946" xr:uid="{00000000-0005-0000-0000-0000B1030000}"/>
    <cellStyle name="Normal 23 3 2 3 2 3 3 2 3" xfId="947" xr:uid="{00000000-0005-0000-0000-0000B2030000}"/>
    <cellStyle name="Normal 23 3 2 3 2 3 9" xfId="948" xr:uid="{00000000-0005-0000-0000-0000B3030000}"/>
    <cellStyle name="Normal 23 3 2 3 2 4 2 2 2" xfId="949" xr:uid="{00000000-0005-0000-0000-0000B4030000}"/>
    <cellStyle name="Normal 23 3 2 3 3 2" xfId="950" xr:uid="{00000000-0005-0000-0000-0000B5030000}"/>
    <cellStyle name="Normal 23 3 2 3 3 2 2 3 2" xfId="951" xr:uid="{00000000-0005-0000-0000-0000B6030000}"/>
    <cellStyle name="Normal 23 3 2 3 3 2 2 3 3" xfId="952" xr:uid="{00000000-0005-0000-0000-0000B7030000}"/>
    <cellStyle name="Normal 23 3 2 3 3 2 4 2" xfId="953" xr:uid="{00000000-0005-0000-0000-0000B8030000}"/>
    <cellStyle name="Normal 23 3 2 3 3 2 4 3" xfId="954" xr:uid="{00000000-0005-0000-0000-0000B9030000}"/>
    <cellStyle name="Normal 23 3 2 3 3 2 4 7" xfId="955" xr:uid="{00000000-0005-0000-0000-0000BA030000}"/>
    <cellStyle name="Normal 23 3 2 3 3 3 2 2" xfId="956" xr:uid="{00000000-0005-0000-0000-0000BB030000}"/>
    <cellStyle name="Normal 23 3 2 3 3 3 2 3" xfId="957" xr:uid="{00000000-0005-0000-0000-0000BC030000}"/>
    <cellStyle name="Normal 23 3 2 3 3 3 2 4" xfId="958" xr:uid="{00000000-0005-0000-0000-0000BD030000}"/>
    <cellStyle name="Normal 23 3 2 3 3 3 2 5" xfId="959" xr:uid="{00000000-0005-0000-0000-0000BE030000}"/>
    <cellStyle name="Normal 23 3 2 3 3 3 3 2" xfId="960" xr:uid="{00000000-0005-0000-0000-0000BF030000}"/>
    <cellStyle name="Normal 23 3 2 3 3 3 3 3" xfId="961" xr:uid="{00000000-0005-0000-0000-0000C0030000}"/>
    <cellStyle name="Normal 23 3 2 3 3 3 3 4" xfId="962" xr:uid="{00000000-0005-0000-0000-0000C1030000}"/>
    <cellStyle name="Normal 23 3 2 3 3 3 3 5" xfId="963" xr:uid="{00000000-0005-0000-0000-0000C2030000}"/>
    <cellStyle name="Normal 23 3 2 3 3 4 2 4" xfId="964" xr:uid="{00000000-0005-0000-0000-0000C3030000}"/>
    <cellStyle name="Normal 23 3 2 3 3 4 6" xfId="965" xr:uid="{00000000-0005-0000-0000-0000C4030000}"/>
    <cellStyle name="Normal 23 3 2 3 3 6" xfId="966" xr:uid="{00000000-0005-0000-0000-0000C5030000}"/>
    <cellStyle name="Normal 23 3 2 3 3 7" xfId="967" xr:uid="{00000000-0005-0000-0000-0000C6030000}"/>
    <cellStyle name="Normal 23 3 2 3 3 8" xfId="968" xr:uid="{00000000-0005-0000-0000-0000C7030000}"/>
    <cellStyle name="Normal 23 3 2 3 3 9" xfId="969" xr:uid="{00000000-0005-0000-0000-0000C8030000}"/>
    <cellStyle name="Normal 23 3 2 3 4 2 2" xfId="970" xr:uid="{00000000-0005-0000-0000-0000C9030000}"/>
    <cellStyle name="Normal 23 3 2 3 4 2 2 2" xfId="971" xr:uid="{00000000-0005-0000-0000-0000CA030000}"/>
    <cellStyle name="Normal 23 3 2 3 4 2 2 6" xfId="972" xr:uid="{00000000-0005-0000-0000-0000CB030000}"/>
    <cellStyle name="Normal 23 3 2 3 4 2 3 2" xfId="973" xr:uid="{00000000-0005-0000-0000-0000CC030000}"/>
    <cellStyle name="Normal 23 3 2 3 4 2 3 4" xfId="974" xr:uid="{00000000-0005-0000-0000-0000CD030000}"/>
    <cellStyle name="Normal 23 3 2 3 4 2 3 5" xfId="975" xr:uid="{00000000-0005-0000-0000-0000CE030000}"/>
    <cellStyle name="Normal 23 3 2 3 4 2 8" xfId="976" xr:uid="{00000000-0005-0000-0000-0000CF030000}"/>
    <cellStyle name="Normal 23 3 2 3 4 3 2" xfId="977" xr:uid="{00000000-0005-0000-0000-0000D0030000}"/>
    <cellStyle name="Normal 23 3 2 3 4 3 2 2" xfId="978" xr:uid="{00000000-0005-0000-0000-0000D1030000}"/>
    <cellStyle name="Normal 23 3 2 3 4 4 2" xfId="979" xr:uid="{00000000-0005-0000-0000-0000D2030000}"/>
    <cellStyle name="Normal 23 3 2 3 4 7" xfId="980" xr:uid="{00000000-0005-0000-0000-0000D3030000}"/>
    <cellStyle name="Normal 23 3 2 3 4 8" xfId="981" xr:uid="{00000000-0005-0000-0000-0000D4030000}"/>
    <cellStyle name="Normal 23 3 2 3 4 9" xfId="982" xr:uid="{00000000-0005-0000-0000-0000D5030000}"/>
    <cellStyle name="Normal 23 3 2 3 5 2 2 2" xfId="983" xr:uid="{00000000-0005-0000-0000-0000D6030000}"/>
    <cellStyle name="Normal 23 3 2 3 5 2 2 3" xfId="984" xr:uid="{00000000-0005-0000-0000-0000D7030000}"/>
    <cellStyle name="Normal 23 3 2 3 5 2 2 4" xfId="985" xr:uid="{00000000-0005-0000-0000-0000D8030000}"/>
    <cellStyle name="Normal 23 3 2 3 5 2 8" xfId="986" xr:uid="{00000000-0005-0000-0000-0000D9030000}"/>
    <cellStyle name="Normal 23 3 2 3 5 3 5" xfId="987" xr:uid="{00000000-0005-0000-0000-0000DA030000}"/>
    <cellStyle name="Normal 23 3 2 3 5 9" xfId="988" xr:uid="{00000000-0005-0000-0000-0000DB030000}"/>
    <cellStyle name="Normal 23 3 2 4 2 2 3 3" xfId="989" xr:uid="{00000000-0005-0000-0000-0000DC030000}"/>
    <cellStyle name="Normal 23 3 2 4 2 2 4 3" xfId="990" xr:uid="{00000000-0005-0000-0000-0000DD030000}"/>
    <cellStyle name="Normal 23 3 2 4 2 2 4 5" xfId="991" xr:uid="{00000000-0005-0000-0000-0000DE030000}"/>
    <cellStyle name="Normal 23 3 2 4 2 2 8" xfId="992" xr:uid="{00000000-0005-0000-0000-0000DF030000}"/>
    <cellStyle name="Normal 23 3 2 4 2 3 2 2 7" xfId="993" xr:uid="{00000000-0005-0000-0000-0000E0030000}"/>
    <cellStyle name="Normal 23 3 2 4 2 3 3 2" xfId="994" xr:uid="{00000000-0005-0000-0000-0000E1030000}"/>
    <cellStyle name="Normal 23 3 2 4 2 3 8" xfId="995" xr:uid="{00000000-0005-0000-0000-0000E2030000}"/>
    <cellStyle name="Normal 23 3 2 4 2 4 8" xfId="996" xr:uid="{00000000-0005-0000-0000-0000E3030000}"/>
    <cellStyle name="Normal 23 3 2 4 3 2" xfId="997" xr:uid="{00000000-0005-0000-0000-0000E4030000}"/>
    <cellStyle name="Normal 23 3 2 4 3 3" xfId="998" xr:uid="{00000000-0005-0000-0000-0000E5030000}"/>
    <cellStyle name="Normal 23 3 2 4 3 3 2 4" xfId="999" xr:uid="{00000000-0005-0000-0000-0000E6030000}"/>
    <cellStyle name="Normal 23 3 2 4 3 4" xfId="1000" xr:uid="{00000000-0005-0000-0000-0000E7030000}"/>
    <cellStyle name="Normal 23 3 2 4 3 5" xfId="1001" xr:uid="{00000000-0005-0000-0000-0000E8030000}"/>
    <cellStyle name="Normal 23 3 2 4 3 6" xfId="1002" xr:uid="{00000000-0005-0000-0000-0000E9030000}"/>
    <cellStyle name="Normal 23 3 2 4 3 7" xfId="1003" xr:uid="{00000000-0005-0000-0000-0000EA030000}"/>
    <cellStyle name="Normal 23 3 2 4 3 8" xfId="1004" xr:uid="{00000000-0005-0000-0000-0000EB030000}"/>
    <cellStyle name="Normal 23 3 2 4 3 9" xfId="1005" xr:uid="{00000000-0005-0000-0000-0000EC030000}"/>
    <cellStyle name="Normal 23 3 2 4 4 7" xfId="1006" xr:uid="{00000000-0005-0000-0000-0000ED030000}"/>
    <cellStyle name="Normal 23 3 2 4 4 8" xfId="1007" xr:uid="{00000000-0005-0000-0000-0000EE030000}"/>
    <cellStyle name="Normal 23 3 2 4 4 9" xfId="1008" xr:uid="{00000000-0005-0000-0000-0000EF030000}"/>
    <cellStyle name="Normal 23 3 2 4 5 2 5" xfId="1009" xr:uid="{00000000-0005-0000-0000-0000F0030000}"/>
    <cellStyle name="Normal 23 3 2 5 2 2 2 2 6" xfId="1010" xr:uid="{00000000-0005-0000-0000-0000F1030000}"/>
    <cellStyle name="Normal 23 3 2 5 2 2 2 2 7" xfId="1011" xr:uid="{00000000-0005-0000-0000-0000F2030000}"/>
    <cellStyle name="Normal 23 3 2 5 2 2 3 2" xfId="1012" xr:uid="{00000000-0005-0000-0000-0000F3030000}"/>
    <cellStyle name="Normal 23 3 2 5 2 2 3 3" xfId="1013" xr:uid="{00000000-0005-0000-0000-0000F4030000}"/>
    <cellStyle name="Normal 23 3 2 5 2 2 3 4" xfId="1014" xr:uid="{00000000-0005-0000-0000-0000F5030000}"/>
    <cellStyle name="Normal 23 3 2 5 2 2 3 5" xfId="1015" xr:uid="{00000000-0005-0000-0000-0000F6030000}"/>
    <cellStyle name="Normal 23 3 2 5 2 2 3 6" xfId="1016" xr:uid="{00000000-0005-0000-0000-0000F7030000}"/>
    <cellStyle name="Normal 23 3 2 5 2 2 3 7" xfId="1017" xr:uid="{00000000-0005-0000-0000-0000F8030000}"/>
    <cellStyle name="Normal 23 3 2 5 2 2 4" xfId="1018" xr:uid="{00000000-0005-0000-0000-0000F9030000}"/>
    <cellStyle name="Normal 23 3 2 5 2 2 5" xfId="1019" xr:uid="{00000000-0005-0000-0000-0000FA030000}"/>
    <cellStyle name="Normal 23 3 2 5 2 2 6" xfId="1020" xr:uid="{00000000-0005-0000-0000-0000FB030000}"/>
    <cellStyle name="Normal 23 3 2 5 2 2 7" xfId="1021" xr:uid="{00000000-0005-0000-0000-0000FC030000}"/>
    <cellStyle name="Normal 23 3 2 5 2 2 8" xfId="1022" xr:uid="{00000000-0005-0000-0000-0000FD030000}"/>
    <cellStyle name="Normal 23 3 2 5 2 2 9" xfId="1023" xr:uid="{00000000-0005-0000-0000-0000FE030000}"/>
    <cellStyle name="Normal 23 3 2 5 2 3 4" xfId="1024" xr:uid="{00000000-0005-0000-0000-0000FF030000}"/>
    <cellStyle name="Normal 23 3 2 5 2 4 2" xfId="1025" xr:uid="{00000000-0005-0000-0000-000000040000}"/>
    <cellStyle name="Normal 23 3 2 5 2 4 6" xfId="1026" xr:uid="{00000000-0005-0000-0000-000001040000}"/>
    <cellStyle name="Normal 23 3 2 5 2 4 7" xfId="1027" xr:uid="{00000000-0005-0000-0000-000002040000}"/>
    <cellStyle name="Normal 23 3 2 5 3 2 3" xfId="1028" xr:uid="{00000000-0005-0000-0000-000003040000}"/>
    <cellStyle name="Normal 23 3 2 5 3 2 5" xfId="1029" xr:uid="{00000000-0005-0000-0000-000004040000}"/>
    <cellStyle name="Normal 23 3 2 5 3 3 5" xfId="1030" xr:uid="{00000000-0005-0000-0000-000005040000}"/>
    <cellStyle name="Normal 23 3 2 5 4 2 2" xfId="1031" xr:uid="{00000000-0005-0000-0000-000006040000}"/>
    <cellStyle name="Normal 23 3 2 5 4 2 3" xfId="1032" xr:uid="{00000000-0005-0000-0000-000007040000}"/>
    <cellStyle name="Normal 23 3 2 6 2 2 2" xfId="1033" xr:uid="{00000000-0005-0000-0000-000008040000}"/>
    <cellStyle name="Normal 23 3 2 6 2 2 3" xfId="1034" xr:uid="{00000000-0005-0000-0000-000009040000}"/>
    <cellStyle name="Normal 23 3 2 6 2 9" xfId="1035" xr:uid="{00000000-0005-0000-0000-00000A040000}"/>
    <cellStyle name="Normal 23 3 2 6 3 8" xfId="1036" xr:uid="{00000000-0005-0000-0000-00000B040000}"/>
    <cellStyle name="Normal 23 3 2 7 8" xfId="1037" xr:uid="{00000000-0005-0000-0000-00000C040000}"/>
    <cellStyle name="Normal 23 3 2 7 9" xfId="1038" xr:uid="{00000000-0005-0000-0000-00000D040000}"/>
    <cellStyle name="Normal 23 3 2 8" xfId="1039" xr:uid="{00000000-0005-0000-0000-00000E040000}"/>
    <cellStyle name="Normal 23 3 2 8 2" xfId="1040" xr:uid="{00000000-0005-0000-0000-00000F040000}"/>
    <cellStyle name="Normal 23 3 2 8 2 2" xfId="1041" xr:uid="{00000000-0005-0000-0000-000010040000}"/>
    <cellStyle name="Normal 23 3 2 8 2 3" xfId="1042" xr:uid="{00000000-0005-0000-0000-000011040000}"/>
    <cellStyle name="Normal 23 3 2 8 2 4" xfId="1043" xr:uid="{00000000-0005-0000-0000-000012040000}"/>
    <cellStyle name="Normal 23 3 2 8 2 5" xfId="1044" xr:uid="{00000000-0005-0000-0000-000013040000}"/>
    <cellStyle name="Normal 23 3 2 8 2 6" xfId="1045" xr:uid="{00000000-0005-0000-0000-000014040000}"/>
    <cellStyle name="Normal 23 3 2 8 2 7" xfId="1046" xr:uid="{00000000-0005-0000-0000-000015040000}"/>
    <cellStyle name="Normal 23 3 2 8 3" xfId="1047" xr:uid="{00000000-0005-0000-0000-000016040000}"/>
    <cellStyle name="Normal 23 3 2 8 4" xfId="1048" xr:uid="{00000000-0005-0000-0000-000017040000}"/>
    <cellStyle name="Normal 23 3 2 8 5" xfId="1049" xr:uid="{00000000-0005-0000-0000-000018040000}"/>
    <cellStyle name="Normal 23 3 2 8 6" xfId="1050" xr:uid="{00000000-0005-0000-0000-000019040000}"/>
    <cellStyle name="Normal 23 3 2 8 7" xfId="1051" xr:uid="{00000000-0005-0000-0000-00001A040000}"/>
    <cellStyle name="Normal 23 3 3" xfId="1052" xr:uid="{00000000-0005-0000-0000-00001B040000}"/>
    <cellStyle name="Normal 23 3 3 2" xfId="1053" xr:uid="{00000000-0005-0000-0000-00001C040000}"/>
    <cellStyle name="Normal 23 3 3 2 2 2 2 2 2" xfId="1054" xr:uid="{00000000-0005-0000-0000-00001D040000}"/>
    <cellStyle name="Normal 23 3 3 2 2 2 2 2 3" xfId="1055" xr:uid="{00000000-0005-0000-0000-00001E040000}"/>
    <cellStyle name="Normal 23 3 3 2 2 2 2 2 4" xfId="1056" xr:uid="{00000000-0005-0000-0000-00001F040000}"/>
    <cellStyle name="Normal 23 3 3 2 2 2 2 2 5" xfId="1057" xr:uid="{00000000-0005-0000-0000-000020040000}"/>
    <cellStyle name="Normal 23 3 3 2 2 2 2 2 6" xfId="1058" xr:uid="{00000000-0005-0000-0000-000021040000}"/>
    <cellStyle name="Normal 23 3 3 2 2 2 2 2 7" xfId="1059" xr:uid="{00000000-0005-0000-0000-000022040000}"/>
    <cellStyle name="Normal 23 3 3 2 2 2 2 2 8" xfId="1060" xr:uid="{00000000-0005-0000-0000-000023040000}"/>
    <cellStyle name="Normal 23 3 3 2 2 2 2 2 9" xfId="1061" xr:uid="{00000000-0005-0000-0000-000024040000}"/>
    <cellStyle name="Normal 23 3 3 2 2 2 2 3" xfId="1062" xr:uid="{00000000-0005-0000-0000-000025040000}"/>
    <cellStyle name="Normal 23 3 3 2 2 2 2 3 2 2" xfId="1063" xr:uid="{00000000-0005-0000-0000-000026040000}"/>
    <cellStyle name="Normal 23 3 3 2 2 2 2 3 6" xfId="1064" xr:uid="{00000000-0005-0000-0000-000027040000}"/>
    <cellStyle name="Normal 23 3 3 2 2 2 4 2 3" xfId="1065" xr:uid="{00000000-0005-0000-0000-000028040000}"/>
    <cellStyle name="Normal 23 3 3 2 2 2 5 5" xfId="1066" xr:uid="{00000000-0005-0000-0000-000029040000}"/>
    <cellStyle name="Normal 23 3 3 2 2 2 5 6" xfId="1067" xr:uid="{00000000-0005-0000-0000-00002A040000}"/>
    <cellStyle name="Normal 23 3 3 2 2 2 5 7" xfId="1068" xr:uid="{00000000-0005-0000-0000-00002B040000}"/>
    <cellStyle name="Normal 23 3 3 2 2 3" xfId="1069" xr:uid="{00000000-0005-0000-0000-00002C040000}"/>
    <cellStyle name="Normal 23 3 3 2 2 3 10" xfId="1070" xr:uid="{00000000-0005-0000-0000-00002D040000}"/>
    <cellStyle name="Normal 23 3 3 2 2 3 2 2 7" xfId="1071" xr:uid="{00000000-0005-0000-0000-00002E040000}"/>
    <cellStyle name="Normal 23 3 3 2 2 3 2 2 8" xfId="1072" xr:uid="{00000000-0005-0000-0000-00002F040000}"/>
    <cellStyle name="Normal 23 3 3 2 2 3 2 8" xfId="1073" xr:uid="{00000000-0005-0000-0000-000030040000}"/>
    <cellStyle name="Normal 23 3 3 2 2 3 2 9" xfId="1074" xr:uid="{00000000-0005-0000-0000-000031040000}"/>
    <cellStyle name="Normal 23 3 3 2 2 3 3 8" xfId="1075" xr:uid="{00000000-0005-0000-0000-000032040000}"/>
    <cellStyle name="Normal 23 3 3 2 2 4 2 2 3" xfId="1076" xr:uid="{00000000-0005-0000-0000-000033040000}"/>
    <cellStyle name="Normal 23 3 3 2 2 5" xfId="1077" xr:uid="{00000000-0005-0000-0000-000034040000}"/>
    <cellStyle name="Normal 23 3 3 2 2 5 7" xfId="1078" xr:uid="{00000000-0005-0000-0000-000035040000}"/>
    <cellStyle name="Normal 23 3 3 2 3 2 2 2 2 2" xfId="1079" xr:uid="{00000000-0005-0000-0000-000036040000}"/>
    <cellStyle name="Normal 23 3 3 2 3 2 2 2 6" xfId="1080" xr:uid="{00000000-0005-0000-0000-000037040000}"/>
    <cellStyle name="Normal 23 3 3 2 3 2 2 3 4" xfId="1081" xr:uid="{00000000-0005-0000-0000-000038040000}"/>
    <cellStyle name="Normal 23 3 3 2 3 2 2 3 6" xfId="1082" xr:uid="{00000000-0005-0000-0000-000039040000}"/>
    <cellStyle name="Normal 23 3 3 2 3 3 2 5" xfId="1083" xr:uid="{00000000-0005-0000-0000-00003A040000}"/>
    <cellStyle name="Normal 23 3 3 2 3 3 2 6" xfId="1084" xr:uid="{00000000-0005-0000-0000-00003B040000}"/>
    <cellStyle name="Normal 23 3 3 2 4 2 2" xfId="1085" xr:uid="{00000000-0005-0000-0000-00003C040000}"/>
    <cellStyle name="Normal 23 3 3 2 4 2 2 8" xfId="1086" xr:uid="{00000000-0005-0000-0000-00003D040000}"/>
    <cellStyle name="Normal 23 3 3 2 4 2 3" xfId="1087" xr:uid="{00000000-0005-0000-0000-00003E040000}"/>
    <cellStyle name="Normal 23 3 3 2 4 2 3 7" xfId="1088" xr:uid="{00000000-0005-0000-0000-00003F040000}"/>
    <cellStyle name="Normal 23 3 3 2 4 2 4" xfId="1089" xr:uid="{00000000-0005-0000-0000-000040040000}"/>
    <cellStyle name="Normal 23 3 3 2 4 2 5" xfId="1090" xr:uid="{00000000-0005-0000-0000-000041040000}"/>
    <cellStyle name="Normal 23 3 3 2 4 3 2" xfId="1091" xr:uid="{00000000-0005-0000-0000-000042040000}"/>
    <cellStyle name="Normal 23 3 3 2 4 3 2 5" xfId="1092" xr:uid="{00000000-0005-0000-0000-000043040000}"/>
    <cellStyle name="Normal 23 3 3 2 4 3 3" xfId="1093" xr:uid="{00000000-0005-0000-0000-000044040000}"/>
    <cellStyle name="Normal 23 3 3 2 4 3 4" xfId="1094" xr:uid="{00000000-0005-0000-0000-000045040000}"/>
    <cellStyle name="Normal 23 3 3 2 4 3 5" xfId="1095" xr:uid="{00000000-0005-0000-0000-000046040000}"/>
    <cellStyle name="Normal 23 3 3 2 4 4 2" xfId="1096" xr:uid="{00000000-0005-0000-0000-000047040000}"/>
    <cellStyle name="Normal 23 3 3 2 4 4 3" xfId="1097" xr:uid="{00000000-0005-0000-0000-000048040000}"/>
    <cellStyle name="Normal 23 3 3 2 4 4 4" xfId="1098" xr:uid="{00000000-0005-0000-0000-000049040000}"/>
    <cellStyle name="Normal 23 3 3 2 4 4 5" xfId="1099" xr:uid="{00000000-0005-0000-0000-00004A040000}"/>
    <cellStyle name="Normal 23 3 3 2 5 2 2 4" xfId="1100" xr:uid="{00000000-0005-0000-0000-00004B040000}"/>
    <cellStyle name="Normal 23 3 3 2 5 2 4" xfId="1101" xr:uid="{00000000-0005-0000-0000-00004C040000}"/>
    <cellStyle name="Normal 23 3 3 2 5 3 4" xfId="1102" xr:uid="{00000000-0005-0000-0000-00004D040000}"/>
    <cellStyle name="Normal 23 3 3 2 5 3 7" xfId="1103" xr:uid="{00000000-0005-0000-0000-00004E040000}"/>
    <cellStyle name="Normal 23 3 3 2 5 8" xfId="1104" xr:uid="{00000000-0005-0000-0000-00004F040000}"/>
    <cellStyle name="Normal 23 3 3 2 7 5" xfId="1105" xr:uid="{00000000-0005-0000-0000-000050040000}"/>
    <cellStyle name="Normal 23 3 3 3 12" xfId="1106" xr:uid="{00000000-0005-0000-0000-000051040000}"/>
    <cellStyle name="Normal 23 3 3 3 2 2 2 2 2 2" xfId="1107" xr:uid="{00000000-0005-0000-0000-000052040000}"/>
    <cellStyle name="Normal 23 3 3 3 2 2 2 2 2 3" xfId="1108" xr:uid="{00000000-0005-0000-0000-000053040000}"/>
    <cellStyle name="Normal 23 3 3 3 2 2 2 2 2 4" xfId="1109" xr:uid="{00000000-0005-0000-0000-000054040000}"/>
    <cellStyle name="Normal 23 3 3 3 2 2 2 2 2 5" xfId="1110" xr:uid="{00000000-0005-0000-0000-000055040000}"/>
    <cellStyle name="Normal 23 3 3 3 2 2 2 2 2 6" xfId="1111" xr:uid="{00000000-0005-0000-0000-000056040000}"/>
    <cellStyle name="Normal 23 3 3 3 2 2 2 2 2 7" xfId="1112" xr:uid="{00000000-0005-0000-0000-000057040000}"/>
    <cellStyle name="Normal 23 3 3 3 2 2 3" xfId="1113" xr:uid="{00000000-0005-0000-0000-000058040000}"/>
    <cellStyle name="Normal 23 3 3 3 2 2 7" xfId="1114" xr:uid="{00000000-0005-0000-0000-000059040000}"/>
    <cellStyle name="Normal 23 3 3 3 2 2 8" xfId="1115" xr:uid="{00000000-0005-0000-0000-00005A040000}"/>
    <cellStyle name="Normal 23 3 3 3 2 2 9" xfId="1116" xr:uid="{00000000-0005-0000-0000-00005B040000}"/>
    <cellStyle name="Normal 23 3 3 3 2 3" xfId="1117" xr:uid="{00000000-0005-0000-0000-00005C040000}"/>
    <cellStyle name="Normal 23 3 3 3 2 3 2 2" xfId="1118" xr:uid="{00000000-0005-0000-0000-00005D040000}"/>
    <cellStyle name="Normal 23 3 3 3 2 3 2 2 2" xfId="1119" xr:uid="{00000000-0005-0000-0000-00005E040000}"/>
    <cellStyle name="Normal 23 3 3 3 2 3 2 2 3" xfId="1120" xr:uid="{00000000-0005-0000-0000-00005F040000}"/>
    <cellStyle name="Normal 23 3 3 3 2 3 2 2 4" xfId="1121" xr:uid="{00000000-0005-0000-0000-000060040000}"/>
    <cellStyle name="Normal 23 3 3 3 2 3 2 2 5" xfId="1122" xr:uid="{00000000-0005-0000-0000-000061040000}"/>
    <cellStyle name="Normal 23 3 3 3 2 3 2 2 6" xfId="1123" xr:uid="{00000000-0005-0000-0000-000062040000}"/>
    <cellStyle name="Normal 23 3 3 3 2 3 2 2 7" xfId="1124" xr:uid="{00000000-0005-0000-0000-000063040000}"/>
    <cellStyle name="Normal 23 3 3 3 2 3 2 3" xfId="1125" xr:uid="{00000000-0005-0000-0000-000064040000}"/>
    <cellStyle name="Normal 23 3 3 3 2 3 2 8" xfId="1126" xr:uid="{00000000-0005-0000-0000-000065040000}"/>
    <cellStyle name="Normal 23 3 3 3 2 3 3 2" xfId="1127" xr:uid="{00000000-0005-0000-0000-000066040000}"/>
    <cellStyle name="Normal 23 3 3 3 2 3 3 3" xfId="1128" xr:uid="{00000000-0005-0000-0000-000067040000}"/>
    <cellStyle name="Normal 23 3 3 3 2 3 3 4" xfId="1129" xr:uid="{00000000-0005-0000-0000-000068040000}"/>
    <cellStyle name="Normal 23 3 3 3 2 3 3 5" xfId="1130" xr:uid="{00000000-0005-0000-0000-000069040000}"/>
    <cellStyle name="Normal 23 3 3 3 2 3 9" xfId="1131" xr:uid="{00000000-0005-0000-0000-00006A040000}"/>
    <cellStyle name="Normal 23 3 3 3 2 4" xfId="1132" xr:uid="{00000000-0005-0000-0000-00006B040000}"/>
    <cellStyle name="Normal 23 3 3 3 2 4 2" xfId="1133" xr:uid="{00000000-0005-0000-0000-00006C040000}"/>
    <cellStyle name="Normal 23 3 3 3 2 4 2 3" xfId="1134" xr:uid="{00000000-0005-0000-0000-00006D040000}"/>
    <cellStyle name="Normal 23 3 3 3 2 4 2 4" xfId="1135" xr:uid="{00000000-0005-0000-0000-00006E040000}"/>
    <cellStyle name="Normal 23 3 3 3 2 4 2 5" xfId="1136" xr:uid="{00000000-0005-0000-0000-00006F040000}"/>
    <cellStyle name="Normal 23 3 3 3 2 4 2 6" xfId="1137" xr:uid="{00000000-0005-0000-0000-000070040000}"/>
    <cellStyle name="Normal 23 3 3 3 2 4 2 7" xfId="1138" xr:uid="{00000000-0005-0000-0000-000071040000}"/>
    <cellStyle name="Normal 23 3 3 3 2 5 3" xfId="1139" xr:uid="{00000000-0005-0000-0000-000072040000}"/>
    <cellStyle name="Normal 23 3 3 3 3" xfId="1140" xr:uid="{00000000-0005-0000-0000-000073040000}"/>
    <cellStyle name="Normal 23 3 3 3 3 2 2 5" xfId="1141" xr:uid="{00000000-0005-0000-0000-000074040000}"/>
    <cellStyle name="Normal 23 3 3 3 3 3 4" xfId="1142" xr:uid="{00000000-0005-0000-0000-000075040000}"/>
    <cellStyle name="Normal 23 3 3 3 3 4 6" xfId="1143" xr:uid="{00000000-0005-0000-0000-000076040000}"/>
    <cellStyle name="Normal 23 3 3 3 4 3 3" xfId="1144" xr:uid="{00000000-0005-0000-0000-000077040000}"/>
    <cellStyle name="Normal 23 3 3 3 5 3" xfId="1145" xr:uid="{00000000-0005-0000-0000-000078040000}"/>
    <cellStyle name="Normal 23 3 3 3 5 4" xfId="1146" xr:uid="{00000000-0005-0000-0000-000079040000}"/>
    <cellStyle name="Normal 23 3 3 3 6 4" xfId="1147" xr:uid="{00000000-0005-0000-0000-00007A040000}"/>
    <cellStyle name="Normal 23 3 3 4" xfId="1148" xr:uid="{00000000-0005-0000-0000-00007B040000}"/>
    <cellStyle name="Normal 23 3 3 4 2 2 2 2 5" xfId="1149" xr:uid="{00000000-0005-0000-0000-00007C040000}"/>
    <cellStyle name="Normal 23 3 3 4 2 2 2 2 6" xfId="1150" xr:uid="{00000000-0005-0000-0000-00007D040000}"/>
    <cellStyle name="Normal 23 3 3 4 4 7" xfId="1151" xr:uid="{00000000-0005-0000-0000-00007E040000}"/>
    <cellStyle name="Normal 23 3 3 5 4 3" xfId="1152" xr:uid="{00000000-0005-0000-0000-00007F040000}"/>
    <cellStyle name="Normal 23 3 4" xfId="1153" xr:uid="{00000000-0005-0000-0000-000080040000}"/>
    <cellStyle name="Normal 23 3 4 2 2 2 2 2 2 6" xfId="1154" xr:uid="{00000000-0005-0000-0000-000081040000}"/>
    <cellStyle name="Normal 23 3 4 2 2 2 2 2 2 7" xfId="1155" xr:uid="{00000000-0005-0000-0000-000082040000}"/>
    <cellStyle name="Normal 23 3 4 2 2 2 3 2 2" xfId="1156" xr:uid="{00000000-0005-0000-0000-000083040000}"/>
    <cellStyle name="Normal 23 3 4 2 2 2 3 2 6" xfId="1157" xr:uid="{00000000-0005-0000-0000-000084040000}"/>
    <cellStyle name="Normal 23 3 4 2 2 3 8" xfId="1158" xr:uid="{00000000-0005-0000-0000-000085040000}"/>
    <cellStyle name="Normal 23 3 4 2 2 4 6" xfId="1159" xr:uid="{00000000-0005-0000-0000-000086040000}"/>
    <cellStyle name="Normal 23 3 4 2 2 4 7" xfId="1160" xr:uid="{00000000-0005-0000-0000-000087040000}"/>
    <cellStyle name="Normal 23 3 4 2 2 4 8" xfId="1161" xr:uid="{00000000-0005-0000-0000-000088040000}"/>
    <cellStyle name="Normal 23 3 4 2 3 2 5" xfId="1162" xr:uid="{00000000-0005-0000-0000-000089040000}"/>
    <cellStyle name="Normal 23 3 4 2 3 2 6" xfId="1163" xr:uid="{00000000-0005-0000-0000-00008A040000}"/>
    <cellStyle name="Normal 23 3 4 2 3 2 7" xfId="1164" xr:uid="{00000000-0005-0000-0000-00008B040000}"/>
    <cellStyle name="Normal 23 3 4 2 3 2 8" xfId="1165" xr:uid="{00000000-0005-0000-0000-00008C040000}"/>
    <cellStyle name="Normal 23 3 4 2 3 2 9" xfId="1166" xr:uid="{00000000-0005-0000-0000-00008D040000}"/>
    <cellStyle name="Normal 23 3 4 2 3 3 2 6" xfId="1167" xr:uid="{00000000-0005-0000-0000-00008E040000}"/>
    <cellStyle name="Normal 23 3 4 2 3 3 2 7" xfId="1168" xr:uid="{00000000-0005-0000-0000-00008F040000}"/>
    <cellStyle name="Normal 23 3 4 2 4 2 5" xfId="1169" xr:uid="{00000000-0005-0000-0000-000090040000}"/>
    <cellStyle name="Normal 23 3 4 2 4 2 6" xfId="1170" xr:uid="{00000000-0005-0000-0000-000091040000}"/>
    <cellStyle name="Normal 23 3 4 2 4 2 7" xfId="1171" xr:uid="{00000000-0005-0000-0000-000092040000}"/>
    <cellStyle name="Normal 23 3 4 2 4 2 8" xfId="1172" xr:uid="{00000000-0005-0000-0000-000093040000}"/>
    <cellStyle name="Normal 23 3 4 2 5 2" xfId="1173" xr:uid="{00000000-0005-0000-0000-000094040000}"/>
    <cellStyle name="Normal 23 3 4 2 5 3" xfId="1174" xr:uid="{00000000-0005-0000-0000-000095040000}"/>
    <cellStyle name="Normal 23 3 4 2 6" xfId="1175" xr:uid="{00000000-0005-0000-0000-000096040000}"/>
    <cellStyle name="Normal 23 3 4 3 2 2 4" xfId="1176" xr:uid="{00000000-0005-0000-0000-000097040000}"/>
    <cellStyle name="Normal 23 3 4 3 2 2 5" xfId="1177" xr:uid="{00000000-0005-0000-0000-000098040000}"/>
    <cellStyle name="Normal 23 3 4 3 2 2 6" xfId="1178" xr:uid="{00000000-0005-0000-0000-000099040000}"/>
    <cellStyle name="Normal 23 3 4 3 2 2 7" xfId="1179" xr:uid="{00000000-0005-0000-0000-00009A040000}"/>
    <cellStyle name="Normal 23 3 4 3 2 2 8" xfId="1180" xr:uid="{00000000-0005-0000-0000-00009B040000}"/>
    <cellStyle name="Normal 23 3 4 3 2 2 9" xfId="1181" xr:uid="{00000000-0005-0000-0000-00009C040000}"/>
    <cellStyle name="Normal 23 3 4 3 2 3 2 5" xfId="1182" xr:uid="{00000000-0005-0000-0000-00009D040000}"/>
    <cellStyle name="Normal 23 3 4 3 2 3 4" xfId="1183" xr:uid="{00000000-0005-0000-0000-00009E040000}"/>
    <cellStyle name="Normal 23 3 4 3 2 3 5" xfId="1184" xr:uid="{00000000-0005-0000-0000-00009F040000}"/>
    <cellStyle name="Normal 23 3 4 3 2 3 6" xfId="1185" xr:uid="{00000000-0005-0000-0000-0000A0040000}"/>
    <cellStyle name="Normal 23 3 4 3 2 3 7" xfId="1186" xr:uid="{00000000-0005-0000-0000-0000A1040000}"/>
    <cellStyle name="Normal 23 3 4 3 2 3 8" xfId="1187" xr:uid="{00000000-0005-0000-0000-0000A2040000}"/>
    <cellStyle name="Normal 23 3 4 3 5 2" xfId="1188" xr:uid="{00000000-0005-0000-0000-0000A3040000}"/>
    <cellStyle name="Normal 23 3 4 3 5 3" xfId="1189" xr:uid="{00000000-0005-0000-0000-0000A4040000}"/>
    <cellStyle name="Normal 23 3 4 4 10" xfId="1190" xr:uid="{00000000-0005-0000-0000-0000A5040000}"/>
    <cellStyle name="Normal 23 3 4 4 2 2 2 5" xfId="1191" xr:uid="{00000000-0005-0000-0000-0000A6040000}"/>
    <cellStyle name="Normal 23 3 4 4 2 2 2 6" xfId="1192" xr:uid="{00000000-0005-0000-0000-0000A7040000}"/>
    <cellStyle name="Normal 23 3 4 4 2 2 2 7" xfId="1193" xr:uid="{00000000-0005-0000-0000-0000A8040000}"/>
    <cellStyle name="Normal 23 3 4 4 2 2 4" xfId="1194" xr:uid="{00000000-0005-0000-0000-0000A9040000}"/>
    <cellStyle name="Normal 23 3 4 4 2 3 4" xfId="1195" xr:uid="{00000000-0005-0000-0000-0000AA040000}"/>
    <cellStyle name="Normal 23 3 4 4 2 3 5" xfId="1196" xr:uid="{00000000-0005-0000-0000-0000AB040000}"/>
    <cellStyle name="Normal 23 3 4 4 3 7" xfId="1197" xr:uid="{00000000-0005-0000-0000-0000AC040000}"/>
    <cellStyle name="Normal 23 3 4 6 2" xfId="1198" xr:uid="{00000000-0005-0000-0000-0000AD040000}"/>
    <cellStyle name="Normal 23 3 4 6 2 7" xfId="1199" xr:uid="{00000000-0005-0000-0000-0000AE040000}"/>
    <cellStyle name="Normal 23 3 5" xfId="1200" xr:uid="{00000000-0005-0000-0000-0000AF040000}"/>
    <cellStyle name="Normal 23 3 5 2" xfId="1201" xr:uid="{00000000-0005-0000-0000-0000B0040000}"/>
    <cellStyle name="Normal 23 3 5 2 2 2 2" xfId="1202" xr:uid="{00000000-0005-0000-0000-0000B1040000}"/>
    <cellStyle name="Normal 23 3 5 2 2 2 2 2 2" xfId="1203" xr:uid="{00000000-0005-0000-0000-0000B2040000}"/>
    <cellStyle name="Normal 23 3 5 2 2 2 2 2 3" xfId="1204" xr:uid="{00000000-0005-0000-0000-0000B3040000}"/>
    <cellStyle name="Normal 23 3 5 2 2 2 2 2 4" xfId="1205" xr:uid="{00000000-0005-0000-0000-0000B4040000}"/>
    <cellStyle name="Normal 23 3 5 2 2 2 2 2 5" xfId="1206" xr:uid="{00000000-0005-0000-0000-0000B5040000}"/>
    <cellStyle name="Normal 23 3 5 2 2 2 3" xfId="1207" xr:uid="{00000000-0005-0000-0000-0000B6040000}"/>
    <cellStyle name="Normal 23 3 5 2 2 2 8" xfId="1208" xr:uid="{00000000-0005-0000-0000-0000B7040000}"/>
    <cellStyle name="Normal 23 3 5 2 2 5" xfId="1209" xr:uid="{00000000-0005-0000-0000-0000B8040000}"/>
    <cellStyle name="Normal 23 3 5 2 2 7" xfId="1210" xr:uid="{00000000-0005-0000-0000-0000B9040000}"/>
    <cellStyle name="Normal 23 3 5 2 3 2 2" xfId="1211" xr:uid="{00000000-0005-0000-0000-0000BA040000}"/>
    <cellStyle name="Normal 23 3 5 2 3 2 6" xfId="1212" xr:uid="{00000000-0005-0000-0000-0000BB040000}"/>
    <cellStyle name="Normal 23 3 5 2 3 5" xfId="1213" xr:uid="{00000000-0005-0000-0000-0000BC040000}"/>
    <cellStyle name="Normal 23 3 5 2 3 7" xfId="1214" xr:uid="{00000000-0005-0000-0000-0000BD040000}"/>
    <cellStyle name="Normal 23 3 5 2 4 2 5" xfId="1215" xr:uid="{00000000-0005-0000-0000-0000BE040000}"/>
    <cellStyle name="Normal 23 3 5 2 4 7" xfId="1216" xr:uid="{00000000-0005-0000-0000-0000BF040000}"/>
    <cellStyle name="Normal 23 3 5 2 5 7" xfId="1217" xr:uid="{00000000-0005-0000-0000-0000C0040000}"/>
    <cellStyle name="Normal 23 3 5 3 3 2" xfId="1218" xr:uid="{00000000-0005-0000-0000-0000C1040000}"/>
    <cellStyle name="Normal 23 3 5 3 3 2 2" xfId="1219" xr:uid="{00000000-0005-0000-0000-0000C2040000}"/>
    <cellStyle name="Normal 23 3 5 3 3 3" xfId="1220" xr:uid="{00000000-0005-0000-0000-0000C3040000}"/>
    <cellStyle name="Normal 23 3 5 3 3 4" xfId="1221" xr:uid="{00000000-0005-0000-0000-0000C4040000}"/>
    <cellStyle name="Normal 23 3 5 3 3 5" xfId="1222" xr:uid="{00000000-0005-0000-0000-0000C5040000}"/>
    <cellStyle name="Normal 23 3 5 3 4 6" xfId="1223" xr:uid="{00000000-0005-0000-0000-0000C6040000}"/>
    <cellStyle name="Normal 23 3 5 4 2" xfId="1224" xr:uid="{00000000-0005-0000-0000-0000C7040000}"/>
    <cellStyle name="Normal 23 3 5 4 3" xfId="1225" xr:uid="{00000000-0005-0000-0000-0000C8040000}"/>
    <cellStyle name="Normal 23 3 5 4 3 5" xfId="1226" xr:uid="{00000000-0005-0000-0000-0000C9040000}"/>
    <cellStyle name="Normal 23 3 5 4 4" xfId="1227" xr:uid="{00000000-0005-0000-0000-0000CA040000}"/>
    <cellStyle name="Normal 23 3 5 4 5" xfId="1228" xr:uid="{00000000-0005-0000-0000-0000CB040000}"/>
    <cellStyle name="Normal 23 3 5 4 9" xfId="1229" xr:uid="{00000000-0005-0000-0000-0000CC040000}"/>
    <cellStyle name="Normal 23 3 6" xfId="1230" xr:uid="{00000000-0005-0000-0000-0000CD040000}"/>
    <cellStyle name="Normal 23 3 6 2" xfId="1231" xr:uid="{00000000-0005-0000-0000-0000CE040000}"/>
    <cellStyle name="Normal 23 3 6 2 2 4" xfId="1232" xr:uid="{00000000-0005-0000-0000-0000CF040000}"/>
    <cellStyle name="Normal 23 3 6 2 3" xfId="1233" xr:uid="{00000000-0005-0000-0000-0000D0040000}"/>
    <cellStyle name="Normal 23 3 6 2 4 5" xfId="1234" xr:uid="{00000000-0005-0000-0000-0000D1040000}"/>
    <cellStyle name="Normal 23 3 6 3 2" xfId="1235" xr:uid="{00000000-0005-0000-0000-0000D2040000}"/>
    <cellStyle name="Normal 23 3 6 3 2 2" xfId="1236" xr:uid="{00000000-0005-0000-0000-0000D3040000}"/>
    <cellStyle name="Normal 23 3 6 3 2 4" xfId="1237" xr:uid="{00000000-0005-0000-0000-0000D4040000}"/>
    <cellStyle name="Normal 23 3 6 3 3" xfId="1238" xr:uid="{00000000-0005-0000-0000-0000D5040000}"/>
    <cellStyle name="Normal 23 3 6 3 3 2" xfId="1239" xr:uid="{00000000-0005-0000-0000-0000D6040000}"/>
    <cellStyle name="Normal 23 3 6 3 3 3" xfId="1240" xr:uid="{00000000-0005-0000-0000-0000D7040000}"/>
    <cellStyle name="Normal 23 3 6 3 3 4" xfId="1241" xr:uid="{00000000-0005-0000-0000-0000D8040000}"/>
    <cellStyle name="Normal 23 3 6 3 3 5" xfId="1242" xr:uid="{00000000-0005-0000-0000-0000D9040000}"/>
    <cellStyle name="Normal 23 3 6 3 3 6" xfId="1243" xr:uid="{00000000-0005-0000-0000-0000DA040000}"/>
    <cellStyle name="Normal 23 3 6 3 4" xfId="1244" xr:uid="{00000000-0005-0000-0000-0000DB040000}"/>
    <cellStyle name="Normal 23 3 6 3 5" xfId="1245" xr:uid="{00000000-0005-0000-0000-0000DC040000}"/>
    <cellStyle name="Normal 23 3 6 3 6" xfId="1246" xr:uid="{00000000-0005-0000-0000-0000DD040000}"/>
    <cellStyle name="Normal 23 3 6 3 7" xfId="1247" xr:uid="{00000000-0005-0000-0000-0000DE040000}"/>
    <cellStyle name="Normal 23 3 6 4 2" xfId="1248" xr:uid="{00000000-0005-0000-0000-0000DF040000}"/>
    <cellStyle name="Normal 23 3 6 4 3" xfId="1249" xr:uid="{00000000-0005-0000-0000-0000E0040000}"/>
    <cellStyle name="Normal 23 3 6 4 4" xfId="1250" xr:uid="{00000000-0005-0000-0000-0000E1040000}"/>
    <cellStyle name="Normal 23 3 6 4 8" xfId="1251" xr:uid="{00000000-0005-0000-0000-0000E2040000}"/>
    <cellStyle name="Normal 23 3 7" xfId="1252" xr:uid="{00000000-0005-0000-0000-0000E3040000}"/>
    <cellStyle name="Normal 23 3 7 2 2 2 5" xfId="1253" xr:uid="{00000000-0005-0000-0000-0000E4040000}"/>
    <cellStyle name="Normal 23 3 7 3 2 6" xfId="1254" xr:uid="{00000000-0005-0000-0000-0000E5040000}"/>
    <cellStyle name="Normal 23 3 7 4 7" xfId="1255" xr:uid="{00000000-0005-0000-0000-0000E6040000}"/>
    <cellStyle name="Normal 23 3 7 5" xfId="1256" xr:uid="{00000000-0005-0000-0000-0000E7040000}"/>
    <cellStyle name="Normal 23 4 2 2 12" xfId="1257" xr:uid="{00000000-0005-0000-0000-0000E8040000}"/>
    <cellStyle name="Normal 23 4 2 2 13" xfId="1258" xr:uid="{00000000-0005-0000-0000-0000E9040000}"/>
    <cellStyle name="Normal 23 4 2 2 2" xfId="1259" xr:uid="{00000000-0005-0000-0000-0000EA040000}"/>
    <cellStyle name="Normal 23 4 2 2 2 2" xfId="1260" xr:uid="{00000000-0005-0000-0000-0000EB040000}"/>
    <cellStyle name="Normal 23 4 2 2 2 2 2 2 3 6" xfId="1261" xr:uid="{00000000-0005-0000-0000-0000EC040000}"/>
    <cellStyle name="Normal 23 4 2 2 2 2 2 3 2 4" xfId="1262" xr:uid="{00000000-0005-0000-0000-0000ED040000}"/>
    <cellStyle name="Normal 23 4 2 2 2 2 3 3" xfId="1263" xr:uid="{00000000-0005-0000-0000-0000EE040000}"/>
    <cellStyle name="Normal 23 4 2 2 2 2 3 4" xfId="1264" xr:uid="{00000000-0005-0000-0000-0000EF040000}"/>
    <cellStyle name="Normal 23 4 2 2 2 3 2 2 2" xfId="1265" xr:uid="{00000000-0005-0000-0000-0000F0040000}"/>
    <cellStyle name="Normal 23 4 2 2 2 3 2 2 3" xfId="1266" xr:uid="{00000000-0005-0000-0000-0000F1040000}"/>
    <cellStyle name="Normal 23 4 2 2 2 3 2 2 4" xfId="1267" xr:uid="{00000000-0005-0000-0000-0000F2040000}"/>
    <cellStyle name="Normal 23 4 2 2 2 3 2 2 5" xfId="1268" xr:uid="{00000000-0005-0000-0000-0000F3040000}"/>
    <cellStyle name="Normal 23 4 2 2 2 3 2 2 6" xfId="1269" xr:uid="{00000000-0005-0000-0000-0000F4040000}"/>
    <cellStyle name="Normal 23 4 2 2 2 3 2 9" xfId="1270" xr:uid="{00000000-0005-0000-0000-0000F5040000}"/>
    <cellStyle name="Normal 23 4 2 2 2 3 3 2" xfId="1271" xr:uid="{00000000-0005-0000-0000-0000F6040000}"/>
    <cellStyle name="Normal 23 4 2 2 2 3 3 2 5" xfId="1272" xr:uid="{00000000-0005-0000-0000-0000F7040000}"/>
    <cellStyle name="Normal 23 4 2 2 2 3 3 3" xfId="1273" xr:uid="{00000000-0005-0000-0000-0000F8040000}"/>
    <cellStyle name="Normal 23 4 2 2 2 3 3 4" xfId="1274" xr:uid="{00000000-0005-0000-0000-0000F9040000}"/>
    <cellStyle name="Normal 23 4 2 2 2 3 3 5" xfId="1275" xr:uid="{00000000-0005-0000-0000-0000FA040000}"/>
    <cellStyle name="Normal 23 4 2 2 2 3 3 6" xfId="1276" xr:uid="{00000000-0005-0000-0000-0000FB040000}"/>
    <cellStyle name="Normal 23 4 2 2 2 4 3 2" xfId="1277" xr:uid="{00000000-0005-0000-0000-0000FC040000}"/>
    <cellStyle name="Normal 23 4 2 2 2 4 3 3" xfId="1278" xr:uid="{00000000-0005-0000-0000-0000FD040000}"/>
    <cellStyle name="Normal 23 4 2 2 2 4 3 4" xfId="1279" xr:uid="{00000000-0005-0000-0000-0000FE040000}"/>
    <cellStyle name="Normal 23 4 2 2 3" xfId="1280" xr:uid="{00000000-0005-0000-0000-0000FF040000}"/>
    <cellStyle name="Normal 23 4 2 2 3 2" xfId="1281" xr:uid="{00000000-0005-0000-0000-000000050000}"/>
    <cellStyle name="Normal 23 4 2 2 3 2 2 2 8" xfId="1282" xr:uid="{00000000-0005-0000-0000-000001050000}"/>
    <cellStyle name="Normal 23 4 2 2 3 2 3 2 4" xfId="1283" xr:uid="{00000000-0005-0000-0000-000002050000}"/>
    <cellStyle name="Normal 23 4 2 2 3 2 4 5" xfId="1284" xr:uid="{00000000-0005-0000-0000-000003050000}"/>
    <cellStyle name="Normal 23 4 2 2 3 3 2 2 7" xfId="1285" xr:uid="{00000000-0005-0000-0000-000004050000}"/>
    <cellStyle name="Normal 23 4 2 2 4" xfId="1286" xr:uid="{00000000-0005-0000-0000-000005050000}"/>
    <cellStyle name="Normal 23 4 2 2 4 2" xfId="1287" xr:uid="{00000000-0005-0000-0000-000006050000}"/>
    <cellStyle name="Normal 23 4 2 2 4 2 2 4" xfId="1288" xr:uid="{00000000-0005-0000-0000-000007050000}"/>
    <cellStyle name="Normal 23 4 2 2 4 2 3 4" xfId="1289" xr:uid="{00000000-0005-0000-0000-000008050000}"/>
    <cellStyle name="Normal 23 4 2 2 5" xfId="1290" xr:uid="{00000000-0005-0000-0000-000009050000}"/>
    <cellStyle name="Normal 23 4 2 2 5 2" xfId="1291" xr:uid="{00000000-0005-0000-0000-00000A050000}"/>
    <cellStyle name="Normal 23 4 2 2 5 2 2 6" xfId="1292" xr:uid="{00000000-0005-0000-0000-00000B050000}"/>
    <cellStyle name="Normal 23 4 2 2 5 2 2 7" xfId="1293" xr:uid="{00000000-0005-0000-0000-00000C050000}"/>
    <cellStyle name="Normal 23 4 2 2 7" xfId="1294" xr:uid="{00000000-0005-0000-0000-00000D050000}"/>
    <cellStyle name="Normal 23 4 2 2 7 2" xfId="1295" xr:uid="{00000000-0005-0000-0000-00000E050000}"/>
    <cellStyle name="Normal 23 4 2 2 7 3" xfId="1296" xr:uid="{00000000-0005-0000-0000-00000F050000}"/>
    <cellStyle name="Normal 23 4 2 2 7 4" xfId="1297" xr:uid="{00000000-0005-0000-0000-000010050000}"/>
    <cellStyle name="Normal 23 4 2 2 7 5" xfId="1298" xr:uid="{00000000-0005-0000-0000-000011050000}"/>
    <cellStyle name="Normal 23 4 2 2 8" xfId="1299" xr:uid="{00000000-0005-0000-0000-000012050000}"/>
    <cellStyle name="Normal 23 4 2 2 9" xfId="1300" xr:uid="{00000000-0005-0000-0000-000013050000}"/>
    <cellStyle name="Normal 23 4 2 3 2 2" xfId="1301" xr:uid="{00000000-0005-0000-0000-000014050000}"/>
    <cellStyle name="Normal 23 4 2 3 2 2 2 2 2 6" xfId="1302" xr:uid="{00000000-0005-0000-0000-000015050000}"/>
    <cellStyle name="Normal 23 4 2 3 2 2 2 2 2 7" xfId="1303" xr:uid="{00000000-0005-0000-0000-000016050000}"/>
    <cellStyle name="Normal 23 4 2 3 2 2 2 2 4" xfId="1304" xr:uid="{00000000-0005-0000-0000-000017050000}"/>
    <cellStyle name="Normal 23 4 2 3 2 2 3 2 7" xfId="1305" xr:uid="{00000000-0005-0000-0000-000018050000}"/>
    <cellStyle name="Normal 23 4 2 3 2 2 5" xfId="1306" xr:uid="{00000000-0005-0000-0000-000019050000}"/>
    <cellStyle name="Normal 23 4 2 3 2 2 6" xfId="1307" xr:uid="{00000000-0005-0000-0000-00001A050000}"/>
    <cellStyle name="Normal 23 4 2 3 2 3" xfId="1308" xr:uid="{00000000-0005-0000-0000-00001B050000}"/>
    <cellStyle name="Normal 23 4 2 3 2 3 2" xfId="1309" xr:uid="{00000000-0005-0000-0000-00001C050000}"/>
    <cellStyle name="Normal 23 4 2 3 2 4" xfId="1310" xr:uid="{00000000-0005-0000-0000-00001D050000}"/>
    <cellStyle name="Normal 23 4 2 3 2 4 2 5" xfId="1311" xr:uid="{00000000-0005-0000-0000-00001E050000}"/>
    <cellStyle name="Normal 23 4 2 3 2 4 2 6" xfId="1312" xr:uid="{00000000-0005-0000-0000-00001F050000}"/>
    <cellStyle name="Normal 23 4 2 3 2 4 2 7" xfId="1313" xr:uid="{00000000-0005-0000-0000-000020050000}"/>
    <cellStyle name="Normal 23 4 2 3 2 5" xfId="1314" xr:uid="{00000000-0005-0000-0000-000021050000}"/>
    <cellStyle name="Normal 23 4 2 3 2 6" xfId="1315" xr:uid="{00000000-0005-0000-0000-000022050000}"/>
    <cellStyle name="Normal 23 4 2 3 2 7" xfId="1316" xr:uid="{00000000-0005-0000-0000-000023050000}"/>
    <cellStyle name="Normal 23 4 2 3 3 2" xfId="1317" xr:uid="{00000000-0005-0000-0000-000024050000}"/>
    <cellStyle name="Normal 23 4 2 3 3 2 2 5" xfId="1318" xr:uid="{00000000-0005-0000-0000-000025050000}"/>
    <cellStyle name="Normal 23 4 2 3 3 2 2 6" xfId="1319" xr:uid="{00000000-0005-0000-0000-000026050000}"/>
    <cellStyle name="Normal 23 4 2 3 3 2 2 7" xfId="1320" xr:uid="{00000000-0005-0000-0000-000027050000}"/>
    <cellStyle name="Normal 23 4 2 3 3 2 2 8" xfId="1321" xr:uid="{00000000-0005-0000-0000-000028050000}"/>
    <cellStyle name="Normal 23 4 2 3 3 2 3" xfId="1322" xr:uid="{00000000-0005-0000-0000-000029050000}"/>
    <cellStyle name="Normal 23 4 2 3 3 2 3 3" xfId="1323" xr:uid="{00000000-0005-0000-0000-00002A050000}"/>
    <cellStyle name="Normal 23 4 2 3 3 2 3 4" xfId="1324" xr:uid="{00000000-0005-0000-0000-00002B050000}"/>
    <cellStyle name="Normal 23 4 2 3 3 2 3 5" xfId="1325" xr:uid="{00000000-0005-0000-0000-00002C050000}"/>
    <cellStyle name="Normal 23 4 2 3 3 2 3 6" xfId="1326" xr:uid="{00000000-0005-0000-0000-00002D050000}"/>
    <cellStyle name="Normal 23 4 2 3 3 2 3 7" xfId="1327" xr:uid="{00000000-0005-0000-0000-00002E050000}"/>
    <cellStyle name="Normal 23 4 2 3 3 2 4" xfId="1328" xr:uid="{00000000-0005-0000-0000-00002F050000}"/>
    <cellStyle name="Normal 23 4 2 3 3 2 5" xfId="1329" xr:uid="{00000000-0005-0000-0000-000030050000}"/>
    <cellStyle name="Normal 23 4 2 3 3 2 6" xfId="1330" xr:uid="{00000000-0005-0000-0000-000031050000}"/>
    <cellStyle name="Normal 23 4 2 3 3 2 7" xfId="1331" xr:uid="{00000000-0005-0000-0000-000032050000}"/>
    <cellStyle name="Normal 23 4 2 3 3 2 8" xfId="1332" xr:uid="{00000000-0005-0000-0000-000033050000}"/>
    <cellStyle name="Normal 23 4 2 3 3 3" xfId="1333" xr:uid="{00000000-0005-0000-0000-000034050000}"/>
    <cellStyle name="Normal 23 4 2 3 3 4" xfId="1334" xr:uid="{00000000-0005-0000-0000-000035050000}"/>
    <cellStyle name="Normal 23 4 2 3 3 5" xfId="1335" xr:uid="{00000000-0005-0000-0000-000036050000}"/>
    <cellStyle name="Normal 23 4 2 3 3 6" xfId="1336" xr:uid="{00000000-0005-0000-0000-000037050000}"/>
    <cellStyle name="Normal 23 4 2 3 3 7" xfId="1337" xr:uid="{00000000-0005-0000-0000-000038050000}"/>
    <cellStyle name="Normal 23 4 2 3 4 2" xfId="1338" xr:uid="{00000000-0005-0000-0000-000039050000}"/>
    <cellStyle name="Normal 23 4 2 3 4 2 2" xfId="1339" xr:uid="{00000000-0005-0000-0000-00003A050000}"/>
    <cellStyle name="Normal 23 4 2 3 4 2 2 2" xfId="1340" xr:uid="{00000000-0005-0000-0000-00003B050000}"/>
    <cellStyle name="Normal 23 4 2 3 4 2 2 3" xfId="1341" xr:uid="{00000000-0005-0000-0000-00003C050000}"/>
    <cellStyle name="Normal 23 4 2 3 4 2 3" xfId="1342" xr:uid="{00000000-0005-0000-0000-00003D050000}"/>
    <cellStyle name="Normal 23 4 2 3 4 2 4" xfId="1343" xr:uid="{00000000-0005-0000-0000-00003E050000}"/>
    <cellStyle name="Normal 23 4 2 3 4 2 5" xfId="1344" xr:uid="{00000000-0005-0000-0000-00003F050000}"/>
    <cellStyle name="Normal 23 4 2 3 4 2 6" xfId="1345" xr:uid="{00000000-0005-0000-0000-000040050000}"/>
    <cellStyle name="Normal 23 4 2 3 4 3" xfId="1346" xr:uid="{00000000-0005-0000-0000-000041050000}"/>
    <cellStyle name="Normal 23 4 2 3 4 3 3" xfId="1347" xr:uid="{00000000-0005-0000-0000-000042050000}"/>
    <cellStyle name="Normal 23 4 2 3 4 3 4" xfId="1348" xr:uid="{00000000-0005-0000-0000-000043050000}"/>
    <cellStyle name="Normal 23 4 2 3 4 3 5" xfId="1349" xr:uid="{00000000-0005-0000-0000-000044050000}"/>
    <cellStyle name="Normal 23 4 2 3 4 3 6" xfId="1350" xr:uid="{00000000-0005-0000-0000-000045050000}"/>
    <cellStyle name="Normal 23 4 2 3 4 3 7" xfId="1351" xr:uid="{00000000-0005-0000-0000-000046050000}"/>
    <cellStyle name="Normal 23 4 2 3 4 4" xfId="1352" xr:uid="{00000000-0005-0000-0000-000047050000}"/>
    <cellStyle name="Normal 23 4 2 3 4 5" xfId="1353" xr:uid="{00000000-0005-0000-0000-000048050000}"/>
    <cellStyle name="Normal 23 4 2 3 4 6" xfId="1354" xr:uid="{00000000-0005-0000-0000-000049050000}"/>
    <cellStyle name="Normal 23 4 2 3 4 7" xfId="1355" xr:uid="{00000000-0005-0000-0000-00004A050000}"/>
    <cellStyle name="Normal 23 4 2 3 5 2" xfId="1356" xr:uid="{00000000-0005-0000-0000-00004B050000}"/>
    <cellStyle name="Normal 23 4 2 3 5 2 2" xfId="1357" xr:uid="{00000000-0005-0000-0000-00004C050000}"/>
    <cellStyle name="Normal 23 4 2 3 5 2 3" xfId="1358" xr:uid="{00000000-0005-0000-0000-00004D050000}"/>
    <cellStyle name="Normal 23 4 2 3 5 2 4" xfId="1359" xr:uid="{00000000-0005-0000-0000-00004E050000}"/>
    <cellStyle name="Normal 23 4 2 3 5 2 5" xfId="1360" xr:uid="{00000000-0005-0000-0000-00004F050000}"/>
    <cellStyle name="Normal 23 4 2 3 5 2 6" xfId="1361" xr:uid="{00000000-0005-0000-0000-000050050000}"/>
    <cellStyle name="Normal 23 4 2 3 5 2 7" xfId="1362" xr:uid="{00000000-0005-0000-0000-000051050000}"/>
    <cellStyle name="Normal 23 4 2 3 5 3" xfId="1363" xr:uid="{00000000-0005-0000-0000-000052050000}"/>
    <cellStyle name="Normal 23 4 2 3 5 4" xfId="1364" xr:uid="{00000000-0005-0000-0000-000053050000}"/>
    <cellStyle name="Normal 23 4 2 3 5 5" xfId="1365" xr:uid="{00000000-0005-0000-0000-000054050000}"/>
    <cellStyle name="Normal 23 4 2 3 5 6" xfId="1366" xr:uid="{00000000-0005-0000-0000-000055050000}"/>
    <cellStyle name="Normal 23 4 2 3 5 7" xfId="1367" xr:uid="{00000000-0005-0000-0000-000056050000}"/>
    <cellStyle name="Normal 23 4 2 3 6 2" xfId="1368" xr:uid="{00000000-0005-0000-0000-000057050000}"/>
    <cellStyle name="Normal 23 4 2 3 6 3" xfId="1369" xr:uid="{00000000-0005-0000-0000-000058050000}"/>
    <cellStyle name="Normal 23 4 2 3 6 4" xfId="1370" xr:uid="{00000000-0005-0000-0000-000059050000}"/>
    <cellStyle name="Normal 23 4 2 3 6 5" xfId="1371" xr:uid="{00000000-0005-0000-0000-00005A050000}"/>
    <cellStyle name="Normal 23 4 2 3 6 6" xfId="1372" xr:uid="{00000000-0005-0000-0000-00005B050000}"/>
    <cellStyle name="Normal 23 4 2 3 6 7" xfId="1373" xr:uid="{00000000-0005-0000-0000-00005C050000}"/>
    <cellStyle name="Normal 23 4 2 4 2" xfId="1374" xr:uid="{00000000-0005-0000-0000-00005D050000}"/>
    <cellStyle name="Normal 23 4 2 4 2 10" xfId="1375" xr:uid="{00000000-0005-0000-0000-00005E050000}"/>
    <cellStyle name="Normal 23 4 2 4 2 3 7" xfId="1376" xr:uid="{00000000-0005-0000-0000-00005F050000}"/>
    <cellStyle name="Normal 23 4 2 4 3" xfId="1377" xr:uid="{00000000-0005-0000-0000-000060050000}"/>
    <cellStyle name="Normal 23 4 2 4 3 2 2 2" xfId="1378" xr:uid="{00000000-0005-0000-0000-000061050000}"/>
    <cellStyle name="Normal 23 4 2 4 3 2 2 3" xfId="1379" xr:uid="{00000000-0005-0000-0000-000062050000}"/>
    <cellStyle name="Normal 23 4 2 4 3 2 2 7" xfId="1380" xr:uid="{00000000-0005-0000-0000-000063050000}"/>
    <cellStyle name="Normal 23 4 2 4 3 6" xfId="1381" xr:uid="{00000000-0005-0000-0000-000064050000}"/>
    <cellStyle name="Normal 23 4 2 4 4" xfId="1382" xr:uid="{00000000-0005-0000-0000-000065050000}"/>
    <cellStyle name="Normal 23 4 2 4 4 2 6" xfId="1383" xr:uid="{00000000-0005-0000-0000-000066050000}"/>
    <cellStyle name="Normal 23 4 2 4 4 6" xfId="1384" xr:uid="{00000000-0005-0000-0000-000067050000}"/>
    <cellStyle name="Normal 23 4 2 4 5" xfId="1385" xr:uid="{00000000-0005-0000-0000-000068050000}"/>
    <cellStyle name="Normal 23 4 2 4 5 6" xfId="1386" xr:uid="{00000000-0005-0000-0000-000069050000}"/>
    <cellStyle name="Normal 23 4 2 5 2" xfId="1387" xr:uid="{00000000-0005-0000-0000-00006A050000}"/>
    <cellStyle name="Normal 23 4 2 5 2 2 2 3" xfId="1388" xr:uid="{00000000-0005-0000-0000-00006B050000}"/>
    <cellStyle name="Normal 23 4 2 5 2 2 2 5" xfId="1389" xr:uid="{00000000-0005-0000-0000-00006C050000}"/>
    <cellStyle name="Normal 23 4 2 5 2 2 6" xfId="1390" xr:uid="{00000000-0005-0000-0000-00006D050000}"/>
    <cellStyle name="Normal 23 4 2 5 2 3 6" xfId="1391" xr:uid="{00000000-0005-0000-0000-00006E050000}"/>
    <cellStyle name="Normal 23 4 2 5 3" xfId="1392" xr:uid="{00000000-0005-0000-0000-00006F050000}"/>
    <cellStyle name="Normal 23 4 2 5 4" xfId="1393" xr:uid="{00000000-0005-0000-0000-000070050000}"/>
    <cellStyle name="Normal 23 4 2 5 5" xfId="1394" xr:uid="{00000000-0005-0000-0000-000071050000}"/>
    <cellStyle name="Normal 23 4 2 6 2 2 2" xfId="1395" xr:uid="{00000000-0005-0000-0000-000072050000}"/>
    <cellStyle name="Normal 23 4 2 6 2 2 3" xfId="1396" xr:uid="{00000000-0005-0000-0000-000073050000}"/>
    <cellStyle name="Normal 23 4 2 6 2 2 4" xfId="1397" xr:uid="{00000000-0005-0000-0000-000074050000}"/>
    <cellStyle name="Normal 23 4 2 6 2 2 5" xfId="1398" xr:uid="{00000000-0005-0000-0000-000075050000}"/>
    <cellStyle name="Normal 23 4 2 6 2 2 6" xfId="1399" xr:uid="{00000000-0005-0000-0000-000076050000}"/>
    <cellStyle name="Normal 23 4 2 6 2 2 7" xfId="1400" xr:uid="{00000000-0005-0000-0000-000077050000}"/>
    <cellStyle name="Normal 23 4 2 6 3 6" xfId="1401" xr:uid="{00000000-0005-0000-0000-000078050000}"/>
    <cellStyle name="Normal 23 4 3 2 11" xfId="1402" xr:uid="{00000000-0005-0000-0000-000079050000}"/>
    <cellStyle name="Normal 23 4 3 2 12" xfId="1403" xr:uid="{00000000-0005-0000-0000-00007A050000}"/>
    <cellStyle name="Normal 23 4 3 2 2 2 2 3 3" xfId="1404" xr:uid="{00000000-0005-0000-0000-00007B050000}"/>
    <cellStyle name="Normal 23 4 3 2 2 2 2 9" xfId="1405" xr:uid="{00000000-0005-0000-0000-00007C050000}"/>
    <cellStyle name="Normal 23 4 3 2 2 2 9" xfId="1406" xr:uid="{00000000-0005-0000-0000-00007D050000}"/>
    <cellStyle name="Normal 23 4 3 2 3 2 2" xfId="1407" xr:uid="{00000000-0005-0000-0000-00007E050000}"/>
    <cellStyle name="Normal 23 4 3 2 3 2 3" xfId="1408" xr:uid="{00000000-0005-0000-0000-00007F050000}"/>
    <cellStyle name="Normal 23 4 3 2 3 2 3 2" xfId="1409" xr:uid="{00000000-0005-0000-0000-000080050000}"/>
    <cellStyle name="Normal 23 4 3 2 3 2 4" xfId="1410" xr:uid="{00000000-0005-0000-0000-000081050000}"/>
    <cellStyle name="Normal 23 4 3 2 3 2 5" xfId="1411" xr:uid="{00000000-0005-0000-0000-000082050000}"/>
    <cellStyle name="Normal 23 4 3 2 3 2 6" xfId="1412" xr:uid="{00000000-0005-0000-0000-000083050000}"/>
    <cellStyle name="Normal 23 4 3 2 3 3 2 7" xfId="1413" xr:uid="{00000000-0005-0000-0000-000084050000}"/>
    <cellStyle name="Normal 23 4 3 2 5 2 2" xfId="1414" xr:uid="{00000000-0005-0000-0000-000085050000}"/>
    <cellStyle name="Normal 23 4 3 2 5 2 7" xfId="1415" xr:uid="{00000000-0005-0000-0000-000086050000}"/>
    <cellStyle name="Normal 23 4 3 2 5 4" xfId="1416" xr:uid="{00000000-0005-0000-0000-000087050000}"/>
    <cellStyle name="Normal 23 4 3 2 5 8" xfId="1417" xr:uid="{00000000-0005-0000-0000-000088050000}"/>
    <cellStyle name="Normal 23 4 3 2 6 2" xfId="1418" xr:uid="{00000000-0005-0000-0000-000089050000}"/>
    <cellStyle name="Normal 23 4 3 2 6 4" xfId="1419" xr:uid="{00000000-0005-0000-0000-00008A050000}"/>
    <cellStyle name="Normal 23 4 3 2 6 6" xfId="1420" xr:uid="{00000000-0005-0000-0000-00008B050000}"/>
    <cellStyle name="Normal 23 4 3 2 6 7" xfId="1421" xr:uid="{00000000-0005-0000-0000-00008C050000}"/>
    <cellStyle name="Normal 23 4 3 3 2 2 2 2 3" xfId="1422" xr:uid="{00000000-0005-0000-0000-00008D050000}"/>
    <cellStyle name="Normal 23 4 3 3 2 2 3 5" xfId="1423" xr:uid="{00000000-0005-0000-0000-00008E050000}"/>
    <cellStyle name="Normal 23 4 3 3 2 2 3 6" xfId="1424" xr:uid="{00000000-0005-0000-0000-00008F050000}"/>
    <cellStyle name="Normal 23 4 3 3 2 2 3 7" xfId="1425" xr:uid="{00000000-0005-0000-0000-000090050000}"/>
    <cellStyle name="Normal 23 4 3 3 4 2 2" xfId="1426" xr:uid="{00000000-0005-0000-0000-000091050000}"/>
    <cellStyle name="Normal 23 4 3 3 4 2 3" xfId="1427" xr:uid="{00000000-0005-0000-0000-000092050000}"/>
    <cellStyle name="Normal 23 4 3 3 5 3" xfId="1428" xr:uid="{00000000-0005-0000-0000-000093050000}"/>
    <cellStyle name="Normal 23 4 3 3 5 4" xfId="1429" xr:uid="{00000000-0005-0000-0000-000094050000}"/>
    <cellStyle name="Normal 23 4 3 4 2 2 5" xfId="1430" xr:uid="{00000000-0005-0000-0000-000095050000}"/>
    <cellStyle name="Normal 23 4 3 4 2 2 6" xfId="1431" xr:uid="{00000000-0005-0000-0000-000096050000}"/>
    <cellStyle name="Normal 23 4 3 4 2 2 7" xfId="1432" xr:uid="{00000000-0005-0000-0000-000097050000}"/>
    <cellStyle name="Normal 23 4 3 4 2 2 8" xfId="1433" xr:uid="{00000000-0005-0000-0000-000098050000}"/>
    <cellStyle name="Normal 23 4 3 4 2 3 7" xfId="1434" xr:uid="{00000000-0005-0000-0000-000099050000}"/>
    <cellStyle name="Normal 23 4 3 4 3 8" xfId="1435" xr:uid="{00000000-0005-0000-0000-00009A050000}"/>
    <cellStyle name="Normal 23 4 3 6 7" xfId="1436" xr:uid="{00000000-0005-0000-0000-00009B050000}"/>
    <cellStyle name="Normal 23 4 3 7 7" xfId="1437" xr:uid="{00000000-0005-0000-0000-00009C050000}"/>
    <cellStyle name="Normal 23 4 4 2 2 2 2 4" xfId="1438" xr:uid="{00000000-0005-0000-0000-00009D050000}"/>
    <cellStyle name="Normal 23 4 4 2 2 2 3 4" xfId="1439" xr:uid="{00000000-0005-0000-0000-00009E050000}"/>
    <cellStyle name="Normal 23 4 4 2 2 3 2" xfId="1440" xr:uid="{00000000-0005-0000-0000-00009F050000}"/>
    <cellStyle name="Normal 23 4 4 2 2 3 2 4" xfId="1441" xr:uid="{00000000-0005-0000-0000-0000A0050000}"/>
    <cellStyle name="Normal 23 4 4 2 2 7" xfId="1442" xr:uid="{00000000-0005-0000-0000-0000A1050000}"/>
    <cellStyle name="Normal 23 4 4 2 2 8" xfId="1443" xr:uid="{00000000-0005-0000-0000-0000A2050000}"/>
    <cellStyle name="Normal 23 4 4 2 3 2 2 7" xfId="1444" xr:uid="{00000000-0005-0000-0000-0000A3050000}"/>
    <cellStyle name="Normal 23 4 4 2 3 3" xfId="1445" xr:uid="{00000000-0005-0000-0000-0000A4050000}"/>
    <cellStyle name="Normal 23 4 4 2 4 3" xfId="1446" xr:uid="{00000000-0005-0000-0000-0000A5050000}"/>
    <cellStyle name="Normal 23 4 4 2 5 4" xfId="1447" xr:uid="{00000000-0005-0000-0000-0000A6050000}"/>
    <cellStyle name="Normal 23 4 4 2 5 5" xfId="1448" xr:uid="{00000000-0005-0000-0000-0000A7050000}"/>
    <cellStyle name="Normal 23 4 4 2 5 6" xfId="1449" xr:uid="{00000000-0005-0000-0000-0000A8050000}"/>
    <cellStyle name="Normal 23 4 4 3 2 3 6" xfId="1450" xr:uid="{00000000-0005-0000-0000-0000A9050000}"/>
    <cellStyle name="Normal 23 4 4 3 3 2 3" xfId="1451" xr:uid="{00000000-0005-0000-0000-0000AA050000}"/>
    <cellStyle name="Normal 23 4 4 3 3 2 4" xfId="1452" xr:uid="{00000000-0005-0000-0000-0000AB050000}"/>
    <cellStyle name="Normal 23 4 4 3 3 2 5" xfId="1453" xr:uid="{00000000-0005-0000-0000-0000AC050000}"/>
    <cellStyle name="Normal 23 4 4 3 3 2 6" xfId="1454" xr:uid="{00000000-0005-0000-0000-0000AD050000}"/>
    <cellStyle name="Normal 23 4 4 3 3 2 7" xfId="1455" xr:uid="{00000000-0005-0000-0000-0000AE050000}"/>
    <cellStyle name="Normal 23 4 4 4 2" xfId="1456" xr:uid="{00000000-0005-0000-0000-0000AF050000}"/>
    <cellStyle name="Normal 23 4 4 4 2 2" xfId="1457" xr:uid="{00000000-0005-0000-0000-0000B0050000}"/>
    <cellStyle name="Normal 23 4 4 4 2 2 2" xfId="1458" xr:uid="{00000000-0005-0000-0000-0000B1050000}"/>
    <cellStyle name="Normal 23 4 4 4 2 2 3" xfId="1459" xr:uid="{00000000-0005-0000-0000-0000B2050000}"/>
    <cellStyle name="Normal 23 4 4 4 2 2 4" xfId="1460" xr:uid="{00000000-0005-0000-0000-0000B3050000}"/>
    <cellStyle name="Normal 23 4 4 4 2 2 5" xfId="1461" xr:uid="{00000000-0005-0000-0000-0000B4050000}"/>
    <cellStyle name="Normal 23 4 4 4 2 2 6" xfId="1462" xr:uid="{00000000-0005-0000-0000-0000B5050000}"/>
    <cellStyle name="Normal 23 4 4 4 2 2 7" xfId="1463" xr:uid="{00000000-0005-0000-0000-0000B6050000}"/>
    <cellStyle name="Normal 23 4 4 4 2 3" xfId="1464" xr:uid="{00000000-0005-0000-0000-0000B7050000}"/>
    <cellStyle name="Normal 23 4 4 4 2 4" xfId="1465" xr:uid="{00000000-0005-0000-0000-0000B8050000}"/>
    <cellStyle name="Normal 23 4 4 4 2 5" xfId="1466" xr:uid="{00000000-0005-0000-0000-0000B9050000}"/>
    <cellStyle name="Normal 23 4 4 4 2 6" xfId="1467" xr:uid="{00000000-0005-0000-0000-0000BA050000}"/>
    <cellStyle name="Normal 23 4 4 4 2 7" xfId="1468" xr:uid="{00000000-0005-0000-0000-0000BB050000}"/>
    <cellStyle name="Normal 23 4 4 4 3 7" xfId="1469" xr:uid="{00000000-0005-0000-0000-0000BC050000}"/>
    <cellStyle name="Normal 23 4 5 2 3 2 2" xfId="1470" xr:uid="{00000000-0005-0000-0000-0000BD050000}"/>
    <cellStyle name="Normal 23 4 5 2 3 2 3" xfId="1471" xr:uid="{00000000-0005-0000-0000-0000BE050000}"/>
    <cellStyle name="Normal 23 4 5 2 3 2 4" xfId="1472" xr:uid="{00000000-0005-0000-0000-0000BF050000}"/>
    <cellStyle name="Normal 23 4 5 2 3 2 5" xfId="1473" xr:uid="{00000000-0005-0000-0000-0000C0050000}"/>
    <cellStyle name="Normal 23 4 5 3 2 2 6" xfId="1474" xr:uid="{00000000-0005-0000-0000-0000C1050000}"/>
    <cellStyle name="Normal 23 4 5 3 5" xfId="1475" xr:uid="{00000000-0005-0000-0000-0000C2050000}"/>
    <cellStyle name="Normal 23 4 5 3 6" xfId="1476" xr:uid="{00000000-0005-0000-0000-0000C3050000}"/>
    <cellStyle name="Normal 23 4 5 3 7" xfId="1477" xr:uid="{00000000-0005-0000-0000-0000C4050000}"/>
    <cellStyle name="Normal 23 4 5 4 7" xfId="1478" xr:uid="{00000000-0005-0000-0000-0000C5050000}"/>
    <cellStyle name="Normal 23 4 6 2 3 6" xfId="1479" xr:uid="{00000000-0005-0000-0000-0000C6050000}"/>
    <cellStyle name="Normal 23 4 6 2 4" xfId="1480" xr:uid="{00000000-0005-0000-0000-0000C7050000}"/>
    <cellStyle name="Normal 23 4 6 2 6" xfId="1481" xr:uid="{00000000-0005-0000-0000-0000C8050000}"/>
    <cellStyle name="Normal 23 5 2 10" xfId="1482" xr:uid="{00000000-0005-0000-0000-0000C9050000}"/>
    <cellStyle name="Normal 23 5 2 2 2 2 2 2 2" xfId="1483" xr:uid="{00000000-0005-0000-0000-0000CA050000}"/>
    <cellStyle name="Normal 23 5 2 2 2 2 2 3 4" xfId="1484" xr:uid="{00000000-0005-0000-0000-0000CB050000}"/>
    <cellStyle name="Normal 23 5 2 2 2 2 2 3 7" xfId="1485" xr:uid="{00000000-0005-0000-0000-0000CC050000}"/>
    <cellStyle name="Normal 23 5 2 2 2 2 2 7" xfId="1486" xr:uid="{00000000-0005-0000-0000-0000CD050000}"/>
    <cellStyle name="Normal 23 5 2 2 2 2 2 8" xfId="1487" xr:uid="{00000000-0005-0000-0000-0000CE050000}"/>
    <cellStyle name="Normal 23 5 2 2 2 2 4 3" xfId="1488" xr:uid="{00000000-0005-0000-0000-0000CF050000}"/>
    <cellStyle name="Normal 23 5 2 2 2 2 8" xfId="1489" xr:uid="{00000000-0005-0000-0000-0000D0050000}"/>
    <cellStyle name="Normal 23 5 2 2 2 3 2 7" xfId="1490" xr:uid="{00000000-0005-0000-0000-0000D1050000}"/>
    <cellStyle name="Normal 23 5 2 2 2 3 2 8" xfId="1491" xr:uid="{00000000-0005-0000-0000-0000D2050000}"/>
    <cellStyle name="Normal 23 5 2 2 2 3 8" xfId="1492" xr:uid="{00000000-0005-0000-0000-0000D3050000}"/>
    <cellStyle name="Normal 23 5 2 2 2 4 2 3" xfId="1493" xr:uid="{00000000-0005-0000-0000-0000D4050000}"/>
    <cellStyle name="Normal 23 5 2 2 2 4 2 5" xfId="1494" xr:uid="{00000000-0005-0000-0000-0000D5050000}"/>
    <cellStyle name="Normal 23 5 2 2 2 4 2 6" xfId="1495" xr:uid="{00000000-0005-0000-0000-0000D6050000}"/>
    <cellStyle name="Normal 23 5 2 2 2 4 2 7" xfId="1496" xr:uid="{00000000-0005-0000-0000-0000D7050000}"/>
    <cellStyle name="Normal 23 5 2 2 2 4 8" xfId="1497" xr:uid="{00000000-0005-0000-0000-0000D8050000}"/>
    <cellStyle name="Normal 23 5 2 2 3 2 2 6" xfId="1498" xr:uid="{00000000-0005-0000-0000-0000D9050000}"/>
    <cellStyle name="Normal 23 5 2 2 3 2 2 7" xfId="1499" xr:uid="{00000000-0005-0000-0000-0000DA050000}"/>
    <cellStyle name="Normal 23 5 2 2 3 2 2 8" xfId="1500" xr:uid="{00000000-0005-0000-0000-0000DB050000}"/>
    <cellStyle name="Normal 23 5 2 2 3 2 3 6" xfId="1501" xr:uid="{00000000-0005-0000-0000-0000DC050000}"/>
    <cellStyle name="Normal 23 5 2 2 3 2 8" xfId="1502" xr:uid="{00000000-0005-0000-0000-0000DD050000}"/>
    <cellStyle name="Normal 23 5 2 2 3 3 8" xfId="1503" xr:uid="{00000000-0005-0000-0000-0000DE050000}"/>
    <cellStyle name="Normal 23 5 2 2 4 2 6" xfId="1504" xr:uid="{00000000-0005-0000-0000-0000DF050000}"/>
    <cellStyle name="Normal 23 5 2 2 4 2 7" xfId="1505" xr:uid="{00000000-0005-0000-0000-0000E0050000}"/>
    <cellStyle name="Normal 23 5 2 2 4 2 8" xfId="1506" xr:uid="{00000000-0005-0000-0000-0000E1050000}"/>
    <cellStyle name="Normal 23 5 2 2 4 3 6" xfId="1507" xr:uid="{00000000-0005-0000-0000-0000E2050000}"/>
    <cellStyle name="Normal 23 5 2 2 4 3 7" xfId="1508" xr:uid="{00000000-0005-0000-0000-0000E3050000}"/>
    <cellStyle name="Normal 23 5 2 2 6 2" xfId="1509" xr:uid="{00000000-0005-0000-0000-0000E4050000}"/>
    <cellStyle name="Normal 23 5 2 3 3 2 2 5" xfId="1510" xr:uid="{00000000-0005-0000-0000-0000E5050000}"/>
    <cellStyle name="Normal 23 5 2 3 5 6" xfId="1511" xr:uid="{00000000-0005-0000-0000-0000E6050000}"/>
    <cellStyle name="Normal 23 5 2 4 2 2 3" xfId="1512" xr:uid="{00000000-0005-0000-0000-0000E7050000}"/>
    <cellStyle name="Normal 23 5 2 4 2 2 4" xfId="1513" xr:uid="{00000000-0005-0000-0000-0000E8050000}"/>
    <cellStyle name="Normal 23 5 2 4 3 2 2" xfId="1514" xr:uid="{00000000-0005-0000-0000-0000E9050000}"/>
    <cellStyle name="Normal 23 5 2 4 3 2 3" xfId="1515" xr:uid="{00000000-0005-0000-0000-0000EA050000}"/>
    <cellStyle name="Normal 23 5 2 4 3 2 4" xfId="1516" xr:uid="{00000000-0005-0000-0000-0000EB050000}"/>
    <cellStyle name="Normal 23 5 2 4 3 2 5" xfId="1517" xr:uid="{00000000-0005-0000-0000-0000EC050000}"/>
    <cellStyle name="Normal 23 5 2 4 3 2 6" xfId="1518" xr:uid="{00000000-0005-0000-0000-0000ED050000}"/>
    <cellStyle name="Normal 23 5 2 4 4" xfId="1519" xr:uid="{00000000-0005-0000-0000-0000EE050000}"/>
    <cellStyle name="Normal 23 5 2 4 7" xfId="1520" xr:uid="{00000000-0005-0000-0000-0000EF050000}"/>
    <cellStyle name="Normal 23 5 2 5 9" xfId="1521" xr:uid="{00000000-0005-0000-0000-0000F0050000}"/>
    <cellStyle name="Normal 23 5 3 10" xfId="1522" xr:uid="{00000000-0005-0000-0000-0000F1050000}"/>
    <cellStyle name="Normal 23 5 3 2 2 2 2 3" xfId="1523" xr:uid="{00000000-0005-0000-0000-0000F2050000}"/>
    <cellStyle name="Normal 23 5 3 2 2 2 3 3" xfId="1524" xr:uid="{00000000-0005-0000-0000-0000F3050000}"/>
    <cellStyle name="Normal 23 5 3 2 2 2 3 6" xfId="1525" xr:uid="{00000000-0005-0000-0000-0000F4050000}"/>
    <cellStyle name="Normal 23 5 3 2 2 4" xfId="1526" xr:uid="{00000000-0005-0000-0000-0000F5050000}"/>
    <cellStyle name="Normal 23 5 3 2 3 2 2 5" xfId="1527" xr:uid="{00000000-0005-0000-0000-0000F6050000}"/>
    <cellStyle name="Normal 23 5 3 2 3 2 2 6" xfId="1528" xr:uid="{00000000-0005-0000-0000-0000F7050000}"/>
    <cellStyle name="Normal 23 5 3 2 3 2 6" xfId="1529" xr:uid="{00000000-0005-0000-0000-0000F8050000}"/>
    <cellStyle name="Normal 23 5 3 3 2 2 7" xfId="1530" xr:uid="{00000000-0005-0000-0000-0000F9050000}"/>
    <cellStyle name="Normal 23 5 3 3 2 2 8" xfId="1531" xr:uid="{00000000-0005-0000-0000-0000FA050000}"/>
    <cellStyle name="Normal 23 5 3 3 3 2 2" xfId="1532" xr:uid="{00000000-0005-0000-0000-0000FB050000}"/>
    <cellStyle name="Normal 23 5 3 3 3 2 3" xfId="1533" xr:uid="{00000000-0005-0000-0000-0000FC050000}"/>
    <cellStyle name="Normal 23 5 3 3 3 2 4" xfId="1534" xr:uid="{00000000-0005-0000-0000-0000FD050000}"/>
    <cellStyle name="Normal 23 5 3 4 2 4" xfId="1535" xr:uid="{00000000-0005-0000-0000-0000FE050000}"/>
    <cellStyle name="Normal 23 5 3 4 2 5" xfId="1536" xr:uid="{00000000-0005-0000-0000-0000FF050000}"/>
    <cellStyle name="Normal 23 5 3 4 7" xfId="1537" xr:uid="{00000000-0005-0000-0000-000000060000}"/>
    <cellStyle name="Normal 23 5 3 4 8" xfId="1538" xr:uid="{00000000-0005-0000-0000-000001060000}"/>
    <cellStyle name="Normal 23 5 3 4 9" xfId="1539" xr:uid="{00000000-0005-0000-0000-000002060000}"/>
    <cellStyle name="Normal 23 5 3 5 2 2" xfId="1540" xr:uid="{00000000-0005-0000-0000-000003060000}"/>
    <cellStyle name="Normal 23 5 3 5 2 3" xfId="1541" xr:uid="{00000000-0005-0000-0000-000004060000}"/>
    <cellStyle name="Normal 23 5 3 5 2 4" xfId="1542" xr:uid="{00000000-0005-0000-0000-000005060000}"/>
    <cellStyle name="Normal 23 5 3 5 2 5" xfId="1543" xr:uid="{00000000-0005-0000-0000-000006060000}"/>
    <cellStyle name="Normal 23 5 3 5 2 6" xfId="1544" xr:uid="{00000000-0005-0000-0000-000007060000}"/>
    <cellStyle name="Normal 23 5 3 5 2 7" xfId="1545" xr:uid="{00000000-0005-0000-0000-000008060000}"/>
    <cellStyle name="Normal 23 5 3 5 7" xfId="1546" xr:uid="{00000000-0005-0000-0000-000009060000}"/>
    <cellStyle name="Normal 23 5 3 5 8" xfId="1547" xr:uid="{00000000-0005-0000-0000-00000A060000}"/>
    <cellStyle name="Normal 23 5 3 6 3" xfId="1548" xr:uid="{00000000-0005-0000-0000-00000B060000}"/>
    <cellStyle name="Normal 23 5 3 6 4" xfId="1549" xr:uid="{00000000-0005-0000-0000-00000C060000}"/>
    <cellStyle name="Normal 23 5 3 6 5" xfId="1550" xr:uid="{00000000-0005-0000-0000-00000D060000}"/>
    <cellStyle name="Normal 23 5 3 6 6" xfId="1551" xr:uid="{00000000-0005-0000-0000-00000E060000}"/>
    <cellStyle name="Normal 23 5 3 6 7" xfId="1552" xr:uid="{00000000-0005-0000-0000-00000F060000}"/>
    <cellStyle name="Normal 23 5 4 2 2 2 2 2" xfId="1553" xr:uid="{00000000-0005-0000-0000-000010060000}"/>
    <cellStyle name="Normal 23 5 4 2 2 2 2 3" xfId="1554" xr:uid="{00000000-0005-0000-0000-000011060000}"/>
    <cellStyle name="Normal 23 5 4 2 2 2 2 4" xfId="1555" xr:uid="{00000000-0005-0000-0000-000012060000}"/>
    <cellStyle name="Normal 23 5 4 2 2 2 2 5" xfId="1556" xr:uid="{00000000-0005-0000-0000-000013060000}"/>
    <cellStyle name="Normal 23 5 4 2 2 2 2 6" xfId="1557" xr:uid="{00000000-0005-0000-0000-000014060000}"/>
    <cellStyle name="Normal 23 5 4 2 2 3 6" xfId="1558" xr:uid="{00000000-0005-0000-0000-000015060000}"/>
    <cellStyle name="Normal 23 5 4 2 2 3 7" xfId="1559" xr:uid="{00000000-0005-0000-0000-000016060000}"/>
    <cellStyle name="Normal 23 5 4 2 2 6" xfId="1560" xr:uid="{00000000-0005-0000-0000-000017060000}"/>
    <cellStyle name="Normal 23 5 4 2 2 7" xfId="1561" xr:uid="{00000000-0005-0000-0000-000018060000}"/>
    <cellStyle name="Normal 23 5 4 2 2 8" xfId="1562" xr:uid="{00000000-0005-0000-0000-000019060000}"/>
    <cellStyle name="Normal 23 5 4 2 2 9" xfId="1563" xr:uid="{00000000-0005-0000-0000-00001A060000}"/>
    <cellStyle name="Normal 23 5 4 2 3 2 2" xfId="1564" xr:uid="{00000000-0005-0000-0000-00001B060000}"/>
    <cellStyle name="Normal 23 5 4 3 2 6" xfId="1565" xr:uid="{00000000-0005-0000-0000-00001C060000}"/>
    <cellStyle name="Normal 23 5 4 3 2 7" xfId="1566" xr:uid="{00000000-0005-0000-0000-00001D060000}"/>
    <cellStyle name="Normal 23 5 4 3 2 8" xfId="1567" xr:uid="{00000000-0005-0000-0000-00001E060000}"/>
    <cellStyle name="Normal 23 5 5 10" xfId="1568" xr:uid="{00000000-0005-0000-0000-00001F060000}"/>
    <cellStyle name="Normal 23 5 5 2 2 5" xfId="1569" xr:uid="{00000000-0005-0000-0000-000020060000}"/>
    <cellStyle name="Normal 23 5 5 2 3 5" xfId="1570" xr:uid="{00000000-0005-0000-0000-000021060000}"/>
    <cellStyle name="Normal 23 6 2 2 2 2" xfId="1571" xr:uid="{00000000-0005-0000-0000-000022060000}"/>
    <cellStyle name="Normal 23 6 2 2 2 2 2" xfId="1572" xr:uid="{00000000-0005-0000-0000-000023060000}"/>
    <cellStyle name="Normal 23 6 2 2 2 2 2 2 5" xfId="1573" xr:uid="{00000000-0005-0000-0000-000024060000}"/>
    <cellStyle name="Normal 23 6 2 2 2 2 4" xfId="1574" xr:uid="{00000000-0005-0000-0000-000025060000}"/>
    <cellStyle name="Normal 23 6 2 2 2 3" xfId="1575" xr:uid="{00000000-0005-0000-0000-000026060000}"/>
    <cellStyle name="Normal 23 6 2 2 2 3 2" xfId="1576" xr:uid="{00000000-0005-0000-0000-000027060000}"/>
    <cellStyle name="Normal 23 6 2 2 2 3 2 2" xfId="1577" xr:uid="{00000000-0005-0000-0000-000028060000}"/>
    <cellStyle name="Normal 23 6 2 2 2 3 3" xfId="1578" xr:uid="{00000000-0005-0000-0000-000029060000}"/>
    <cellStyle name="Normal 23 6 2 2 2 3 4" xfId="1579" xr:uid="{00000000-0005-0000-0000-00002A060000}"/>
    <cellStyle name="Normal 23 6 2 2 2 3 5" xfId="1580" xr:uid="{00000000-0005-0000-0000-00002B060000}"/>
    <cellStyle name="Normal 23 6 2 2 2 3 6" xfId="1581" xr:uid="{00000000-0005-0000-0000-00002C060000}"/>
    <cellStyle name="Normal 23 6 2 2 2 4" xfId="1582" xr:uid="{00000000-0005-0000-0000-00002D060000}"/>
    <cellStyle name="Normal 23 6 2 2 2 5" xfId="1583" xr:uid="{00000000-0005-0000-0000-00002E060000}"/>
    <cellStyle name="Normal 23 6 2 2 2 6" xfId="1584" xr:uid="{00000000-0005-0000-0000-00002F060000}"/>
    <cellStyle name="Normal 23 6 2 2 2 7" xfId="1585" xr:uid="{00000000-0005-0000-0000-000030060000}"/>
    <cellStyle name="Normal 23 6 2 2 3 2" xfId="1586" xr:uid="{00000000-0005-0000-0000-000031060000}"/>
    <cellStyle name="Normal 23 6 2 2 3 3" xfId="1587" xr:uid="{00000000-0005-0000-0000-000032060000}"/>
    <cellStyle name="Normal 23 6 2 2 3 4" xfId="1588" xr:uid="{00000000-0005-0000-0000-000033060000}"/>
    <cellStyle name="Normal 23 6 2 2 3 8" xfId="1589" xr:uid="{00000000-0005-0000-0000-000034060000}"/>
    <cellStyle name="Normal 23 6 2 3 2 2 2 3" xfId="1590" xr:uid="{00000000-0005-0000-0000-000035060000}"/>
    <cellStyle name="Normal 23 6 2 3 2 2 6" xfId="1591" xr:uid="{00000000-0005-0000-0000-000036060000}"/>
    <cellStyle name="Normal 23 6 2 3 2 3 6" xfId="1592" xr:uid="{00000000-0005-0000-0000-000037060000}"/>
    <cellStyle name="Normal 23 6 2 3 3 2 6" xfId="1593" xr:uid="{00000000-0005-0000-0000-000038060000}"/>
    <cellStyle name="Normal 23 6 2 3 3 7" xfId="1594" xr:uid="{00000000-0005-0000-0000-000039060000}"/>
    <cellStyle name="Normal 23 6 2 3 4" xfId="1595" xr:uid="{00000000-0005-0000-0000-00003A060000}"/>
    <cellStyle name="Normal 23 6 2 4 2 8" xfId="1596" xr:uid="{00000000-0005-0000-0000-00003B060000}"/>
    <cellStyle name="Normal 23 6 2 5 2 2" xfId="1597" xr:uid="{00000000-0005-0000-0000-00003C060000}"/>
    <cellStyle name="Normal 23 6 2 5 2 3" xfId="1598" xr:uid="{00000000-0005-0000-0000-00003D060000}"/>
    <cellStyle name="Normal 23 6 2 5 2 4" xfId="1599" xr:uid="{00000000-0005-0000-0000-00003E060000}"/>
    <cellStyle name="Normal 23 6 2 5 2 5" xfId="1600" xr:uid="{00000000-0005-0000-0000-00003F060000}"/>
    <cellStyle name="Normal 23 6 2 6 6" xfId="1601" xr:uid="{00000000-0005-0000-0000-000040060000}"/>
    <cellStyle name="Normal 23 6 2 6 7" xfId="1602" xr:uid="{00000000-0005-0000-0000-000041060000}"/>
    <cellStyle name="Normal 23 6 3 5 2" xfId="1603" xr:uid="{00000000-0005-0000-0000-000042060000}"/>
    <cellStyle name="Normal 23 6 3 5 3" xfId="1604" xr:uid="{00000000-0005-0000-0000-000043060000}"/>
    <cellStyle name="Normal 23 6 3 5 4" xfId="1605" xr:uid="{00000000-0005-0000-0000-000044060000}"/>
    <cellStyle name="Normal 23 6 3 5 5" xfId="1606" xr:uid="{00000000-0005-0000-0000-000045060000}"/>
    <cellStyle name="Normal 23 6 3 5 6" xfId="1607" xr:uid="{00000000-0005-0000-0000-000046060000}"/>
    <cellStyle name="Normal 23 6 3 5 7" xfId="1608" xr:uid="{00000000-0005-0000-0000-000047060000}"/>
    <cellStyle name="Normal 23 7 2 2 2 2" xfId="1609" xr:uid="{00000000-0005-0000-0000-000048060000}"/>
    <cellStyle name="Normal 23 7 2 2 2 3 2" xfId="1610" xr:uid="{00000000-0005-0000-0000-000049060000}"/>
    <cellStyle name="Normal 23 7 2 2 2 3 3" xfId="1611" xr:uid="{00000000-0005-0000-0000-00004A060000}"/>
    <cellStyle name="Normal 23 7 2 2 3 2" xfId="1612" xr:uid="{00000000-0005-0000-0000-00004B060000}"/>
    <cellStyle name="Normal 23 7 2 3" xfId="1613" xr:uid="{00000000-0005-0000-0000-00004C060000}"/>
    <cellStyle name="Normal 23 7 2 3 2 2 2" xfId="1614" xr:uid="{00000000-0005-0000-0000-00004D060000}"/>
    <cellStyle name="Normal 23 7 2 4" xfId="1615" xr:uid="{00000000-0005-0000-0000-00004E060000}"/>
    <cellStyle name="Normal 23 7 3 5" xfId="1616" xr:uid="{00000000-0005-0000-0000-00004F060000}"/>
    <cellStyle name="Normal 23 7 3 6" xfId="1617" xr:uid="{00000000-0005-0000-0000-000050060000}"/>
    <cellStyle name="Normal 23 7 3 7" xfId="1618" xr:uid="{00000000-0005-0000-0000-000051060000}"/>
    <cellStyle name="Normal 23 7 3 8" xfId="1619" xr:uid="{00000000-0005-0000-0000-000052060000}"/>
    <cellStyle name="Normal 23 7 3 9" xfId="1620" xr:uid="{00000000-0005-0000-0000-000053060000}"/>
    <cellStyle name="Normal 23 7 4 2 3" xfId="1621" xr:uid="{00000000-0005-0000-0000-000054060000}"/>
    <cellStyle name="Normal 23 7 4 2 4" xfId="1622" xr:uid="{00000000-0005-0000-0000-000055060000}"/>
    <cellStyle name="Normal 23 7 4 2 5" xfId="1623" xr:uid="{00000000-0005-0000-0000-000056060000}"/>
    <cellStyle name="Normal 23 7 4 2 6" xfId="1624" xr:uid="{00000000-0005-0000-0000-000057060000}"/>
    <cellStyle name="Normal 23 8 2 2 3" xfId="1625" xr:uid="{00000000-0005-0000-0000-000058060000}"/>
    <cellStyle name="Normal 23 8 2 2 4" xfId="1626" xr:uid="{00000000-0005-0000-0000-000059060000}"/>
    <cellStyle name="Normal 23 8 2 2 5" xfId="1627" xr:uid="{00000000-0005-0000-0000-00005A060000}"/>
    <cellStyle name="Normal 23 8 2 2 6" xfId="1628" xr:uid="{00000000-0005-0000-0000-00005B060000}"/>
    <cellStyle name="Normal 23 8 2 2 7" xfId="1629" xr:uid="{00000000-0005-0000-0000-00005C060000}"/>
    <cellStyle name="Normal 23 8 2 2 8" xfId="1630" xr:uid="{00000000-0005-0000-0000-00005D060000}"/>
    <cellStyle name="Normal 23 8 2 3 2 4" xfId="1631" xr:uid="{00000000-0005-0000-0000-00005E060000}"/>
    <cellStyle name="Normal 23 8 2 3 2 5" xfId="1632" xr:uid="{00000000-0005-0000-0000-00005F060000}"/>
    <cellStyle name="Normal 23 8 2 3 2 6" xfId="1633" xr:uid="{00000000-0005-0000-0000-000060060000}"/>
    <cellStyle name="Normal 23 8 2 3 2 7" xfId="1634" xr:uid="{00000000-0005-0000-0000-000061060000}"/>
    <cellStyle name="Normal 23 8 4 2 4" xfId="1635" xr:uid="{00000000-0005-0000-0000-000062060000}"/>
    <cellStyle name="Normal 23 8 5 2" xfId="1636" xr:uid="{00000000-0005-0000-0000-000063060000}"/>
    <cellStyle name="Normal 230" xfId="1637" xr:uid="{00000000-0005-0000-0000-000064060000}"/>
    <cellStyle name="Normal 231" xfId="1638" xr:uid="{00000000-0005-0000-0000-000065060000}"/>
    <cellStyle name="Normal 235" xfId="1639" xr:uid="{00000000-0005-0000-0000-000066060000}"/>
    <cellStyle name="Normal 24 5" xfId="1640" xr:uid="{00000000-0005-0000-0000-000067060000}"/>
    <cellStyle name="Normal 240" xfId="1641" xr:uid="{00000000-0005-0000-0000-000068060000}"/>
    <cellStyle name="Normal 245" xfId="1642" xr:uid="{00000000-0005-0000-0000-000069060000}"/>
    <cellStyle name="Normal 248" xfId="1643" xr:uid="{00000000-0005-0000-0000-00006A060000}"/>
    <cellStyle name="Normal 249" xfId="1644" xr:uid="{00000000-0005-0000-0000-00006B060000}"/>
    <cellStyle name="Normal 250" xfId="1645" xr:uid="{00000000-0005-0000-0000-00006C060000}"/>
    <cellStyle name="Normal 253" xfId="1646" xr:uid="{00000000-0005-0000-0000-00006D060000}"/>
    <cellStyle name="Normal 254" xfId="1647" xr:uid="{00000000-0005-0000-0000-00006E060000}"/>
    <cellStyle name="Normal 3" xfId="5" xr:uid="{00000000-0005-0000-0000-00006F060000}"/>
    <cellStyle name="Normal 300" xfId="1648" xr:uid="{00000000-0005-0000-0000-000070060000}"/>
    <cellStyle name="Normal 303" xfId="1649" xr:uid="{00000000-0005-0000-0000-000071060000}"/>
    <cellStyle name="Normal 304" xfId="1650" xr:uid="{00000000-0005-0000-0000-000072060000}"/>
    <cellStyle name="Normal 355" xfId="4" xr:uid="{00000000-0005-0000-0000-000073060000}"/>
    <cellStyle name="Normal 4" xfId="2" xr:uid="{00000000-0005-0000-0000-000074060000}"/>
    <cellStyle name="Normal 45 10 2 2" xfId="1651" xr:uid="{00000000-0005-0000-0000-000075060000}"/>
    <cellStyle name="Normal 45 10 2 3" xfId="1652" xr:uid="{00000000-0005-0000-0000-000076060000}"/>
    <cellStyle name="Normal 45 10 2 6" xfId="1653" xr:uid="{00000000-0005-0000-0000-000077060000}"/>
    <cellStyle name="Normal 45 10 3 7" xfId="1654" xr:uid="{00000000-0005-0000-0000-000078060000}"/>
    <cellStyle name="Normal 45 10 3 8" xfId="1655" xr:uid="{00000000-0005-0000-0000-000079060000}"/>
    <cellStyle name="Normal 45 11 3 2" xfId="1656" xr:uid="{00000000-0005-0000-0000-00007A060000}"/>
    <cellStyle name="Normal 45 12 2 2" xfId="1657" xr:uid="{00000000-0005-0000-0000-00007B060000}"/>
    <cellStyle name="Normal 45 17" xfId="1658" xr:uid="{00000000-0005-0000-0000-00007C060000}"/>
    <cellStyle name="Normal 45 2 10 2 5" xfId="1659" xr:uid="{00000000-0005-0000-0000-00007D060000}"/>
    <cellStyle name="Normal 45 2 10 2 6" xfId="1660" xr:uid="{00000000-0005-0000-0000-00007E060000}"/>
    <cellStyle name="Normal 45 2 2 2 2 2 13" xfId="1661" xr:uid="{00000000-0005-0000-0000-00007F060000}"/>
    <cellStyle name="Normal 45 2 2 2 2 2 2 2 2 2 6" xfId="1662" xr:uid="{00000000-0005-0000-0000-000080060000}"/>
    <cellStyle name="Normal 45 2 2 2 2 2 2 2 3 2 2 4" xfId="1663" xr:uid="{00000000-0005-0000-0000-000081060000}"/>
    <cellStyle name="Normal 45 2 2 2 2 2 2 2 3 2 5" xfId="1664" xr:uid="{00000000-0005-0000-0000-000082060000}"/>
    <cellStyle name="Normal 45 2 2 2 2 2 2 2 3 2 6" xfId="1665" xr:uid="{00000000-0005-0000-0000-000083060000}"/>
    <cellStyle name="Normal 45 2 2 2 2 2 2 2 4 2 6" xfId="1666" xr:uid="{00000000-0005-0000-0000-000084060000}"/>
    <cellStyle name="Normal 45 2 2 2 2 2 2 3 2 2 2" xfId="1667" xr:uid="{00000000-0005-0000-0000-000085060000}"/>
    <cellStyle name="Normal 45 2 2 2 2 2 2 3 2 7" xfId="1668" xr:uid="{00000000-0005-0000-0000-000086060000}"/>
    <cellStyle name="Normal 45 2 2 2 2 2 2 3 3 2 2" xfId="1669" xr:uid="{00000000-0005-0000-0000-000087060000}"/>
    <cellStyle name="Normal 45 2 2 2 2 2 3 2" xfId="1670" xr:uid="{00000000-0005-0000-0000-000088060000}"/>
    <cellStyle name="Normal 45 2 2 2 2 2 3 2 2 8" xfId="1671" xr:uid="{00000000-0005-0000-0000-000089060000}"/>
    <cellStyle name="Normal 45 2 2 2 2 2 3 2 4" xfId="1672" xr:uid="{00000000-0005-0000-0000-00008A060000}"/>
    <cellStyle name="Normal 45 2 2 2 2 2 3 2 4 5" xfId="1673" xr:uid="{00000000-0005-0000-0000-00008B060000}"/>
    <cellStyle name="Normal 45 2 2 2 2 2 3 3" xfId="1674" xr:uid="{00000000-0005-0000-0000-00008C060000}"/>
    <cellStyle name="Normal 45 2 2 2 2 2 3 3 5" xfId="1675" xr:uid="{00000000-0005-0000-0000-00008D060000}"/>
    <cellStyle name="Normal 45 2 2 2 2 2 4 2 2" xfId="1676" xr:uid="{00000000-0005-0000-0000-00008E060000}"/>
    <cellStyle name="Normal 45 2 2 2 2 2 4 2 2 6" xfId="1677" xr:uid="{00000000-0005-0000-0000-00008F060000}"/>
    <cellStyle name="Normal 45 2 2 2 2 2 4 2 2 8" xfId="1678" xr:uid="{00000000-0005-0000-0000-000090060000}"/>
    <cellStyle name="Normal 45 2 2 2 2 2 5 2 5" xfId="1679" xr:uid="{00000000-0005-0000-0000-000091060000}"/>
    <cellStyle name="Normal 45 2 2 2 2 2 5 2 8" xfId="1680" xr:uid="{00000000-0005-0000-0000-000092060000}"/>
    <cellStyle name="Normal 45 2 2 2 2 3 11" xfId="1681" xr:uid="{00000000-0005-0000-0000-000093060000}"/>
    <cellStyle name="Normal 45 2 2 2 2 3 2 2 2 9" xfId="1682" xr:uid="{00000000-0005-0000-0000-000094060000}"/>
    <cellStyle name="Normal 45 2 2 2 2 3 2 2 3 2 3" xfId="1683" xr:uid="{00000000-0005-0000-0000-000095060000}"/>
    <cellStyle name="Normal 45 2 2 2 2 3 2 2 3 2 4" xfId="1684" xr:uid="{00000000-0005-0000-0000-000096060000}"/>
    <cellStyle name="Normal 45 2 2 2 2 3 2 2 3 2 5" xfId="1685" xr:uid="{00000000-0005-0000-0000-000097060000}"/>
    <cellStyle name="Normal 45 2 2 2 2 3 2 2 3 2 6" xfId="1686" xr:uid="{00000000-0005-0000-0000-000098060000}"/>
    <cellStyle name="Normal 45 2 2 2 2 3 2 2 3 2 7" xfId="1687" xr:uid="{00000000-0005-0000-0000-000099060000}"/>
    <cellStyle name="Normal 45 2 2 2 2 3 2 3" xfId="1688" xr:uid="{00000000-0005-0000-0000-00009A060000}"/>
    <cellStyle name="Normal 45 2 2 2 2 3 2 3 2 2 4" xfId="1689" xr:uid="{00000000-0005-0000-0000-00009B060000}"/>
    <cellStyle name="Normal 45 2 2 2 2 3 2 5 3" xfId="1690" xr:uid="{00000000-0005-0000-0000-00009C060000}"/>
    <cellStyle name="Normal 45 2 2 2 2 3 4 2 2 4" xfId="1691" xr:uid="{00000000-0005-0000-0000-00009D060000}"/>
    <cellStyle name="Normal 45 2 2 2 2 3 4 2 2 5" xfId="1692" xr:uid="{00000000-0005-0000-0000-00009E060000}"/>
    <cellStyle name="Normal 45 2 2 2 2 3 4 2 2 6" xfId="1693" xr:uid="{00000000-0005-0000-0000-00009F060000}"/>
    <cellStyle name="Normal 45 2 2 2 2 3 4 2 2 7" xfId="1694" xr:uid="{00000000-0005-0000-0000-0000A0060000}"/>
    <cellStyle name="Normal 45 2 2 2 2 4 11" xfId="1695" xr:uid="{00000000-0005-0000-0000-0000A1060000}"/>
    <cellStyle name="Normal 45 2 2 2 2 4 2 2 2" xfId="1696" xr:uid="{00000000-0005-0000-0000-0000A2060000}"/>
    <cellStyle name="Normal 45 2 2 2 2 4 2 2 2 4" xfId="1697" xr:uid="{00000000-0005-0000-0000-0000A3060000}"/>
    <cellStyle name="Normal 45 2 2 2 2 4 2 2 2 5" xfId="1698" xr:uid="{00000000-0005-0000-0000-0000A4060000}"/>
    <cellStyle name="Normal 45 2 2 2 2 4 2 2 3" xfId="1699" xr:uid="{00000000-0005-0000-0000-0000A5060000}"/>
    <cellStyle name="Normal 45 2 2 2 2 4 2 2 4" xfId="1700" xr:uid="{00000000-0005-0000-0000-0000A6060000}"/>
    <cellStyle name="Normal 45 2 2 2 2 4 2 3 2" xfId="1701" xr:uid="{00000000-0005-0000-0000-0000A7060000}"/>
    <cellStyle name="Normal 45 2 2 2 2 4 2 3 3" xfId="1702" xr:uid="{00000000-0005-0000-0000-0000A8060000}"/>
    <cellStyle name="Normal 45 2 2 2 2 4 2 3 4" xfId="1703" xr:uid="{00000000-0005-0000-0000-0000A9060000}"/>
    <cellStyle name="Normal 45 2 2 2 2 4 2 4 2" xfId="1704" xr:uid="{00000000-0005-0000-0000-0000AA060000}"/>
    <cellStyle name="Normal 45 2 2 2 2 4 2 4 3" xfId="1705" xr:uid="{00000000-0005-0000-0000-0000AB060000}"/>
    <cellStyle name="Normal 45 2 2 2 2 4 2 4 4" xfId="1706" xr:uid="{00000000-0005-0000-0000-0000AC060000}"/>
    <cellStyle name="Normal 45 2 2 2 2 4 2 4 5" xfId="1707" xr:uid="{00000000-0005-0000-0000-0000AD060000}"/>
    <cellStyle name="Normal 45 2 2 2 2 4 2 4 6" xfId="1708" xr:uid="{00000000-0005-0000-0000-0000AE060000}"/>
    <cellStyle name="Normal 45 2 2 2 2 4 2 4 7" xfId="1709" xr:uid="{00000000-0005-0000-0000-0000AF060000}"/>
    <cellStyle name="Normal 45 2 2 2 2 4 2 8" xfId="1710" xr:uid="{00000000-0005-0000-0000-0000B0060000}"/>
    <cellStyle name="Normal 45 2 2 2 2 4 2 9" xfId="1711" xr:uid="{00000000-0005-0000-0000-0000B1060000}"/>
    <cellStyle name="Normal 45 2 2 2 2 4 3 2" xfId="1712" xr:uid="{00000000-0005-0000-0000-0000B2060000}"/>
    <cellStyle name="Normal 45 2 2 2 2 4 4 2" xfId="1713" xr:uid="{00000000-0005-0000-0000-0000B3060000}"/>
    <cellStyle name="Normal 45 2 2 2 2 4 4 2 2" xfId="1714" xr:uid="{00000000-0005-0000-0000-0000B4060000}"/>
    <cellStyle name="Normal 45 2 2 2 2 4 4 3" xfId="1715" xr:uid="{00000000-0005-0000-0000-0000B5060000}"/>
    <cellStyle name="Normal 45 2 2 2 2 4 4 4" xfId="1716" xr:uid="{00000000-0005-0000-0000-0000B6060000}"/>
    <cellStyle name="Normal 45 2 2 2 2 4 5 2" xfId="1717" xr:uid="{00000000-0005-0000-0000-0000B7060000}"/>
    <cellStyle name="Normal 45 2 2 2 2 5 2 2 6" xfId="1718" xr:uid="{00000000-0005-0000-0000-0000B8060000}"/>
    <cellStyle name="Normal 45 2 2 2 2 5 2 3 2" xfId="1719" xr:uid="{00000000-0005-0000-0000-0000B9060000}"/>
    <cellStyle name="Normal 45 2 2 2 2 5 2 3 3" xfId="1720" xr:uid="{00000000-0005-0000-0000-0000BA060000}"/>
    <cellStyle name="Normal 45 2 2 2 2 5 2 3 4" xfId="1721" xr:uid="{00000000-0005-0000-0000-0000BB060000}"/>
    <cellStyle name="Normal 45 2 2 2 2 5 2 3 5" xfId="1722" xr:uid="{00000000-0005-0000-0000-0000BC060000}"/>
    <cellStyle name="Normal 45 2 2 2 2 5 2 7" xfId="1723" xr:uid="{00000000-0005-0000-0000-0000BD060000}"/>
    <cellStyle name="Normal 45 2 2 2 2 5 2 9" xfId="1724" xr:uid="{00000000-0005-0000-0000-0000BE060000}"/>
    <cellStyle name="Normal 45 2 2 2 2 6 2 2" xfId="1725" xr:uid="{00000000-0005-0000-0000-0000BF060000}"/>
    <cellStyle name="Normal 45 2 2 2 2 6 2 2 2" xfId="1726" xr:uid="{00000000-0005-0000-0000-0000C0060000}"/>
    <cellStyle name="Normal 45 2 2 2 2 6 2 2 4" xfId="1727" xr:uid="{00000000-0005-0000-0000-0000C1060000}"/>
    <cellStyle name="Normal 45 2 2 2 2 6 2 3" xfId="1728" xr:uid="{00000000-0005-0000-0000-0000C2060000}"/>
    <cellStyle name="Normal 45 2 2 2 2 6 2 4" xfId="1729" xr:uid="{00000000-0005-0000-0000-0000C3060000}"/>
    <cellStyle name="Normal 45 2 2 2 2 6 2 5" xfId="1730" xr:uid="{00000000-0005-0000-0000-0000C4060000}"/>
    <cellStyle name="Normal 45 2 2 2 2 6 2 6" xfId="1731" xr:uid="{00000000-0005-0000-0000-0000C5060000}"/>
    <cellStyle name="Normal 45 2 2 2 2 6 2 7" xfId="1732" xr:uid="{00000000-0005-0000-0000-0000C6060000}"/>
    <cellStyle name="Normal 45 2 2 2 2 7 2 7" xfId="1733" xr:uid="{00000000-0005-0000-0000-0000C7060000}"/>
    <cellStyle name="Normal 45 2 2 2 3 13" xfId="1734" xr:uid="{00000000-0005-0000-0000-0000C8060000}"/>
    <cellStyle name="Normal 45 2 2 2 3 2 2 2 2 5" xfId="1735" xr:uid="{00000000-0005-0000-0000-0000C9060000}"/>
    <cellStyle name="Normal 45 2 2 2 3 2 2 2 3 6" xfId="1736" xr:uid="{00000000-0005-0000-0000-0000CA060000}"/>
    <cellStyle name="Normal 45 2 2 2 3 2 2 3 2 2 5" xfId="1737" xr:uid="{00000000-0005-0000-0000-0000CB060000}"/>
    <cellStyle name="Normal 45 2 2 2 3 2 2 3 2 2 6" xfId="1738" xr:uid="{00000000-0005-0000-0000-0000CC060000}"/>
    <cellStyle name="Normal 45 2 2 2 3 2 2 3 2 2 7" xfId="1739" xr:uid="{00000000-0005-0000-0000-0000CD060000}"/>
    <cellStyle name="Normal 45 2 2 2 3 2 2 3 2 3" xfId="1740" xr:uid="{00000000-0005-0000-0000-0000CE060000}"/>
    <cellStyle name="Normal 45 2 2 2 3 2 2 3 4" xfId="1741" xr:uid="{00000000-0005-0000-0000-0000CF060000}"/>
    <cellStyle name="Normal 45 2 2 2 3 2 2 4" xfId="1742" xr:uid="{00000000-0005-0000-0000-0000D0060000}"/>
    <cellStyle name="Normal 45 2 2 2 3 2 3 2 2" xfId="1743" xr:uid="{00000000-0005-0000-0000-0000D1060000}"/>
    <cellStyle name="Normal 45 2 2 2 3 2 3 3 2 5" xfId="1744" xr:uid="{00000000-0005-0000-0000-0000D2060000}"/>
    <cellStyle name="Normal 45 2 2 2 3 2 3 6" xfId="1745" xr:uid="{00000000-0005-0000-0000-0000D3060000}"/>
    <cellStyle name="Normal 45 2 2 2 3 2 3 9" xfId="1746" xr:uid="{00000000-0005-0000-0000-0000D4060000}"/>
    <cellStyle name="Normal 45 2 2 2 3 2 4 2 2 6" xfId="1747" xr:uid="{00000000-0005-0000-0000-0000D5060000}"/>
    <cellStyle name="Normal 45 2 2 2 3 2 5 2 6" xfId="1748" xr:uid="{00000000-0005-0000-0000-0000D6060000}"/>
    <cellStyle name="Normal 45 2 2 2 3 2 9" xfId="1749" xr:uid="{00000000-0005-0000-0000-0000D7060000}"/>
    <cellStyle name="Normal 45 2 2 2 3 3 2 2 5" xfId="1750" xr:uid="{00000000-0005-0000-0000-0000D8060000}"/>
    <cellStyle name="Normal 45 2 2 2 3 3 3 2 2 7" xfId="1751" xr:uid="{00000000-0005-0000-0000-0000D9060000}"/>
    <cellStyle name="Normal 45 2 2 2 3 4 3 2 5" xfId="1752" xr:uid="{00000000-0005-0000-0000-0000DA060000}"/>
    <cellStyle name="Normal 45 2 2 2 3 4 3 2 6" xfId="1753" xr:uid="{00000000-0005-0000-0000-0000DB060000}"/>
    <cellStyle name="Normal 45 2 2 2 3 4 3 2 7" xfId="1754" xr:uid="{00000000-0005-0000-0000-0000DC060000}"/>
    <cellStyle name="Normal 45 2 2 2 3 5 3 7" xfId="1755" xr:uid="{00000000-0005-0000-0000-0000DD060000}"/>
    <cellStyle name="Normal 45 2 2 2 3 6 2 4" xfId="1756" xr:uid="{00000000-0005-0000-0000-0000DE060000}"/>
    <cellStyle name="Normal 45 2 2 2 3 6 2 5" xfId="1757" xr:uid="{00000000-0005-0000-0000-0000DF060000}"/>
    <cellStyle name="Normal 45 2 2 2 3 6 2 6" xfId="1758" xr:uid="{00000000-0005-0000-0000-0000E0060000}"/>
    <cellStyle name="Normal 45 2 2 2 3 6 2 7" xfId="1759" xr:uid="{00000000-0005-0000-0000-0000E1060000}"/>
    <cellStyle name="Normal 45 2 2 2 4 11" xfId="1760" xr:uid="{00000000-0005-0000-0000-0000E2060000}"/>
    <cellStyle name="Normal 45 2 2 2 4 12" xfId="1761" xr:uid="{00000000-0005-0000-0000-0000E3060000}"/>
    <cellStyle name="Normal 45 2 2 2 4 2 2 2 2 2 4" xfId="1762" xr:uid="{00000000-0005-0000-0000-0000E4060000}"/>
    <cellStyle name="Normal 45 2 2 2 4 2 2 4 2" xfId="1763" xr:uid="{00000000-0005-0000-0000-0000E5060000}"/>
    <cellStyle name="Normal 45 2 2 2 4 2 3 2 2 3" xfId="1764" xr:uid="{00000000-0005-0000-0000-0000E6060000}"/>
    <cellStyle name="Normal 45 2 2 2 4 3 2 2 2 7" xfId="1765" xr:uid="{00000000-0005-0000-0000-0000E7060000}"/>
    <cellStyle name="Normal 45 2 2 2 4 3 2 2 4" xfId="1766" xr:uid="{00000000-0005-0000-0000-0000E8060000}"/>
    <cellStyle name="Normal 45 2 2 2 4 3 2 2 5" xfId="1767" xr:uid="{00000000-0005-0000-0000-0000E9060000}"/>
    <cellStyle name="Normal 45 2 2 2 4 3 2 3 4" xfId="1768" xr:uid="{00000000-0005-0000-0000-0000EA060000}"/>
    <cellStyle name="Normal 45 2 2 2 4 3 3 2 4" xfId="1769" xr:uid="{00000000-0005-0000-0000-0000EB060000}"/>
    <cellStyle name="Normal 45 2 2 2 5 2 2 2 7" xfId="1770" xr:uid="{00000000-0005-0000-0000-0000EC060000}"/>
    <cellStyle name="Normal 45 2 2 2 5 2 9" xfId="1771" xr:uid="{00000000-0005-0000-0000-0000ED060000}"/>
    <cellStyle name="Normal 45 2 2 2 6 2 2" xfId="1772" xr:uid="{00000000-0005-0000-0000-0000EE060000}"/>
    <cellStyle name="Normal 45 2 2 2 6 2 3" xfId="1773" xr:uid="{00000000-0005-0000-0000-0000EF060000}"/>
    <cellStyle name="Normal 45 2 2 2 9 4" xfId="1774" xr:uid="{00000000-0005-0000-0000-0000F0060000}"/>
    <cellStyle name="Normal 45 2 2 3 2 2 2 2 2 6" xfId="1775" xr:uid="{00000000-0005-0000-0000-0000F1060000}"/>
    <cellStyle name="Normal 45 2 2 3 2 2 2 2 2 8" xfId="1776" xr:uid="{00000000-0005-0000-0000-0000F2060000}"/>
    <cellStyle name="Normal 45 2 2 3 2 2 2 3 2 8" xfId="1777" xr:uid="{00000000-0005-0000-0000-0000F3060000}"/>
    <cellStyle name="Normal 45 2 2 3 2 2 2 3 7" xfId="1778" xr:uid="{00000000-0005-0000-0000-0000F4060000}"/>
    <cellStyle name="Normal 45 2 2 3 2 2 2 3 8" xfId="1779" xr:uid="{00000000-0005-0000-0000-0000F5060000}"/>
    <cellStyle name="Normal 45 2 2 3 2 2 2 4" xfId="1780" xr:uid="{00000000-0005-0000-0000-0000F6060000}"/>
    <cellStyle name="Normal 45 2 2 3 2 2 3 2" xfId="1781" xr:uid="{00000000-0005-0000-0000-0000F7060000}"/>
    <cellStyle name="Normal 45 2 2 3 2 2 3 2 2 4" xfId="1782" xr:uid="{00000000-0005-0000-0000-0000F8060000}"/>
    <cellStyle name="Normal 45 2 2 3 2 2 3 2 7" xfId="1783" xr:uid="{00000000-0005-0000-0000-0000F9060000}"/>
    <cellStyle name="Normal 45 2 2 3 2 2 3 3" xfId="1784" xr:uid="{00000000-0005-0000-0000-0000FA060000}"/>
    <cellStyle name="Normal 45 2 2 3 2 2 3 4" xfId="1785" xr:uid="{00000000-0005-0000-0000-0000FB060000}"/>
    <cellStyle name="Normal 45 2 2 3 2 2 3 5" xfId="1786" xr:uid="{00000000-0005-0000-0000-0000FC060000}"/>
    <cellStyle name="Normal 45 2 2 3 2 2 4 2 4" xfId="1787" xr:uid="{00000000-0005-0000-0000-0000FD060000}"/>
    <cellStyle name="Normal 45 2 2 3 2 2 5 2 6" xfId="1788" xr:uid="{00000000-0005-0000-0000-0000FE060000}"/>
    <cellStyle name="Normal 45 2 2 3 2 3 2 2 2 2 6" xfId="1789" xr:uid="{00000000-0005-0000-0000-0000FF060000}"/>
    <cellStyle name="Normal 45 2 2 3 2 3 2 3" xfId="1790" xr:uid="{00000000-0005-0000-0000-000000070000}"/>
    <cellStyle name="Normal 45 2 2 3 2 3 3 2" xfId="1791" xr:uid="{00000000-0005-0000-0000-000001070000}"/>
    <cellStyle name="Normal 45 2 2 3 2 3 3 2 2" xfId="1792" xr:uid="{00000000-0005-0000-0000-000002070000}"/>
    <cellStyle name="Normal 45 2 2 3 2 3 3 2 2 5" xfId="1793" xr:uid="{00000000-0005-0000-0000-000003070000}"/>
    <cellStyle name="Normal 45 2 2 3 2 3 3 3" xfId="1794" xr:uid="{00000000-0005-0000-0000-000004070000}"/>
    <cellStyle name="Normal 45 2 2 3 2 3 3 3 3" xfId="1795" xr:uid="{00000000-0005-0000-0000-000005070000}"/>
    <cellStyle name="Normal 45 2 2 3 2 5 2 2 2" xfId="1796" xr:uid="{00000000-0005-0000-0000-000006070000}"/>
    <cellStyle name="Normal 45 2 2 3 2 6" xfId="1797" xr:uid="{00000000-0005-0000-0000-000007070000}"/>
    <cellStyle name="Normal 45 2 2 3 2 7" xfId="1798" xr:uid="{00000000-0005-0000-0000-000008070000}"/>
    <cellStyle name="Normal 45 2 2 3 2 8" xfId="1799" xr:uid="{00000000-0005-0000-0000-000009070000}"/>
    <cellStyle name="Normal 45 2 2 3 3 2 10" xfId="1800" xr:uid="{00000000-0005-0000-0000-00000A070000}"/>
    <cellStyle name="Normal 45 2 2 3 3 2 11" xfId="1801" xr:uid="{00000000-0005-0000-0000-00000B070000}"/>
    <cellStyle name="Normal 45 2 2 3 3 2 2 2 5" xfId="1802" xr:uid="{00000000-0005-0000-0000-00000C070000}"/>
    <cellStyle name="Normal 45 2 2 3 3 2 2 2 7" xfId="1803" xr:uid="{00000000-0005-0000-0000-00000D070000}"/>
    <cellStyle name="Normal 45 2 2 3 3 2 2 2 9" xfId="1804" xr:uid="{00000000-0005-0000-0000-00000E070000}"/>
    <cellStyle name="Normal 45 2 2 3 3 2 2 3 5" xfId="1805" xr:uid="{00000000-0005-0000-0000-00000F070000}"/>
    <cellStyle name="Normal 45 2 2 3 3 2 2 4 5" xfId="1806" xr:uid="{00000000-0005-0000-0000-000010070000}"/>
    <cellStyle name="Normal 45 2 2 3 3 2 3 2 2 4" xfId="1807" xr:uid="{00000000-0005-0000-0000-000011070000}"/>
    <cellStyle name="Normal 45 2 2 3 3 2 3 2 2 6" xfId="1808" xr:uid="{00000000-0005-0000-0000-000012070000}"/>
    <cellStyle name="Normal 45 2 2 3 3 3 10" xfId="1809" xr:uid="{00000000-0005-0000-0000-000013070000}"/>
    <cellStyle name="Normal 45 2 2 3 3 3 2 3 2" xfId="1810" xr:uid="{00000000-0005-0000-0000-000014070000}"/>
    <cellStyle name="Normal 45 2 2 3 3 4 2 2 3" xfId="1811" xr:uid="{00000000-0005-0000-0000-000015070000}"/>
    <cellStyle name="Normal 45 2 2 3 4 2 7" xfId="1812" xr:uid="{00000000-0005-0000-0000-000016070000}"/>
    <cellStyle name="Normal 45 2 2 3 4 2 8" xfId="1813" xr:uid="{00000000-0005-0000-0000-000017070000}"/>
    <cellStyle name="Normal 45 2 2 3 4 2 9" xfId="1814" xr:uid="{00000000-0005-0000-0000-000018070000}"/>
    <cellStyle name="Normal 45 2 2 3 4 3 7" xfId="1815" xr:uid="{00000000-0005-0000-0000-000019070000}"/>
    <cellStyle name="Normal 45 2 2 3 4 3 8" xfId="1816" xr:uid="{00000000-0005-0000-0000-00001A070000}"/>
    <cellStyle name="Normal 45 2 2 3 4 3 9" xfId="1817" xr:uid="{00000000-0005-0000-0000-00001B070000}"/>
    <cellStyle name="Normal 45 2 2 3 4 4 2" xfId="1818" xr:uid="{00000000-0005-0000-0000-00001C070000}"/>
    <cellStyle name="Normal 45 2 2 3 4 4 2 2" xfId="1819" xr:uid="{00000000-0005-0000-0000-00001D070000}"/>
    <cellStyle name="Normal 45 2 2 3 4 4 2 3" xfId="1820" xr:uid="{00000000-0005-0000-0000-00001E070000}"/>
    <cellStyle name="Normal 45 2 2 3 4 4 2 4" xfId="1821" xr:uid="{00000000-0005-0000-0000-00001F070000}"/>
    <cellStyle name="Normal 45 2 2 3 4 4 2 5" xfId="1822" xr:uid="{00000000-0005-0000-0000-000020070000}"/>
    <cellStyle name="Normal 45 2 2 3 4 4 2 6" xfId="1823" xr:uid="{00000000-0005-0000-0000-000021070000}"/>
    <cellStyle name="Normal 45 2 2 3 4 4 2 7" xfId="1824" xr:uid="{00000000-0005-0000-0000-000022070000}"/>
    <cellStyle name="Normal 45 2 2 3 4 4 3" xfId="1825" xr:uid="{00000000-0005-0000-0000-000023070000}"/>
    <cellStyle name="Normal 45 2 2 3 4 4 4" xfId="1826" xr:uid="{00000000-0005-0000-0000-000024070000}"/>
    <cellStyle name="Normal 45 2 2 3 4 4 5" xfId="1827" xr:uid="{00000000-0005-0000-0000-000025070000}"/>
    <cellStyle name="Normal 45 2 2 3 4 4 7" xfId="1828" xr:uid="{00000000-0005-0000-0000-000026070000}"/>
    <cellStyle name="Normal 45 2 2 3 4 4 8" xfId="1829" xr:uid="{00000000-0005-0000-0000-000027070000}"/>
    <cellStyle name="Normal 45 2 2 3 4 5 3" xfId="1830" xr:uid="{00000000-0005-0000-0000-000028070000}"/>
    <cellStyle name="Normal 45 2 2 3 4 5 4" xfId="1831" xr:uid="{00000000-0005-0000-0000-000029070000}"/>
    <cellStyle name="Normal 45 2 2 3 5 2 2 2 7" xfId="1832" xr:uid="{00000000-0005-0000-0000-00002A070000}"/>
    <cellStyle name="Normal 45 2 2 3 5 2 9" xfId="1833" xr:uid="{00000000-0005-0000-0000-00002B070000}"/>
    <cellStyle name="Normal 45 2 2 3 5 3 2 2" xfId="1834" xr:uid="{00000000-0005-0000-0000-00002C070000}"/>
    <cellStyle name="Normal 45 2 2 3 5 3 2 3" xfId="1835" xr:uid="{00000000-0005-0000-0000-00002D070000}"/>
    <cellStyle name="Normal 45 2 2 3 5 3 2 4" xfId="1836" xr:uid="{00000000-0005-0000-0000-00002E070000}"/>
    <cellStyle name="Normal 45 2 2 4 2 2 10" xfId="1837" xr:uid="{00000000-0005-0000-0000-00002F070000}"/>
    <cellStyle name="Normal 45 2 2 4 2 2 11" xfId="1838" xr:uid="{00000000-0005-0000-0000-000030070000}"/>
    <cellStyle name="Normal 45 2 2 4 2 2 2 3 8" xfId="1839" xr:uid="{00000000-0005-0000-0000-000031070000}"/>
    <cellStyle name="Normal 45 2 2 4 2 2 2 4 2" xfId="1840" xr:uid="{00000000-0005-0000-0000-000032070000}"/>
    <cellStyle name="Normal 45 2 2 4 2 2 2 4 6" xfId="1841" xr:uid="{00000000-0005-0000-0000-000033070000}"/>
    <cellStyle name="Normal 45 2 2 4 2 2 2 4 7" xfId="1842" xr:uid="{00000000-0005-0000-0000-000034070000}"/>
    <cellStyle name="Normal 45 2 2 4 2 2 8" xfId="1843" xr:uid="{00000000-0005-0000-0000-000035070000}"/>
    <cellStyle name="Normal 45 2 2 4 2 3 2 3 5" xfId="1844" xr:uid="{00000000-0005-0000-0000-000036070000}"/>
    <cellStyle name="Normal 45 2 2 4 2 3 2 3 6" xfId="1845" xr:uid="{00000000-0005-0000-0000-000037070000}"/>
    <cellStyle name="Normal 45 2 2 4 2 3 3 2 5" xfId="1846" xr:uid="{00000000-0005-0000-0000-000038070000}"/>
    <cellStyle name="Normal 45 2 2 4 2 3 4 2" xfId="1847" xr:uid="{00000000-0005-0000-0000-000039070000}"/>
    <cellStyle name="Normal 45 2 2 4 2 4 2 2" xfId="1848" xr:uid="{00000000-0005-0000-0000-00003A070000}"/>
    <cellStyle name="Normal 45 2 2 4 2 4 2 3" xfId="1849" xr:uid="{00000000-0005-0000-0000-00003B070000}"/>
    <cellStyle name="Normal 45 2 2 4 2 4 2 4" xfId="1850" xr:uid="{00000000-0005-0000-0000-00003C070000}"/>
    <cellStyle name="Normal 45 2 2 4 2 4 3 2" xfId="1851" xr:uid="{00000000-0005-0000-0000-00003D070000}"/>
    <cellStyle name="Normal 45 2 2 4 2 4 3 3" xfId="1852" xr:uid="{00000000-0005-0000-0000-00003E070000}"/>
    <cellStyle name="Normal 45 2 2 4 2 4 7" xfId="1853" xr:uid="{00000000-0005-0000-0000-00003F070000}"/>
    <cellStyle name="Normal 45 2 2 4 2 5 2 7" xfId="1854" xr:uid="{00000000-0005-0000-0000-000040070000}"/>
    <cellStyle name="Normal 45 2 2 4 2 5 8" xfId="1855" xr:uid="{00000000-0005-0000-0000-000041070000}"/>
    <cellStyle name="Normal 45 2 2 4 2 6 5" xfId="1856" xr:uid="{00000000-0005-0000-0000-000042070000}"/>
    <cellStyle name="Normal 45 2 2 4 2 6 6" xfId="1857" xr:uid="{00000000-0005-0000-0000-000043070000}"/>
    <cellStyle name="Normal 45 2 2 4 2 6 7" xfId="1858" xr:uid="{00000000-0005-0000-0000-000044070000}"/>
    <cellStyle name="Normal 45 2 2 4 3 2 2 2 2 5" xfId="1859" xr:uid="{00000000-0005-0000-0000-000045070000}"/>
    <cellStyle name="Normal 45 2 2 4 3 2 2 3 5" xfId="1860" xr:uid="{00000000-0005-0000-0000-000046070000}"/>
    <cellStyle name="Normal 45 2 2 4 3 2 2 3 6" xfId="1861" xr:uid="{00000000-0005-0000-0000-000047070000}"/>
    <cellStyle name="Normal 45 2 2 4 3 2 3 2 5" xfId="1862" xr:uid="{00000000-0005-0000-0000-000048070000}"/>
    <cellStyle name="Normal 45 2 2 4 3 2 3 2 6" xfId="1863" xr:uid="{00000000-0005-0000-0000-000049070000}"/>
    <cellStyle name="Normal 45 2 2 4 3 2 3 2 7" xfId="1864" xr:uid="{00000000-0005-0000-0000-00004A070000}"/>
    <cellStyle name="Normal 45 2 2 4 3 3 2 2 3" xfId="1865" xr:uid="{00000000-0005-0000-0000-00004B070000}"/>
    <cellStyle name="Normal 45 2 2 4 3 3 2 2 5" xfId="1866" xr:uid="{00000000-0005-0000-0000-00004C070000}"/>
    <cellStyle name="Normal 45 2 2 4 3 3 2 2 7" xfId="1867" xr:uid="{00000000-0005-0000-0000-00004D070000}"/>
    <cellStyle name="Normal 45 2 2 4 3 3 9" xfId="1868" xr:uid="{00000000-0005-0000-0000-00004E070000}"/>
    <cellStyle name="Normal 45 2 2 4 3 5 5" xfId="1869" xr:uid="{00000000-0005-0000-0000-00004F070000}"/>
    <cellStyle name="Normal 45 2 2 4 3 5 7" xfId="1870" xr:uid="{00000000-0005-0000-0000-000050070000}"/>
    <cellStyle name="Normal 45 2 2 4 4 3 8" xfId="1871" xr:uid="{00000000-0005-0000-0000-000051070000}"/>
    <cellStyle name="Normal 45 2 2 4 6 2 2" xfId="1872" xr:uid="{00000000-0005-0000-0000-000052070000}"/>
    <cellStyle name="Normal 45 2 2 5 2 2 2 2 2 2" xfId="1873" xr:uid="{00000000-0005-0000-0000-000053070000}"/>
    <cellStyle name="Normal 45 2 2 5 2 2 2 2 2 3" xfId="1874" xr:uid="{00000000-0005-0000-0000-000054070000}"/>
    <cellStyle name="Normal 45 2 2 5 2 2 2 2 2 4" xfId="1875" xr:uid="{00000000-0005-0000-0000-000055070000}"/>
    <cellStyle name="Normal 45 2 2 5 2 2 3 4" xfId="1876" xr:uid="{00000000-0005-0000-0000-000056070000}"/>
    <cellStyle name="Normal 45 2 2 5 2 2 3 5" xfId="1877" xr:uid="{00000000-0005-0000-0000-000057070000}"/>
    <cellStyle name="Normal 45 2 2 5 2 2 3 6" xfId="1878" xr:uid="{00000000-0005-0000-0000-000058070000}"/>
    <cellStyle name="Normal 45 2 2 5 2 2 3 7" xfId="1879" xr:uid="{00000000-0005-0000-0000-000059070000}"/>
    <cellStyle name="Normal 45 2 2 5 2 2 3 8" xfId="1880" xr:uid="{00000000-0005-0000-0000-00005A070000}"/>
    <cellStyle name="Normal 45 2 2 5 2 4 2 3" xfId="1881" xr:uid="{00000000-0005-0000-0000-00005B070000}"/>
    <cellStyle name="Normal 45 2 2 5 2 4 2 7" xfId="1882" xr:uid="{00000000-0005-0000-0000-00005C070000}"/>
    <cellStyle name="Normal 45 2 2 5 3 2 3 4" xfId="1883" xr:uid="{00000000-0005-0000-0000-00005D070000}"/>
    <cellStyle name="Normal 45 2 2 5 3 2 3 5" xfId="1884" xr:uid="{00000000-0005-0000-0000-00005E070000}"/>
    <cellStyle name="Normal 45 2 2 5 3 2 3 6" xfId="1885" xr:uid="{00000000-0005-0000-0000-00005F070000}"/>
    <cellStyle name="Normal 45 2 2 5 3 2 3 7" xfId="1886" xr:uid="{00000000-0005-0000-0000-000060070000}"/>
    <cellStyle name="Normal 45 2 2 5 3 3 3" xfId="1887" xr:uid="{00000000-0005-0000-0000-000061070000}"/>
    <cellStyle name="Normal 45 2 2 5 3 3 6" xfId="1888" xr:uid="{00000000-0005-0000-0000-000062070000}"/>
    <cellStyle name="Normal 45 2 2 5 3 4 7" xfId="1889" xr:uid="{00000000-0005-0000-0000-000063070000}"/>
    <cellStyle name="Normal 45 2 2 5 4 3 4" xfId="1890" xr:uid="{00000000-0005-0000-0000-000064070000}"/>
    <cellStyle name="Normal 45 2 2 6 3 3" xfId="1891" xr:uid="{00000000-0005-0000-0000-000065070000}"/>
    <cellStyle name="Normal 45 2 2 6 4 2 3" xfId="1892" xr:uid="{00000000-0005-0000-0000-000066070000}"/>
    <cellStyle name="Normal 45 2 2 6 4 3" xfId="1893" xr:uid="{00000000-0005-0000-0000-000067070000}"/>
    <cellStyle name="Normal 45 2 2 6 5 3" xfId="1894" xr:uid="{00000000-0005-0000-0000-000068070000}"/>
    <cellStyle name="Normal 45 2 2 7 2 3 5" xfId="1895" xr:uid="{00000000-0005-0000-0000-000069070000}"/>
    <cellStyle name="Normal 45 2 2 7 3" xfId="1896" xr:uid="{00000000-0005-0000-0000-00006A070000}"/>
    <cellStyle name="Normal 45 2 2 7 6" xfId="1897" xr:uid="{00000000-0005-0000-0000-00006B070000}"/>
    <cellStyle name="Normal 45 2 2 7 7" xfId="1898" xr:uid="{00000000-0005-0000-0000-00006C070000}"/>
    <cellStyle name="Normal 45 2 2 7 8" xfId="1899" xr:uid="{00000000-0005-0000-0000-00006D070000}"/>
    <cellStyle name="Normal 45 2 2 7 9" xfId="1900" xr:uid="{00000000-0005-0000-0000-00006E070000}"/>
    <cellStyle name="Normal 45 2 2 8 2 2 2" xfId="1901" xr:uid="{00000000-0005-0000-0000-00006F070000}"/>
    <cellStyle name="Normal 45 2 2 8 2 2 3" xfId="1902" xr:uid="{00000000-0005-0000-0000-000070070000}"/>
    <cellStyle name="Normal 45 2 2 8 2 2 4" xfId="1903" xr:uid="{00000000-0005-0000-0000-000071070000}"/>
    <cellStyle name="Normal 45 2 2 8 2 2 5" xfId="1904" xr:uid="{00000000-0005-0000-0000-000072070000}"/>
    <cellStyle name="Normal 45 2 2 8 2 2 6" xfId="1905" xr:uid="{00000000-0005-0000-0000-000073070000}"/>
    <cellStyle name="Normal 45 2 2 8 2 2 7" xfId="1906" xr:uid="{00000000-0005-0000-0000-000074070000}"/>
    <cellStyle name="Normal 45 2 3 2 12" xfId="1907" xr:uid="{00000000-0005-0000-0000-000075070000}"/>
    <cellStyle name="Normal 45 2 3 2 14" xfId="1908" xr:uid="{00000000-0005-0000-0000-000076070000}"/>
    <cellStyle name="Normal 45 2 3 2 2 2 2 2 2 3 4" xfId="1909" xr:uid="{00000000-0005-0000-0000-000077070000}"/>
    <cellStyle name="Normal 45 2 3 2 2 2 2 2 2 3 5" xfId="1910" xr:uid="{00000000-0005-0000-0000-000078070000}"/>
    <cellStyle name="Normal 45 2 3 2 2 2 2 2 2 3 6" xfId="1911" xr:uid="{00000000-0005-0000-0000-000079070000}"/>
    <cellStyle name="Normal 45 2 3 2 2 2 2 2 2 3 7" xfId="1912" xr:uid="{00000000-0005-0000-0000-00007A070000}"/>
    <cellStyle name="Normal 45 2 3 2 2 2 2 2 3 8" xfId="1913" xr:uid="{00000000-0005-0000-0000-00007B070000}"/>
    <cellStyle name="Normal 45 2 3 2 2 2 2 2 7" xfId="1914" xr:uid="{00000000-0005-0000-0000-00007C070000}"/>
    <cellStyle name="Normal 45 2 3 2 2 2 2 2 8" xfId="1915" xr:uid="{00000000-0005-0000-0000-00007D070000}"/>
    <cellStyle name="Normal 45 2 3 2 2 2 2 2 9" xfId="1916" xr:uid="{00000000-0005-0000-0000-00007E070000}"/>
    <cellStyle name="Normal 45 2 3 2 2 2 2 3 2 7" xfId="1917" xr:uid="{00000000-0005-0000-0000-00007F070000}"/>
    <cellStyle name="Normal 45 2 3 2 2 2 2 3 7" xfId="1918" xr:uid="{00000000-0005-0000-0000-000080070000}"/>
    <cellStyle name="Normal 45 2 3 2 2 2 2 4 3" xfId="1919" xr:uid="{00000000-0005-0000-0000-000081070000}"/>
    <cellStyle name="Normal 45 2 3 2 2 2 2 4 4" xfId="1920" xr:uid="{00000000-0005-0000-0000-000082070000}"/>
    <cellStyle name="Normal 45 2 3 2 2 2 2 4 5" xfId="1921" xr:uid="{00000000-0005-0000-0000-000083070000}"/>
    <cellStyle name="Normal 45 2 3 2 2 2 3 10" xfId="1922" xr:uid="{00000000-0005-0000-0000-000084070000}"/>
    <cellStyle name="Normal 45 2 3 2 2 2 3 2 3 2" xfId="1923" xr:uid="{00000000-0005-0000-0000-000085070000}"/>
    <cellStyle name="Normal 45 2 3 2 2 2 3 2 6" xfId="1924" xr:uid="{00000000-0005-0000-0000-000086070000}"/>
    <cellStyle name="Normal 45 2 3 2 2 2 3 2 8" xfId="1925" xr:uid="{00000000-0005-0000-0000-000087070000}"/>
    <cellStyle name="Normal 45 2 3 2 2 2 3 3 3" xfId="1926" xr:uid="{00000000-0005-0000-0000-000088070000}"/>
    <cellStyle name="Normal 45 2 3 2 2 2 3 3 4" xfId="1927" xr:uid="{00000000-0005-0000-0000-000089070000}"/>
    <cellStyle name="Normal 45 2 3 2 2 2 3 3 8" xfId="1928" xr:uid="{00000000-0005-0000-0000-00008A070000}"/>
    <cellStyle name="Normal 45 2 3 2 2 2 4 2 2" xfId="1929" xr:uid="{00000000-0005-0000-0000-00008B070000}"/>
    <cellStyle name="Normal 45 2 3 2 2 2 4 2 3" xfId="1930" xr:uid="{00000000-0005-0000-0000-00008C070000}"/>
    <cellStyle name="Normal 45 2 3 2 2 2 4 2 4" xfId="1931" xr:uid="{00000000-0005-0000-0000-00008D070000}"/>
    <cellStyle name="Normal 45 2 3 2 2 2 4 2 5" xfId="1932" xr:uid="{00000000-0005-0000-0000-00008E070000}"/>
    <cellStyle name="Normal 45 2 3 2 2 2 4 2 6" xfId="1933" xr:uid="{00000000-0005-0000-0000-00008F070000}"/>
    <cellStyle name="Normal 45 2 3 2 2 2 5 4" xfId="1934" xr:uid="{00000000-0005-0000-0000-000090070000}"/>
    <cellStyle name="Normal 45 2 3 2 2 2 6 4" xfId="1935" xr:uid="{00000000-0005-0000-0000-000091070000}"/>
    <cellStyle name="Normal 45 2 3 2 2 3 10" xfId="1936" xr:uid="{00000000-0005-0000-0000-000092070000}"/>
    <cellStyle name="Normal 45 2 3 2 2 3 2 2 2" xfId="1937" xr:uid="{00000000-0005-0000-0000-000093070000}"/>
    <cellStyle name="Normal 45 2 3 2 2 3 2 2 3" xfId="1938" xr:uid="{00000000-0005-0000-0000-000094070000}"/>
    <cellStyle name="Normal 45 2 3 2 2 3 2 2 4" xfId="1939" xr:uid="{00000000-0005-0000-0000-000095070000}"/>
    <cellStyle name="Normal 45 2 3 2 2 3 2 2 5" xfId="1940" xr:uid="{00000000-0005-0000-0000-000096070000}"/>
    <cellStyle name="Normal 45 2 3 2 2 3 2 2 6" xfId="1941" xr:uid="{00000000-0005-0000-0000-000097070000}"/>
    <cellStyle name="Normal 45 2 3 2 2 3 4 2 2" xfId="1942" xr:uid="{00000000-0005-0000-0000-000098070000}"/>
    <cellStyle name="Normal 45 2 3 2 2 3 4 2 3" xfId="1943" xr:uid="{00000000-0005-0000-0000-000099070000}"/>
    <cellStyle name="Normal 45 2 3 2 2 3 8" xfId="1944" xr:uid="{00000000-0005-0000-0000-00009A070000}"/>
    <cellStyle name="Normal 45 2 3 2 2 3 9" xfId="1945" xr:uid="{00000000-0005-0000-0000-00009B070000}"/>
    <cellStyle name="Normal 45 2 3 2 2 4 4 2" xfId="1946" xr:uid="{00000000-0005-0000-0000-00009C070000}"/>
    <cellStyle name="Normal 45 2 3 2 2 5 2 2 5" xfId="1947" xr:uid="{00000000-0005-0000-0000-00009D070000}"/>
    <cellStyle name="Normal 45 2 3 2 2 5 2 2 6" xfId="1948" xr:uid="{00000000-0005-0000-0000-00009E070000}"/>
    <cellStyle name="Normal 45 2 3 2 2 5 2 2 7" xfId="1949" xr:uid="{00000000-0005-0000-0000-00009F070000}"/>
    <cellStyle name="Normal 45 2 3 2 2 5 5" xfId="1950" xr:uid="{00000000-0005-0000-0000-0000A0070000}"/>
    <cellStyle name="Normal 45 2 3 2 3 3 2 3 3" xfId="1951" xr:uid="{00000000-0005-0000-0000-0000A1070000}"/>
    <cellStyle name="Normal 45 2 3 2 3 4 2 2 2" xfId="1952" xr:uid="{00000000-0005-0000-0000-0000A2070000}"/>
    <cellStyle name="Normal 45 2 3 2 3 4 2 2 3" xfId="1953" xr:uid="{00000000-0005-0000-0000-0000A3070000}"/>
    <cellStyle name="Normal 45 2 3 2 3 4 2 2 4" xfId="1954" xr:uid="{00000000-0005-0000-0000-0000A4070000}"/>
    <cellStyle name="Normal 45 2 3 2 3 4 2 2 5" xfId="1955" xr:uid="{00000000-0005-0000-0000-0000A5070000}"/>
    <cellStyle name="Normal 45 2 3 2 3 4 2 2 6" xfId="1956" xr:uid="{00000000-0005-0000-0000-0000A6070000}"/>
    <cellStyle name="Normal 45 2 3 2 3 4 2 2 7" xfId="1957" xr:uid="{00000000-0005-0000-0000-0000A7070000}"/>
    <cellStyle name="Normal 45 2 3 2 3 4 2 6" xfId="1958" xr:uid="{00000000-0005-0000-0000-0000A8070000}"/>
    <cellStyle name="Normal 45 2 3 2 3 4 2 7" xfId="1959" xr:uid="{00000000-0005-0000-0000-0000A9070000}"/>
    <cellStyle name="Normal 45 2 3 2 3 4 2 8" xfId="1960" xr:uid="{00000000-0005-0000-0000-0000AA070000}"/>
    <cellStyle name="Normal 45 2 3 2 3 5 2 5" xfId="1961" xr:uid="{00000000-0005-0000-0000-0000AB070000}"/>
    <cellStyle name="Normal 45 2 3 2 3 5 2 7" xfId="1962" xr:uid="{00000000-0005-0000-0000-0000AC070000}"/>
    <cellStyle name="Normal 45 2 3 2 4 2 2 2" xfId="1963" xr:uid="{00000000-0005-0000-0000-0000AD070000}"/>
    <cellStyle name="Normal 45 2 3 2 4 2 3 4" xfId="1964" xr:uid="{00000000-0005-0000-0000-0000AE070000}"/>
    <cellStyle name="Normal 45 2 3 2 4 2 3 7" xfId="1965" xr:uid="{00000000-0005-0000-0000-0000AF070000}"/>
    <cellStyle name="Normal 45 2 3 2 4 5 2" xfId="1966" xr:uid="{00000000-0005-0000-0000-0000B0070000}"/>
    <cellStyle name="Normal 45 2 3 2 5 2 2 2 2" xfId="1967" xr:uid="{00000000-0005-0000-0000-0000B1070000}"/>
    <cellStyle name="Normal 45 2 3 2 5 2 3" xfId="1968" xr:uid="{00000000-0005-0000-0000-0000B2070000}"/>
    <cellStyle name="Normal 45 2 3 2 6 3 5" xfId="1969" xr:uid="{00000000-0005-0000-0000-0000B3070000}"/>
    <cellStyle name="Normal 45 2 3 3 2 2 2 2 9" xfId="1970" xr:uid="{00000000-0005-0000-0000-0000B4070000}"/>
    <cellStyle name="Normal 45 2 3 3 2 2 2 4" xfId="1971" xr:uid="{00000000-0005-0000-0000-0000B5070000}"/>
    <cellStyle name="Normal 45 2 3 3 2 3 2 2 5" xfId="1972" xr:uid="{00000000-0005-0000-0000-0000B6070000}"/>
    <cellStyle name="Normal 45 2 3 3 2 3 2 2 6" xfId="1973" xr:uid="{00000000-0005-0000-0000-0000B7070000}"/>
    <cellStyle name="Normal 45 2 3 3 2 3 2 2 7" xfId="1974" xr:uid="{00000000-0005-0000-0000-0000B8070000}"/>
    <cellStyle name="Normal 45 2 3 3 2 3 2 2 8" xfId="1975" xr:uid="{00000000-0005-0000-0000-0000B9070000}"/>
    <cellStyle name="Normal 45 2 3 3 2 3 2 3 5" xfId="1976" xr:uid="{00000000-0005-0000-0000-0000BA070000}"/>
    <cellStyle name="Normal 45 2 3 3 2 3 3 2 4" xfId="1977" xr:uid="{00000000-0005-0000-0000-0000BB070000}"/>
    <cellStyle name="Normal 45 2 3 3 2 3 3 2 6" xfId="1978" xr:uid="{00000000-0005-0000-0000-0000BC070000}"/>
    <cellStyle name="Normal 45 2 3 3 2 4 2 2 2" xfId="1979" xr:uid="{00000000-0005-0000-0000-0000BD070000}"/>
    <cellStyle name="Normal 45 2 3 3 2 4 2 2 3" xfId="1980" xr:uid="{00000000-0005-0000-0000-0000BE070000}"/>
    <cellStyle name="Normal 45 2 3 3 2 4 2 2 4" xfId="1981" xr:uid="{00000000-0005-0000-0000-0000BF070000}"/>
    <cellStyle name="Normal 45 2 3 3 2 4 2 8" xfId="1982" xr:uid="{00000000-0005-0000-0000-0000C0070000}"/>
    <cellStyle name="Normal 45 2 3 3 2 5 2 3" xfId="1983" xr:uid="{00000000-0005-0000-0000-0000C1070000}"/>
    <cellStyle name="Normal 45 2 3 3 3 2 2 2" xfId="1984" xr:uid="{00000000-0005-0000-0000-0000C2070000}"/>
    <cellStyle name="Normal 45 2 3 3 3 2 3 2" xfId="1985" xr:uid="{00000000-0005-0000-0000-0000C3070000}"/>
    <cellStyle name="Normal 45 2 3 3 3 2 3 3" xfId="1986" xr:uid="{00000000-0005-0000-0000-0000C4070000}"/>
    <cellStyle name="Normal 45 2 3 3 4 2 2 2 5" xfId="1987" xr:uid="{00000000-0005-0000-0000-0000C5070000}"/>
    <cellStyle name="Normal 45 2 3 3 4 5" xfId="1988" xr:uid="{00000000-0005-0000-0000-0000C6070000}"/>
    <cellStyle name="Normal 45 2 3 3 4 6" xfId="1989" xr:uid="{00000000-0005-0000-0000-0000C7070000}"/>
    <cellStyle name="Normal 45 2 3 3 6 8" xfId="1990" xr:uid="{00000000-0005-0000-0000-0000C8070000}"/>
    <cellStyle name="Normal 45 2 3 3 7 5" xfId="1991" xr:uid="{00000000-0005-0000-0000-0000C9070000}"/>
    <cellStyle name="Normal 45 2 3 4 2 2 9" xfId="1992" xr:uid="{00000000-0005-0000-0000-0000CA070000}"/>
    <cellStyle name="Normal 45 2 3 4 2 3 2 2 7" xfId="1993" xr:uid="{00000000-0005-0000-0000-0000CB070000}"/>
    <cellStyle name="Normal 45 2 3 4 2 3 9" xfId="1994" xr:uid="{00000000-0005-0000-0000-0000CC070000}"/>
    <cellStyle name="Normal 45 2 3 4 3 2 2 2 2" xfId="1995" xr:uid="{00000000-0005-0000-0000-0000CD070000}"/>
    <cellStyle name="Normal 45 2 3 4 3 2 2 2 6" xfId="1996" xr:uid="{00000000-0005-0000-0000-0000CE070000}"/>
    <cellStyle name="Normal 45 2 3 4 3 2 2 2 7" xfId="1997" xr:uid="{00000000-0005-0000-0000-0000CF070000}"/>
    <cellStyle name="Normal 45 2 3 4 4 5" xfId="1998" xr:uid="{00000000-0005-0000-0000-0000D0070000}"/>
    <cellStyle name="Normal 45 2 3 4 4 6" xfId="1999" xr:uid="{00000000-0005-0000-0000-0000D1070000}"/>
    <cellStyle name="Normal 45 2 3 4 6 6" xfId="2000" xr:uid="{00000000-0005-0000-0000-0000D2070000}"/>
    <cellStyle name="Normal 45 2 3 4 6 7" xfId="2001" xr:uid="{00000000-0005-0000-0000-0000D3070000}"/>
    <cellStyle name="Normal 45 2 3 5 2 2 2 2 4" xfId="2002" xr:uid="{00000000-0005-0000-0000-0000D4070000}"/>
    <cellStyle name="Normal 45 2 3 5 2 2 2 2 5" xfId="2003" xr:uid="{00000000-0005-0000-0000-0000D5070000}"/>
    <cellStyle name="Normal 45 2 3 5 2 2 2 7" xfId="2004" xr:uid="{00000000-0005-0000-0000-0000D6070000}"/>
    <cellStyle name="Normal 45 2 3 5 2 2 2 8" xfId="2005" xr:uid="{00000000-0005-0000-0000-0000D7070000}"/>
    <cellStyle name="Normal 45 2 3 5 2 2 3 7" xfId="2006" xr:uid="{00000000-0005-0000-0000-0000D8070000}"/>
    <cellStyle name="Normal 45 2 3 5 2 2 9" xfId="2007" xr:uid="{00000000-0005-0000-0000-0000D9070000}"/>
    <cellStyle name="Normal 45 2 3 5 2 5" xfId="2008" xr:uid="{00000000-0005-0000-0000-0000DA070000}"/>
    <cellStyle name="Normal 45 2 3 5 4 2 3" xfId="2009" xr:uid="{00000000-0005-0000-0000-0000DB070000}"/>
    <cellStyle name="Normal 45 2 3 5 4 2 4" xfId="2010" xr:uid="{00000000-0005-0000-0000-0000DC070000}"/>
    <cellStyle name="Normal 45 2 3 5 4 2 5" xfId="2011" xr:uid="{00000000-0005-0000-0000-0000DD070000}"/>
    <cellStyle name="Normal 45 2 3 5 4 2 6" xfId="2012" xr:uid="{00000000-0005-0000-0000-0000DE070000}"/>
    <cellStyle name="Normal 45 2 3 5 4 2 7" xfId="2013" xr:uid="{00000000-0005-0000-0000-0000DF070000}"/>
    <cellStyle name="Normal 45 2 3 5 4 5" xfId="2014" xr:uid="{00000000-0005-0000-0000-0000E0070000}"/>
    <cellStyle name="Normal 45 2 3 5 4 6" xfId="2015" xr:uid="{00000000-0005-0000-0000-0000E1070000}"/>
    <cellStyle name="Normal 45 2 3 6 2 4" xfId="2016" xr:uid="{00000000-0005-0000-0000-0000E2070000}"/>
    <cellStyle name="Normal 45 2 3 6 2 5" xfId="2017" xr:uid="{00000000-0005-0000-0000-0000E3070000}"/>
    <cellStyle name="Normal 45 2 3 6 2 6" xfId="2018" xr:uid="{00000000-0005-0000-0000-0000E4070000}"/>
    <cellStyle name="Normal 45 2 3 6 2 7" xfId="2019" xr:uid="{00000000-0005-0000-0000-0000E5070000}"/>
    <cellStyle name="Normal 45 2 3 6 2 8" xfId="2020" xr:uid="{00000000-0005-0000-0000-0000E6070000}"/>
    <cellStyle name="Normal 45 2 3 6 2 9" xfId="2021" xr:uid="{00000000-0005-0000-0000-0000E7070000}"/>
    <cellStyle name="Normal 45 2 3 6 3 2" xfId="2022" xr:uid="{00000000-0005-0000-0000-0000E8070000}"/>
    <cellStyle name="Normal 45 2 3 6 3 3" xfId="2023" xr:uid="{00000000-0005-0000-0000-0000E9070000}"/>
    <cellStyle name="Normal 45 2 3 6 3 4" xfId="2024" xr:uid="{00000000-0005-0000-0000-0000EA070000}"/>
    <cellStyle name="Normal 45 2 3 6 4 2" xfId="2025" xr:uid="{00000000-0005-0000-0000-0000EB070000}"/>
    <cellStyle name="Normal 45 2 3 6 4 3" xfId="2026" xr:uid="{00000000-0005-0000-0000-0000EC070000}"/>
    <cellStyle name="Normal 45 2 3 6 4 4" xfId="2027" xr:uid="{00000000-0005-0000-0000-0000ED070000}"/>
    <cellStyle name="Normal 45 2 3 6 4 5" xfId="2028" xr:uid="{00000000-0005-0000-0000-0000EE070000}"/>
    <cellStyle name="Normal 45 2 3 6 4 6" xfId="2029" xr:uid="{00000000-0005-0000-0000-0000EF070000}"/>
    <cellStyle name="Normal 45 2 3 6 4 7" xfId="2030" xr:uid="{00000000-0005-0000-0000-0000F0070000}"/>
    <cellStyle name="Normal 45 2 4 2 13" xfId="2031" xr:uid="{00000000-0005-0000-0000-0000F1070000}"/>
    <cellStyle name="Normal 45 2 4 2 2 12" xfId="2032" xr:uid="{00000000-0005-0000-0000-0000F2070000}"/>
    <cellStyle name="Normal 45 2 4 2 2 2 2 2 2 8" xfId="2033" xr:uid="{00000000-0005-0000-0000-0000F3070000}"/>
    <cellStyle name="Normal 45 2 4 2 2 2 2 3 2 2" xfId="2034" xr:uid="{00000000-0005-0000-0000-0000F4070000}"/>
    <cellStyle name="Normal 45 2 4 2 2 2 2 3 2 3" xfId="2035" xr:uid="{00000000-0005-0000-0000-0000F5070000}"/>
    <cellStyle name="Normal 45 2 4 2 2 2 2 3 2 4" xfId="2036" xr:uid="{00000000-0005-0000-0000-0000F6070000}"/>
    <cellStyle name="Normal 45 2 4 2 2 2 2 3 2 5" xfId="2037" xr:uid="{00000000-0005-0000-0000-0000F7070000}"/>
    <cellStyle name="Normal 45 2 4 2 2 3 3 2" xfId="2038" xr:uid="{00000000-0005-0000-0000-0000F8070000}"/>
    <cellStyle name="Normal 45 2 4 2 2 3 3 3" xfId="2039" xr:uid="{00000000-0005-0000-0000-0000F9070000}"/>
    <cellStyle name="Normal 45 2 4 2 2 3 3 4" xfId="2040" xr:uid="{00000000-0005-0000-0000-0000FA070000}"/>
    <cellStyle name="Normal 45 2 4 2 2 3 3 5" xfId="2041" xr:uid="{00000000-0005-0000-0000-0000FB070000}"/>
    <cellStyle name="Normal 45 2 4 2 2 3 3 6" xfId="2042" xr:uid="{00000000-0005-0000-0000-0000FC070000}"/>
    <cellStyle name="Normal 45 2 4 2 2 3 3 7" xfId="2043" xr:uid="{00000000-0005-0000-0000-0000FD070000}"/>
    <cellStyle name="Normal 45 2 4 2 2 3 3 8" xfId="2044" xr:uid="{00000000-0005-0000-0000-0000FE070000}"/>
    <cellStyle name="Normal 45 2 4 2 2 6 7" xfId="2045" xr:uid="{00000000-0005-0000-0000-0000FF070000}"/>
    <cellStyle name="Normal 45 2 4 2 3 2 2" xfId="2046" xr:uid="{00000000-0005-0000-0000-000000080000}"/>
    <cellStyle name="Normal 45 2 4 2 3 2 2 2 3" xfId="2047" xr:uid="{00000000-0005-0000-0000-000001080000}"/>
    <cellStyle name="Normal 45 2 4 2 3 2 2 2 4" xfId="2048" xr:uid="{00000000-0005-0000-0000-000002080000}"/>
    <cellStyle name="Normal 45 2 4 2 3 2 2 2 5" xfId="2049" xr:uid="{00000000-0005-0000-0000-000003080000}"/>
    <cellStyle name="Normal 45 2 4 2 3 2 3" xfId="2050" xr:uid="{00000000-0005-0000-0000-000004080000}"/>
    <cellStyle name="Normal 45 2 4 2 3 2 4" xfId="2051" xr:uid="{00000000-0005-0000-0000-000005080000}"/>
    <cellStyle name="Normal 45 2 4 2 3 2 5" xfId="2052" xr:uid="{00000000-0005-0000-0000-000006080000}"/>
    <cellStyle name="Normal 45 2 4 2 3 2 6" xfId="2053" xr:uid="{00000000-0005-0000-0000-000007080000}"/>
    <cellStyle name="Normal 45 2 4 2 3 2 7" xfId="2054" xr:uid="{00000000-0005-0000-0000-000008080000}"/>
    <cellStyle name="Normal 45 2 4 2 3 2 8" xfId="2055" xr:uid="{00000000-0005-0000-0000-000009080000}"/>
    <cellStyle name="Normal 45 2 4 2 3 2 9" xfId="2056" xr:uid="{00000000-0005-0000-0000-00000A080000}"/>
    <cellStyle name="Normal 45 2 4 2 3 3 6" xfId="2057" xr:uid="{00000000-0005-0000-0000-00000B080000}"/>
    <cellStyle name="Normal 45 2 4 2 3 3 7" xfId="2058" xr:uid="{00000000-0005-0000-0000-00000C080000}"/>
    <cellStyle name="Normal 45 2 4 2 3 3 8" xfId="2059" xr:uid="{00000000-0005-0000-0000-00000D080000}"/>
    <cellStyle name="Normal 45 2 4 2 3 3 9" xfId="2060" xr:uid="{00000000-0005-0000-0000-00000E080000}"/>
    <cellStyle name="Normal 45 2 4 2 3 5 2" xfId="2061" xr:uid="{00000000-0005-0000-0000-00000F080000}"/>
    <cellStyle name="Normal 45 2 4 2 3 5 3" xfId="2062" xr:uid="{00000000-0005-0000-0000-000010080000}"/>
    <cellStyle name="Normal 45 2 4 2 3 5 4" xfId="2063" xr:uid="{00000000-0005-0000-0000-000011080000}"/>
    <cellStyle name="Normal 45 2 4 2 3 5 5" xfId="2064" xr:uid="{00000000-0005-0000-0000-000012080000}"/>
    <cellStyle name="Normal 45 2 4 2 3 5 6" xfId="2065" xr:uid="{00000000-0005-0000-0000-000013080000}"/>
    <cellStyle name="Normal 45 2 4 2 3 5 7" xfId="2066" xr:uid="{00000000-0005-0000-0000-000014080000}"/>
    <cellStyle name="Normal 45 2 4 2 6 2" xfId="2067" xr:uid="{00000000-0005-0000-0000-000015080000}"/>
    <cellStyle name="Normal 45 2 4 2 6 3" xfId="2068" xr:uid="{00000000-0005-0000-0000-000016080000}"/>
    <cellStyle name="Normal 45 2 4 2 7 3" xfId="2069" xr:uid="{00000000-0005-0000-0000-000017080000}"/>
    <cellStyle name="Normal 45 2 4 2 7 4" xfId="2070" xr:uid="{00000000-0005-0000-0000-000018080000}"/>
    <cellStyle name="Normal 45 2 4 2 7 5" xfId="2071" xr:uid="{00000000-0005-0000-0000-000019080000}"/>
    <cellStyle name="Normal 45 2 4 3 12" xfId="2072" xr:uid="{00000000-0005-0000-0000-00001A080000}"/>
    <cellStyle name="Normal 45 2 4 3 2 2 2 2 2" xfId="2073" xr:uid="{00000000-0005-0000-0000-00001B080000}"/>
    <cellStyle name="Normal 45 2 4 3 2 2 2 2 5" xfId="2074" xr:uid="{00000000-0005-0000-0000-00001C080000}"/>
    <cellStyle name="Normal 45 2 4 3 2 2 2 3 7" xfId="2075" xr:uid="{00000000-0005-0000-0000-00001D080000}"/>
    <cellStyle name="Normal 45 2 4 3 2 2 2 7" xfId="2076" xr:uid="{00000000-0005-0000-0000-00001E080000}"/>
    <cellStyle name="Normal 45 2 4 3 2 2 3" xfId="2077" xr:uid="{00000000-0005-0000-0000-00001F080000}"/>
    <cellStyle name="Normal 45 2 4 3 2 2 4" xfId="2078" xr:uid="{00000000-0005-0000-0000-000020080000}"/>
    <cellStyle name="Normal 45 2 4 3 2 2 5" xfId="2079" xr:uid="{00000000-0005-0000-0000-000021080000}"/>
    <cellStyle name="Normal 45 2 4 3 2 2 6" xfId="2080" xr:uid="{00000000-0005-0000-0000-000022080000}"/>
    <cellStyle name="Normal 45 2 4 3 2 2 7" xfId="2081" xr:uid="{00000000-0005-0000-0000-000023080000}"/>
    <cellStyle name="Normal 45 2 4 3 2 2 8" xfId="2082" xr:uid="{00000000-0005-0000-0000-000024080000}"/>
    <cellStyle name="Normal 45 2 4 3 2 4 2 3" xfId="2083" xr:uid="{00000000-0005-0000-0000-000025080000}"/>
    <cellStyle name="Normal 45 2 4 3 2 4 3" xfId="2084" xr:uid="{00000000-0005-0000-0000-000026080000}"/>
    <cellStyle name="Normal 45 2 4 3 2 4 4" xfId="2085" xr:uid="{00000000-0005-0000-0000-000027080000}"/>
    <cellStyle name="Normal 45 2 4 3 2 5 3" xfId="2086" xr:uid="{00000000-0005-0000-0000-000028080000}"/>
    <cellStyle name="Normal 45 2 4 3 2 5 4" xfId="2087" xr:uid="{00000000-0005-0000-0000-000029080000}"/>
    <cellStyle name="Normal 45 2 4 3 2 7" xfId="2088" xr:uid="{00000000-0005-0000-0000-00002A080000}"/>
    <cellStyle name="Normal 45 2 4 3 3 2 2 2" xfId="2089" xr:uid="{00000000-0005-0000-0000-00002B080000}"/>
    <cellStyle name="Normal 45 2 4 3 3 2 3" xfId="2090" xr:uid="{00000000-0005-0000-0000-00002C080000}"/>
    <cellStyle name="Normal 45 2 4 3 3 2 4" xfId="2091" xr:uid="{00000000-0005-0000-0000-00002D080000}"/>
    <cellStyle name="Normal 45 2 4 3 3 2 5" xfId="2092" xr:uid="{00000000-0005-0000-0000-00002E080000}"/>
    <cellStyle name="Normal 45 2 4 3 3 2 6" xfId="2093" xr:uid="{00000000-0005-0000-0000-00002F080000}"/>
    <cellStyle name="Normal 45 2 4 3 3 2 7" xfId="2094" xr:uid="{00000000-0005-0000-0000-000030080000}"/>
    <cellStyle name="Normal 45 2 4 3 4 3 6" xfId="2095" xr:uid="{00000000-0005-0000-0000-000031080000}"/>
    <cellStyle name="Normal 45 2 4 4 3 2 7" xfId="2096" xr:uid="{00000000-0005-0000-0000-000032080000}"/>
    <cellStyle name="Normal 45 2 4 4 3 3 7" xfId="2097" xr:uid="{00000000-0005-0000-0000-000033080000}"/>
    <cellStyle name="Normal 45 2 4 4 4 5" xfId="2098" xr:uid="{00000000-0005-0000-0000-000034080000}"/>
    <cellStyle name="Normal 45 2 4 4 5 2" xfId="2099" xr:uid="{00000000-0005-0000-0000-000035080000}"/>
    <cellStyle name="Normal 45 2 4 4 5 4" xfId="2100" xr:uid="{00000000-0005-0000-0000-000036080000}"/>
    <cellStyle name="Normal 45 2 4 5 2 9" xfId="2101" xr:uid="{00000000-0005-0000-0000-000037080000}"/>
    <cellStyle name="Normal 45 2 4 6 2 2 4" xfId="2102" xr:uid="{00000000-0005-0000-0000-000038080000}"/>
    <cellStyle name="Normal 45 2 4 6 2 6" xfId="2103" xr:uid="{00000000-0005-0000-0000-000039080000}"/>
    <cellStyle name="Normal 45 2 4 6 2 7" xfId="2104" xr:uid="{00000000-0005-0000-0000-00003A080000}"/>
    <cellStyle name="Normal 45 2 4 6 2 8" xfId="2105" xr:uid="{00000000-0005-0000-0000-00003B080000}"/>
    <cellStyle name="Normal 45 2 4 6 3" xfId="2106" xr:uid="{00000000-0005-0000-0000-00003C080000}"/>
    <cellStyle name="Normal 45 2 4 6 4" xfId="2107" xr:uid="{00000000-0005-0000-0000-00003D080000}"/>
    <cellStyle name="Normal 45 2 4 7 7" xfId="2108" xr:uid="{00000000-0005-0000-0000-00003E080000}"/>
    <cellStyle name="Normal 45 2 4 7 8" xfId="2109" xr:uid="{00000000-0005-0000-0000-00003F080000}"/>
    <cellStyle name="Normal 45 2 5 2 2" xfId="2110" xr:uid="{00000000-0005-0000-0000-000040080000}"/>
    <cellStyle name="Normal 45 2 5 2 2 2 2 2 3" xfId="2111" xr:uid="{00000000-0005-0000-0000-000041080000}"/>
    <cellStyle name="Normal 45 2 5 2 2 2 2 5" xfId="2112" xr:uid="{00000000-0005-0000-0000-000042080000}"/>
    <cellStyle name="Normal 45 2 5 2 2 2 2 6" xfId="2113" xr:uid="{00000000-0005-0000-0000-000043080000}"/>
    <cellStyle name="Normal 45 2 5 2 2 2 2 7" xfId="2114" xr:uid="{00000000-0005-0000-0000-000044080000}"/>
    <cellStyle name="Normal 45 2 5 2 2 2 2 8" xfId="2115" xr:uid="{00000000-0005-0000-0000-000045080000}"/>
    <cellStyle name="Normal 45 2 5 2 2 2 2 9" xfId="2116" xr:uid="{00000000-0005-0000-0000-000046080000}"/>
    <cellStyle name="Normal 45 2 5 2 2 2 3 2 5" xfId="2117" xr:uid="{00000000-0005-0000-0000-000047080000}"/>
    <cellStyle name="Normal 45 2 5 2 2 2 3 2 6" xfId="2118" xr:uid="{00000000-0005-0000-0000-000048080000}"/>
    <cellStyle name="Normal 45 2 5 2 2 2 3 2 7" xfId="2119" xr:uid="{00000000-0005-0000-0000-000049080000}"/>
    <cellStyle name="Normal 45 2 5 2 2 3 7" xfId="2120" xr:uid="{00000000-0005-0000-0000-00004A080000}"/>
    <cellStyle name="Normal 45 2 5 2 3" xfId="2121" xr:uid="{00000000-0005-0000-0000-00004B080000}"/>
    <cellStyle name="Normal 45 2 5 2 3 4" xfId="2122" xr:uid="{00000000-0005-0000-0000-00004C080000}"/>
    <cellStyle name="Normal 45 2 5 2 3 5" xfId="2123" xr:uid="{00000000-0005-0000-0000-00004D080000}"/>
    <cellStyle name="Normal 45 2 5 2 3 6" xfId="2124" xr:uid="{00000000-0005-0000-0000-00004E080000}"/>
    <cellStyle name="Normal 45 2 5 2 3 7" xfId="2125" xr:uid="{00000000-0005-0000-0000-00004F080000}"/>
    <cellStyle name="Normal 45 2 5 2 3 8" xfId="2126" xr:uid="{00000000-0005-0000-0000-000050080000}"/>
    <cellStyle name="Normal 45 2 5 2 3 9" xfId="2127" xr:uid="{00000000-0005-0000-0000-000051080000}"/>
    <cellStyle name="Normal 45 2 5 2 4 2 8" xfId="2128" xr:uid="{00000000-0005-0000-0000-000052080000}"/>
    <cellStyle name="Normal 45 2 5 2 5" xfId="2129" xr:uid="{00000000-0005-0000-0000-000053080000}"/>
    <cellStyle name="Normal 45 2 5 2 6" xfId="2130" xr:uid="{00000000-0005-0000-0000-000054080000}"/>
    <cellStyle name="Normal 45 2 5 2 7" xfId="2131" xr:uid="{00000000-0005-0000-0000-000055080000}"/>
    <cellStyle name="Normal 45 2 5 2 8" xfId="2132" xr:uid="{00000000-0005-0000-0000-000056080000}"/>
    <cellStyle name="Normal 45 2 5 3 10" xfId="2133" xr:uid="{00000000-0005-0000-0000-000057080000}"/>
    <cellStyle name="Normal 45 2 5 3 11" xfId="2134" xr:uid="{00000000-0005-0000-0000-000058080000}"/>
    <cellStyle name="Normal 45 2 5 3 2" xfId="2135" xr:uid="{00000000-0005-0000-0000-000059080000}"/>
    <cellStyle name="Normal 45 2 5 3 2 2 2" xfId="2136" xr:uid="{00000000-0005-0000-0000-00005A080000}"/>
    <cellStyle name="Normal 45 2 5 3 2 2 2 2" xfId="2137" xr:uid="{00000000-0005-0000-0000-00005B080000}"/>
    <cellStyle name="Normal 45 2 5 3 2 2 3 2" xfId="2138" xr:uid="{00000000-0005-0000-0000-00005C080000}"/>
    <cellStyle name="Normal 45 2 5 3 2 2 3 4" xfId="2139" xr:uid="{00000000-0005-0000-0000-00005D080000}"/>
    <cellStyle name="Normal 45 2 5 3 2 2 3 5" xfId="2140" xr:uid="{00000000-0005-0000-0000-00005E080000}"/>
    <cellStyle name="Normal 45 2 5 3 3 2 2 5" xfId="2141" xr:uid="{00000000-0005-0000-0000-00005F080000}"/>
    <cellStyle name="Normal 45 2 5 3 4 2 3" xfId="2142" xr:uid="{00000000-0005-0000-0000-000060080000}"/>
    <cellStyle name="Normal 45 2 5 3 4 2 6" xfId="2143" xr:uid="{00000000-0005-0000-0000-000061080000}"/>
    <cellStyle name="Normal 45 2 5 3 8" xfId="2144" xr:uid="{00000000-0005-0000-0000-000062080000}"/>
    <cellStyle name="Normal 45 2 5 4 10" xfId="2145" xr:uid="{00000000-0005-0000-0000-000063080000}"/>
    <cellStyle name="Normal 45 2 5 4 2 2 2 5" xfId="2146" xr:uid="{00000000-0005-0000-0000-000064080000}"/>
    <cellStyle name="Normal 45 2 5 4 2 3 5" xfId="2147" xr:uid="{00000000-0005-0000-0000-000065080000}"/>
    <cellStyle name="Normal 45 2 5 4 3 2 7" xfId="2148" xr:uid="{00000000-0005-0000-0000-000066080000}"/>
    <cellStyle name="Normal 45 2 5 5 2 8" xfId="2149" xr:uid="{00000000-0005-0000-0000-000067080000}"/>
    <cellStyle name="Normal 45 2 5 6 2 2" xfId="2150" xr:uid="{00000000-0005-0000-0000-000068080000}"/>
    <cellStyle name="Normal 45 2 5 6 2 3" xfId="2151" xr:uid="{00000000-0005-0000-0000-000069080000}"/>
    <cellStyle name="Normal 45 2 6 11" xfId="2152" xr:uid="{00000000-0005-0000-0000-00006A080000}"/>
    <cellStyle name="Normal 45 2 6 2 2 2 3 6" xfId="2153" xr:uid="{00000000-0005-0000-0000-00006B080000}"/>
    <cellStyle name="Normal 45 2 6 2 2 2 3 7" xfId="2154" xr:uid="{00000000-0005-0000-0000-00006C080000}"/>
    <cellStyle name="Normal 45 2 6 2 3 2 2 3" xfId="2155" xr:uid="{00000000-0005-0000-0000-00006D080000}"/>
    <cellStyle name="Normal 45 2 6 2 3 2 2 4" xfId="2156" xr:uid="{00000000-0005-0000-0000-00006E080000}"/>
    <cellStyle name="Normal 45 2 6 2 3 2 2 5" xfId="2157" xr:uid="{00000000-0005-0000-0000-00006F080000}"/>
    <cellStyle name="Normal 45 2 6 2 3 2 2 6" xfId="2158" xr:uid="{00000000-0005-0000-0000-000070080000}"/>
    <cellStyle name="Normal 45 2 6 2 3 2 2 7" xfId="2159" xr:uid="{00000000-0005-0000-0000-000071080000}"/>
    <cellStyle name="Normal 45 2 6 3 2 2 2 3" xfId="2160" xr:uid="{00000000-0005-0000-0000-000072080000}"/>
    <cellStyle name="Normal 45 2 6 3 2 2 2 4" xfId="2161" xr:uid="{00000000-0005-0000-0000-000073080000}"/>
    <cellStyle name="Normal 45 2 6 3 2 2 2 5" xfId="2162" xr:uid="{00000000-0005-0000-0000-000074080000}"/>
    <cellStyle name="Normal 45 2 6 3 2 2 2 6" xfId="2163" xr:uid="{00000000-0005-0000-0000-000075080000}"/>
    <cellStyle name="Normal 45 2 7 2 2 2 2 5" xfId="2164" xr:uid="{00000000-0005-0000-0000-000076080000}"/>
    <cellStyle name="Normal 45 2 7 2 3 3" xfId="2165" xr:uid="{00000000-0005-0000-0000-000077080000}"/>
    <cellStyle name="Normal 45 2 7 3" xfId="2166" xr:uid="{00000000-0005-0000-0000-000078080000}"/>
    <cellStyle name="Normal 45 2 7 4" xfId="2167" xr:uid="{00000000-0005-0000-0000-000079080000}"/>
    <cellStyle name="Normal 45 2 7 4 2" xfId="2168" xr:uid="{00000000-0005-0000-0000-00007A080000}"/>
    <cellStyle name="Normal 45 2 7 4 2 3" xfId="2169" xr:uid="{00000000-0005-0000-0000-00007B080000}"/>
    <cellStyle name="Normal 45 2 7 5" xfId="2170" xr:uid="{00000000-0005-0000-0000-00007C080000}"/>
    <cellStyle name="Normal 45 2 7 6" xfId="2171" xr:uid="{00000000-0005-0000-0000-00007D080000}"/>
    <cellStyle name="Normal 45 2 7 7" xfId="2172" xr:uid="{00000000-0005-0000-0000-00007E080000}"/>
    <cellStyle name="Normal 45 2 8 3 7" xfId="2173" xr:uid="{00000000-0005-0000-0000-00007F080000}"/>
    <cellStyle name="Normal 45 2 8 4 2" xfId="2174" xr:uid="{00000000-0005-0000-0000-000080080000}"/>
    <cellStyle name="Normal 45 2 8 4 3" xfId="2175" xr:uid="{00000000-0005-0000-0000-000081080000}"/>
    <cellStyle name="Normal 45 2 8 4 4" xfId="2176" xr:uid="{00000000-0005-0000-0000-000082080000}"/>
    <cellStyle name="Normal 45 2 8 4 7" xfId="2177" xr:uid="{00000000-0005-0000-0000-000083080000}"/>
    <cellStyle name="Normal 45 3 10" xfId="2178" xr:uid="{00000000-0005-0000-0000-000084080000}"/>
    <cellStyle name="Normal 45 3 11" xfId="2179" xr:uid="{00000000-0005-0000-0000-000085080000}"/>
    <cellStyle name="Normal 45 3 12" xfId="2180" xr:uid="{00000000-0005-0000-0000-000086080000}"/>
    <cellStyle name="Normal 45 3 16" xfId="2181" xr:uid="{00000000-0005-0000-0000-000087080000}"/>
    <cellStyle name="Normal 45 3 17" xfId="2182" xr:uid="{00000000-0005-0000-0000-000088080000}"/>
    <cellStyle name="Normal 45 3 2 2 2" xfId="2183" xr:uid="{00000000-0005-0000-0000-000089080000}"/>
    <cellStyle name="Normal 45 3 2 2 2 2 2 2 2 2 3 6" xfId="2184" xr:uid="{00000000-0005-0000-0000-00008A080000}"/>
    <cellStyle name="Normal 45 3 2 2 2 2 2 2 3 3" xfId="2185" xr:uid="{00000000-0005-0000-0000-00008B080000}"/>
    <cellStyle name="Normal 45 3 2 2 2 2 2 2 3 3 2" xfId="2186" xr:uid="{00000000-0005-0000-0000-00008C080000}"/>
    <cellStyle name="Normal 45 3 2 2 2 2 2 2 3 3 3" xfId="2187" xr:uid="{00000000-0005-0000-0000-00008D080000}"/>
    <cellStyle name="Normal 45 3 2 2 2 2 2 2 3 4" xfId="2188" xr:uid="{00000000-0005-0000-0000-00008E080000}"/>
    <cellStyle name="Normal 45 3 2 2 2 2 2 2 3 5" xfId="2189" xr:uid="{00000000-0005-0000-0000-00008F080000}"/>
    <cellStyle name="Normal 45 3 2 2 2 2 2 2 3 6" xfId="2190" xr:uid="{00000000-0005-0000-0000-000090080000}"/>
    <cellStyle name="Normal 45 3 2 2 2 2 2 2 3 7" xfId="2191" xr:uid="{00000000-0005-0000-0000-000091080000}"/>
    <cellStyle name="Normal 45 3 2 2 2 2 2 2 4 2 2" xfId="2192" xr:uid="{00000000-0005-0000-0000-000092080000}"/>
    <cellStyle name="Normal 45 3 2 2 2 2 2 2 4 4" xfId="2193" xr:uid="{00000000-0005-0000-0000-000093080000}"/>
    <cellStyle name="Normal 45 3 2 2 2 2 2 2 4 5" xfId="2194" xr:uid="{00000000-0005-0000-0000-000094080000}"/>
    <cellStyle name="Normal 45 3 2 2 2 2 2 2 4 6" xfId="2195" xr:uid="{00000000-0005-0000-0000-000095080000}"/>
    <cellStyle name="Normal 45 3 2 2 2 2 2 2 4 7" xfId="2196" xr:uid="{00000000-0005-0000-0000-000096080000}"/>
    <cellStyle name="Normal 45 3 2 2 2 2 2 2 4 8" xfId="2197" xr:uid="{00000000-0005-0000-0000-000097080000}"/>
    <cellStyle name="Normal 45 3 2 2 2 2 2 2 5 6" xfId="2198" xr:uid="{00000000-0005-0000-0000-000098080000}"/>
    <cellStyle name="Normal 45 3 2 2 2 2 2 3 2 2 2 7" xfId="2199" xr:uid="{00000000-0005-0000-0000-000099080000}"/>
    <cellStyle name="Normal 45 3 2 2 2 2 2 3 3 2" xfId="2200" xr:uid="{00000000-0005-0000-0000-00009A080000}"/>
    <cellStyle name="Normal 45 3 2 2 2 2 2 3 3 3" xfId="2201" xr:uid="{00000000-0005-0000-0000-00009B080000}"/>
    <cellStyle name="Normal 45 3 2 2 2 2 2 3 3 4" xfId="2202" xr:uid="{00000000-0005-0000-0000-00009C080000}"/>
    <cellStyle name="Normal 45 3 2 2 2 2 2 3 3 5" xfId="2203" xr:uid="{00000000-0005-0000-0000-00009D080000}"/>
    <cellStyle name="Normal 45 3 2 2 2 2 2 3 3 6" xfId="2204" xr:uid="{00000000-0005-0000-0000-00009E080000}"/>
    <cellStyle name="Normal 45 3 2 2 2 2 2 3 3 7" xfId="2205" xr:uid="{00000000-0005-0000-0000-00009F080000}"/>
    <cellStyle name="Normal 45 3 2 2 2 2 2 3 3 8" xfId="2206" xr:uid="{00000000-0005-0000-0000-0000A0080000}"/>
    <cellStyle name="Normal 45 3 2 2 2 2 2 3 4 4" xfId="2207" xr:uid="{00000000-0005-0000-0000-0000A1080000}"/>
    <cellStyle name="Normal 45 3 2 2 2 2 2 3 4 5" xfId="2208" xr:uid="{00000000-0005-0000-0000-0000A2080000}"/>
    <cellStyle name="Normal 45 3 2 2 2 2 2 3 4 6" xfId="2209" xr:uid="{00000000-0005-0000-0000-0000A3080000}"/>
    <cellStyle name="Normal 45 3 2 2 2 2 2 3 4 7" xfId="2210" xr:uid="{00000000-0005-0000-0000-0000A4080000}"/>
    <cellStyle name="Normal 45 3 2 2 2 2 3 2 3 2 2" xfId="2211" xr:uid="{00000000-0005-0000-0000-0000A5080000}"/>
    <cellStyle name="Normal 45 3 2 2 2 2 3 2 3 2 4" xfId="2212" xr:uid="{00000000-0005-0000-0000-0000A6080000}"/>
    <cellStyle name="Normal 45 3 2 2 2 2 3 2 3 2 5" xfId="2213" xr:uid="{00000000-0005-0000-0000-0000A7080000}"/>
    <cellStyle name="Normal 45 3 2 2 2 2 3 2 3 7" xfId="2214" xr:uid="{00000000-0005-0000-0000-0000A8080000}"/>
    <cellStyle name="Normal 45 3 2 2 2 2 3 3 3 7" xfId="2215" xr:uid="{00000000-0005-0000-0000-0000A9080000}"/>
    <cellStyle name="Normal 45 3 2 2 2 2 5 2 7" xfId="2216" xr:uid="{00000000-0005-0000-0000-0000AA080000}"/>
    <cellStyle name="Normal 45 3 2 2 2 3 2 2 2 8" xfId="2217" xr:uid="{00000000-0005-0000-0000-0000AB080000}"/>
    <cellStyle name="Normal 45 3 2 2 2 3 2 2 2 9" xfId="2218" xr:uid="{00000000-0005-0000-0000-0000AC080000}"/>
    <cellStyle name="Normal 45 3 2 2 2 3 2 2 3 2" xfId="2219" xr:uid="{00000000-0005-0000-0000-0000AD080000}"/>
    <cellStyle name="Normal 45 3 2 2 2 3 2 2 3 2 7" xfId="2220" xr:uid="{00000000-0005-0000-0000-0000AE080000}"/>
    <cellStyle name="Normal 45 3 2 2 2 3 2 2 3 3" xfId="2221" xr:uid="{00000000-0005-0000-0000-0000AF080000}"/>
    <cellStyle name="Normal 45 3 2 2 2 3 2 2 3 4" xfId="2222" xr:uid="{00000000-0005-0000-0000-0000B0080000}"/>
    <cellStyle name="Normal 45 3 2 2 2 3 2 2 4" xfId="2223" xr:uid="{00000000-0005-0000-0000-0000B1080000}"/>
    <cellStyle name="Normal 45 3 2 2 2 3 2 2 4 2" xfId="2224" xr:uid="{00000000-0005-0000-0000-0000B2080000}"/>
    <cellStyle name="Normal 45 3 2 2 2 3 2 2 4 3" xfId="2225" xr:uid="{00000000-0005-0000-0000-0000B3080000}"/>
    <cellStyle name="Normal 45 3 2 2 2 3 2 2 4 4" xfId="2226" xr:uid="{00000000-0005-0000-0000-0000B4080000}"/>
    <cellStyle name="Normal 45 3 2 2 2 3 2 3 3 3" xfId="2227" xr:uid="{00000000-0005-0000-0000-0000B5080000}"/>
    <cellStyle name="Normal 45 3 2 2 2 3 4 3 5" xfId="2228" xr:uid="{00000000-0005-0000-0000-0000B6080000}"/>
    <cellStyle name="Normal 45 3 2 2 2 3 6 5" xfId="2229" xr:uid="{00000000-0005-0000-0000-0000B7080000}"/>
    <cellStyle name="Normal 45 3 2 2 2 3 6 7" xfId="2230" xr:uid="{00000000-0005-0000-0000-0000B8080000}"/>
    <cellStyle name="Normal 45 3 2 2 2 4 2 2 3 4" xfId="2231" xr:uid="{00000000-0005-0000-0000-0000B9080000}"/>
    <cellStyle name="Normal 45 3 2 2 2 4 2 2 3 5" xfId="2232" xr:uid="{00000000-0005-0000-0000-0000BA080000}"/>
    <cellStyle name="Normal 45 3 2 2 2 4 2 2 3 6" xfId="2233" xr:uid="{00000000-0005-0000-0000-0000BB080000}"/>
    <cellStyle name="Normal 45 3 2 2 2 4 2 2 3 7" xfId="2234" xr:uid="{00000000-0005-0000-0000-0000BC080000}"/>
    <cellStyle name="Normal 45 3 2 2 2 4 4 7" xfId="2235" xr:uid="{00000000-0005-0000-0000-0000BD080000}"/>
    <cellStyle name="Normal 45 3 2 2 2 4 4 8" xfId="2236" xr:uid="{00000000-0005-0000-0000-0000BE080000}"/>
    <cellStyle name="Normal 45 3 2 2 2 5 4 7" xfId="2237" xr:uid="{00000000-0005-0000-0000-0000BF080000}"/>
    <cellStyle name="Normal 45 3 2 2 2 7 2 2" xfId="2238" xr:uid="{00000000-0005-0000-0000-0000C0080000}"/>
    <cellStyle name="Normal 45 3 2 2 2 8" xfId="2239" xr:uid="{00000000-0005-0000-0000-0000C1080000}"/>
    <cellStyle name="Normal 45 3 2 2 3" xfId="2240" xr:uid="{00000000-0005-0000-0000-0000C2080000}"/>
    <cellStyle name="Normal 45 3 2 2 3 2 2 2" xfId="2241" xr:uid="{00000000-0005-0000-0000-0000C3080000}"/>
    <cellStyle name="Normal 45 3 2 2 3 2 2 2 3 2 4" xfId="2242" xr:uid="{00000000-0005-0000-0000-0000C4080000}"/>
    <cellStyle name="Normal 45 3 2 2 3 2 3 2 2" xfId="2243" xr:uid="{00000000-0005-0000-0000-0000C5080000}"/>
    <cellStyle name="Normal 45 3 2 2 3 2 3 2 3 2" xfId="2244" xr:uid="{00000000-0005-0000-0000-0000C6080000}"/>
    <cellStyle name="Normal 45 3 2 2 3 2 3 2 3 3" xfId="2245" xr:uid="{00000000-0005-0000-0000-0000C7080000}"/>
    <cellStyle name="Normal 45 3 2 2 3 2 3 2 3 4" xfId="2246" xr:uid="{00000000-0005-0000-0000-0000C8080000}"/>
    <cellStyle name="Normal 45 3 2 2 3 2 3 2 3 5" xfId="2247" xr:uid="{00000000-0005-0000-0000-0000C9080000}"/>
    <cellStyle name="Normal 45 3 2 2 3 2 3 2 4" xfId="2248" xr:uid="{00000000-0005-0000-0000-0000CA080000}"/>
    <cellStyle name="Normal 45 3 2 2 3 2 4 2 3" xfId="2249" xr:uid="{00000000-0005-0000-0000-0000CB080000}"/>
    <cellStyle name="Normal 45 3 2 2 3 3 2 2 2 2 3" xfId="2250" xr:uid="{00000000-0005-0000-0000-0000CC080000}"/>
    <cellStyle name="Normal 45 3 2 2 3 3 2 2 2 2 4" xfId="2251" xr:uid="{00000000-0005-0000-0000-0000CD080000}"/>
    <cellStyle name="Normal 45 3 2 2 3 3 2 2 2 2 5" xfId="2252" xr:uid="{00000000-0005-0000-0000-0000CE080000}"/>
    <cellStyle name="Normal 45 3 2 2 3 3 2 4 7" xfId="2253" xr:uid="{00000000-0005-0000-0000-0000CF080000}"/>
    <cellStyle name="Normal 45 3 2 2 3 3 3 2 2 6" xfId="2254" xr:uid="{00000000-0005-0000-0000-0000D0080000}"/>
    <cellStyle name="Normal 45 3 2 2 3 3 3 2 2 7" xfId="2255" xr:uid="{00000000-0005-0000-0000-0000D1080000}"/>
    <cellStyle name="Normal 45 3 2 2 3 3 4 2 2" xfId="2256" xr:uid="{00000000-0005-0000-0000-0000D2080000}"/>
    <cellStyle name="Normal 45 3 2 2 3 5 2 2" xfId="2257" xr:uid="{00000000-0005-0000-0000-0000D3080000}"/>
    <cellStyle name="Normal 45 3 2 2 3 5 2 3" xfId="2258" xr:uid="{00000000-0005-0000-0000-0000D4080000}"/>
    <cellStyle name="Normal 45 3 2 2 3 5 2 4" xfId="2259" xr:uid="{00000000-0005-0000-0000-0000D5080000}"/>
    <cellStyle name="Normal 45 3 2 2 3 5 2 5" xfId="2260" xr:uid="{00000000-0005-0000-0000-0000D6080000}"/>
    <cellStyle name="Normal 45 3 2 2 3 5 2 6" xfId="2261" xr:uid="{00000000-0005-0000-0000-0000D7080000}"/>
    <cellStyle name="Normal 45 3 2 2 4" xfId="2262" xr:uid="{00000000-0005-0000-0000-0000D8080000}"/>
    <cellStyle name="Normal 45 3 2 2 4 2 2 2 2 5" xfId="2263" xr:uid="{00000000-0005-0000-0000-0000D9080000}"/>
    <cellStyle name="Normal 45 3 2 2 4 2 2 2 2 6" xfId="2264" xr:uid="{00000000-0005-0000-0000-0000DA080000}"/>
    <cellStyle name="Normal 45 3 2 2 4 2 2 2 2 7" xfId="2265" xr:uid="{00000000-0005-0000-0000-0000DB080000}"/>
    <cellStyle name="Normal 45 3 2 2 4 2 2 2 2 8" xfId="2266" xr:uid="{00000000-0005-0000-0000-0000DC080000}"/>
    <cellStyle name="Normal 45 3 2 2 4 2 2 2 3 5" xfId="2267" xr:uid="{00000000-0005-0000-0000-0000DD080000}"/>
    <cellStyle name="Normal 45 3 2 2 4 2 2 2 3 6" xfId="2268" xr:uid="{00000000-0005-0000-0000-0000DE080000}"/>
    <cellStyle name="Normal 45 3 2 2 4 2 2 2 3 7" xfId="2269" xr:uid="{00000000-0005-0000-0000-0000DF080000}"/>
    <cellStyle name="Normal 45 3 2 2 4 2 2 2 4" xfId="2270" xr:uid="{00000000-0005-0000-0000-0000E0080000}"/>
    <cellStyle name="Normal 45 3 2 2 4 3 2 2 6" xfId="2271" xr:uid="{00000000-0005-0000-0000-0000E1080000}"/>
    <cellStyle name="Normal 45 3 2 2 4 3 8" xfId="2272" xr:uid="{00000000-0005-0000-0000-0000E2080000}"/>
    <cellStyle name="Normal 45 3 2 2 4 3 9" xfId="2273" xr:uid="{00000000-0005-0000-0000-0000E3080000}"/>
    <cellStyle name="Normal 45 3 2 2 4 4 2 8" xfId="2274" xr:uid="{00000000-0005-0000-0000-0000E4080000}"/>
    <cellStyle name="Normal 45 3 2 2 5 4 8" xfId="2275" xr:uid="{00000000-0005-0000-0000-0000E5080000}"/>
    <cellStyle name="Normal 45 3 2 2 6 2 3" xfId="2276" xr:uid="{00000000-0005-0000-0000-0000E6080000}"/>
    <cellStyle name="Normal 45 3 2 2 6 2 6" xfId="2277" xr:uid="{00000000-0005-0000-0000-0000E7080000}"/>
    <cellStyle name="Normal 45 3 2 2 6 3 2" xfId="2278" xr:uid="{00000000-0005-0000-0000-0000E8080000}"/>
    <cellStyle name="Normal 45 3 2 2 6 3 2 3" xfId="2279" xr:uid="{00000000-0005-0000-0000-0000E9080000}"/>
    <cellStyle name="Normal 45 3 2 2 6 3 6" xfId="2280" xr:uid="{00000000-0005-0000-0000-0000EA080000}"/>
    <cellStyle name="Normal 45 3 2 2 6 4 6" xfId="2281" xr:uid="{00000000-0005-0000-0000-0000EB080000}"/>
    <cellStyle name="Normal 45 3 2 2 7 2 6" xfId="2282" xr:uid="{00000000-0005-0000-0000-0000EC080000}"/>
    <cellStyle name="Normal 45 3 2 2 7 3 6" xfId="2283" xr:uid="{00000000-0005-0000-0000-0000ED080000}"/>
    <cellStyle name="Normal 45 3 2 3 2 2 2 2 2" xfId="2284" xr:uid="{00000000-0005-0000-0000-0000EE080000}"/>
    <cellStyle name="Normal 45 3 2 3 2 2 2 2 2 6" xfId="2285" xr:uid="{00000000-0005-0000-0000-0000EF080000}"/>
    <cellStyle name="Normal 45 3 2 3 2 2 3 2 5" xfId="2286" xr:uid="{00000000-0005-0000-0000-0000F0080000}"/>
    <cellStyle name="Normal 45 3 2 3 2 2 3 2 8" xfId="2287" xr:uid="{00000000-0005-0000-0000-0000F1080000}"/>
    <cellStyle name="Normal 45 3 2 3 2 2 3 2 9" xfId="2288" xr:uid="{00000000-0005-0000-0000-0000F2080000}"/>
    <cellStyle name="Normal 45 3 2 3 2 2 5 2 2" xfId="2289" xr:uid="{00000000-0005-0000-0000-0000F3080000}"/>
    <cellStyle name="Normal 45 3 2 3 2 3 2 2 2 2 2" xfId="2290" xr:uid="{00000000-0005-0000-0000-0000F4080000}"/>
    <cellStyle name="Normal 45 3 2 3 2 3 2 2 2 4" xfId="2291" xr:uid="{00000000-0005-0000-0000-0000F5080000}"/>
    <cellStyle name="Normal 45 3 2 3 2 3 2 2 2 5" xfId="2292" xr:uid="{00000000-0005-0000-0000-0000F6080000}"/>
    <cellStyle name="Normal 45 3 2 3 2 3 2 2 2 6" xfId="2293" xr:uid="{00000000-0005-0000-0000-0000F7080000}"/>
    <cellStyle name="Normal 45 3 2 3 2 3 2 2 2 7" xfId="2294" xr:uid="{00000000-0005-0000-0000-0000F8080000}"/>
    <cellStyle name="Normal 45 3 2 3 2 3 2 2 2 8" xfId="2295" xr:uid="{00000000-0005-0000-0000-0000F9080000}"/>
    <cellStyle name="Normal 45 3 2 3 2 3 2 2 3 6" xfId="2296" xr:uid="{00000000-0005-0000-0000-0000FA080000}"/>
    <cellStyle name="Normal 45 3 2 3 2 4 2 2 2 2" xfId="2297" xr:uid="{00000000-0005-0000-0000-0000FB080000}"/>
    <cellStyle name="Normal 45 3 2 3 2 4 2 2 2 3" xfId="2298" xr:uid="{00000000-0005-0000-0000-0000FC080000}"/>
    <cellStyle name="Normal 45 3 2 3 3 2 2 2 2 2 3" xfId="2299" xr:uid="{00000000-0005-0000-0000-0000FD080000}"/>
    <cellStyle name="Normal 45 3 2 3 3 2 2 2 2 6" xfId="2300" xr:uid="{00000000-0005-0000-0000-0000FE080000}"/>
    <cellStyle name="Normal 45 3 2 3 3 2 3 2 2 4" xfId="2301" xr:uid="{00000000-0005-0000-0000-0000FF080000}"/>
    <cellStyle name="Normal 45 3 2 3 3 2 3 2 2 6" xfId="2302" xr:uid="{00000000-0005-0000-0000-000000090000}"/>
    <cellStyle name="Normal 45 3 2 3 3 2 3 2 2 7" xfId="2303" xr:uid="{00000000-0005-0000-0000-000001090000}"/>
    <cellStyle name="Normal 45 3 2 3 3 2 3 2 6" xfId="2304" xr:uid="{00000000-0005-0000-0000-000002090000}"/>
    <cellStyle name="Normal 45 3 2 3 3 2 3 3 6" xfId="2305" xr:uid="{00000000-0005-0000-0000-000003090000}"/>
    <cellStyle name="Normal 45 3 2 3 3 2 7" xfId="2306" xr:uid="{00000000-0005-0000-0000-000004090000}"/>
    <cellStyle name="Normal 45 3 2 3 3 2 8" xfId="2307" xr:uid="{00000000-0005-0000-0000-000005090000}"/>
    <cellStyle name="Normal 45 3 2 3 3 2 9" xfId="2308" xr:uid="{00000000-0005-0000-0000-000006090000}"/>
    <cellStyle name="Normal 45 3 2 3 3 3 10" xfId="2309" xr:uid="{00000000-0005-0000-0000-000007090000}"/>
    <cellStyle name="Normal 45 3 2 3 3 3 3 2 2" xfId="2310" xr:uid="{00000000-0005-0000-0000-000008090000}"/>
    <cellStyle name="Normal 45 3 2 3 3 3 3 2 3" xfId="2311" xr:uid="{00000000-0005-0000-0000-000009090000}"/>
    <cellStyle name="Normal 45 3 2 3 3 3 3 2 4" xfId="2312" xr:uid="{00000000-0005-0000-0000-00000A090000}"/>
    <cellStyle name="Normal 45 3 2 3 3 3 3 2 5" xfId="2313" xr:uid="{00000000-0005-0000-0000-00000B090000}"/>
    <cellStyle name="Normal 45 3 2 3 3 3 3 2 6" xfId="2314" xr:uid="{00000000-0005-0000-0000-00000C090000}"/>
    <cellStyle name="Normal 45 3 2 3 3 3 3 2 7" xfId="2315" xr:uid="{00000000-0005-0000-0000-00000D090000}"/>
    <cellStyle name="Normal 45 3 2 3 3 4 2 2 5" xfId="2316" xr:uid="{00000000-0005-0000-0000-00000E090000}"/>
    <cellStyle name="Normal 45 3 2 3 3 4 2 2 6" xfId="2317" xr:uid="{00000000-0005-0000-0000-00000F090000}"/>
    <cellStyle name="Normal 45 3 2 3 3 4 2 2 7" xfId="2318" xr:uid="{00000000-0005-0000-0000-000010090000}"/>
    <cellStyle name="Normal 45 3 2 3 5 3 2 2" xfId="2319" xr:uid="{00000000-0005-0000-0000-000011090000}"/>
    <cellStyle name="Normal 45 3 2 3 5 3 2 3" xfId="2320" xr:uid="{00000000-0005-0000-0000-000012090000}"/>
    <cellStyle name="Normal 45 3 2 3 5 3 2 4" xfId="2321" xr:uid="{00000000-0005-0000-0000-000013090000}"/>
    <cellStyle name="Normal 45 3 2 3 5 3 2 5" xfId="2322" xr:uid="{00000000-0005-0000-0000-000014090000}"/>
    <cellStyle name="Normal 45 3 2 3 5 3 2 6" xfId="2323" xr:uid="{00000000-0005-0000-0000-000015090000}"/>
    <cellStyle name="Normal 45 3 2 3 5 3 2 7" xfId="2324" xr:uid="{00000000-0005-0000-0000-000016090000}"/>
    <cellStyle name="Normal 45 3 2 4 2 2 2 2 4" xfId="2325" xr:uid="{00000000-0005-0000-0000-000017090000}"/>
    <cellStyle name="Normal 45 3 2 4 2 2 3 2 6" xfId="2326" xr:uid="{00000000-0005-0000-0000-000018090000}"/>
    <cellStyle name="Normal 45 3 2 4 2 2 3 3 2" xfId="2327" xr:uid="{00000000-0005-0000-0000-000019090000}"/>
    <cellStyle name="Normal 45 3 2 4 2 2 3 3 3" xfId="2328" xr:uid="{00000000-0005-0000-0000-00001A090000}"/>
    <cellStyle name="Normal 45 3 2 4 2 2 3 3 4" xfId="2329" xr:uid="{00000000-0005-0000-0000-00001B090000}"/>
    <cellStyle name="Normal 45 3 2 4 2 2 3 3 5" xfId="2330" xr:uid="{00000000-0005-0000-0000-00001C090000}"/>
    <cellStyle name="Normal 45 3 2 4 2 2 3 3 6" xfId="2331" xr:uid="{00000000-0005-0000-0000-00001D090000}"/>
    <cellStyle name="Normal 45 3 2 4 2 2 5 3" xfId="2332" xr:uid="{00000000-0005-0000-0000-00001E090000}"/>
    <cellStyle name="Normal 45 3 2 4 2 3 2 2 2 6" xfId="2333" xr:uid="{00000000-0005-0000-0000-00001F090000}"/>
    <cellStyle name="Normal 45 3 2 4 2 3 3 2 3" xfId="2334" xr:uid="{00000000-0005-0000-0000-000020090000}"/>
    <cellStyle name="Normal 45 3 2 4 2 3 3 2 6" xfId="2335" xr:uid="{00000000-0005-0000-0000-000021090000}"/>
    <cellStyle name="Normal 45 3 2 4 2 3 3 2 7" xfId="2336" xr:uid="{00000000-0005-0000-0000-000022090000}"/>
    <cellStyle name="Normal 45 3 2 4 3 2 2 2 2 2" xfId="2337" xr:uid="{00000000-0005-0000-0000-000023090000}"/>
    <cellStyle name="Normal 45 3 2 4 3 3" xfId="2338" xr:uid="{00000000-0005-0000-0000-000024090000}"/>
    <cellStyle name="Normal 45 3 2 4 4 2 2 2 3" xfId="2339" xr:uid="{00000000-0005-0000-0000-000025090000}"/>
    <cellStyle name="Normal 45 3 2 4 4 2 5" xfId="2340" xr:uid="{00000000-0005-0000-0000-000026090000}"/>
    <cellStyle name="Normal 45 3 2 4 4 2 6" xfId="2341" xr:uid="{00000000-0005-0000-0000-000027090000}"/>
    <cellStyle name="Normal 45 3 2 4 4 2 7" xfId="2342" xr:uid="{00000000-0005-0000-0000-000028090000}"/>
    <cellStyle name="Normal 45 3 2 4 4 2 8" xfId="2343" xr:uid="{00000000-0005-0000-0000-000029090000}"/>
    <cellStyle name="Normal 45 3 2 4 4 3 5" xfId="2344" xr:uid="{00000000-0005-0000-0000-00002A090000}"/>
    <cellStyle name="Normal 45 3 2 4 4 3 6" xfId="2345" xr:uid="{00000000-0005-0000-0000-00002B090000}"/>
    <cellStyle name="Normal 45 3 2 4 4 3 7" xfId="2346" xr:uid="{00000000-0005-0000-0000-00002C090000}"/>
    <cellStyle name="Normal 45 3 2 4 4 3 8" xfId="2347" xr:uid="{00000000-0005-0000-0000-00002D090000}"/>
    <cellStyle name="Normal 45 3 2 4 4 4 5" xfId="2348" xr:uid="{00000000-0005-0000-0000-00002E090000}"/>
    <cellStyle name="Normal 45 3 2 4 4 4 6" xfId="2349" xr:uid="{00000000-0005-0000-0000-00002F090000}"/>
    <cellStyle name="Normal 45 3 2 4 4 4 7" xfId="2350" xr:uid="{00000000-0005-0000-0000-000030090000}"/>
    <cellStyle name="Normal 45 3 2 4 5 2 7" xfId="2351" xr:uid="{00000000-0005-0000-0000-000031090000}"/>
    <cellStyle name="Normal 45 3 2 4 5 3 7" xfId="2352" xr:uid="{00000000-0005-0000-0000-000032090000}"/>
    <cellStyle name="Normal 45 3 2 4 6 5" xfId="2353" xr:uid="{00000000-0005-0000-0000-000033090000}"/>
    <cellStyle name="Normal 45 3 2 4 6 6" xfId="2354" xr:uid="{00000000-0005-0000-0000-000034090000}"/>
    <cellStyle name="Normal 45 3 2 4 6 7" xfId="2355" xr:uid="{00000000-0005-0000-0000-000035090000}"/>
    <cellStyle name="Normal 45 3 2 4 6 8" xfId="2356" xr:uid="{00000000-0005-0000-0000-000036090000}"/>
    <cellStyle name="Normal 45 3 2 4 8" xfId="2357" xr:uid="{00000000-0005-0000-0000-000037090000}"/>
    <cellStyle name="Normal 45 3 2 5 2 2 6" xfId="2358" xr:uid="{00000000-0005-0000-0000-000038090000}"/>
    <cellStyle name="Normal 45 3 2 5 2 3 2 2" xfId="2359" xr:uid="{00000000-0005-0000-0000-000039090000}"/>
    <cellStyle name="Normal 45 3 2 5 2 3 2 2 2" xfId="2360" xr:uid="{00000000-0005-0000-0000-00003A090000}"/>
    <cellStyle name="Normal 45 3 2 5 2 3 3 6" xfId="2361" xr:uid="{00000000-0005-0000-0000-00003B090000}"/>
    <cellStyle name="Normal 45 3 2 5 2 4 5" xfId="2362" xr:uid="{00000000-0005-0000-0000-00003C090000}"/>
    <cellStyle name="Normal 45 3 2 5 2 5 6" xfId="2363" xr:uid="{00000000-0005-0000-0000-00003D090000}"/>
    <cellStyle name="Normal 45 3 2 5 3 3 7" xfId="2364" xr:uid="{00000000-0005-0000-0000-00003E090000}"/>
    <cellStyle name="Normal 45 3 2 5 4 3 6" xfId="2365" xr:uid="{00000000-0005-0000-0000-00003F090000}"/>
    <cellStyle name="Normal 45 3 2 6 2 2 2 2 2" xfId="2366" xr:uid="{00000000-0005-0000-0000-000040090000}"/>
    <cellStyle name="Normal 45 3 2 6 2 2 2 2 3" xfId="2367" xr:uid="{00000000-0005-0000-0000-000041090000}"/>
    <cellStyle name="Normal 45 3 2 6 2 2 2 2 4" xfId="2368" xr:uid="{00000000-0005-0000-0000-000042090000}"/>
    <cellStyle name="Normal 45 3 2 6 2 2 2 2 5" xfId="2369" xr:uid="{00000000-0005-0000-0000-000043090000}"/>
    <cellStyle name="Normal 45 3 2 6 2 2 2 2 6" xfId="2370" xr:uid="{00000000-0005-0000-0000-000044090000}"/>
    <cellStyle name="Normal 45 3 2 6 2 3 2 3" xfId="2371" xr:uid="{00000000-0005-0000-0000-000045090000}"/>
    <cellStyle name="Normal 45 3 2 6 3 3 4" xfId="2372" xr:uid="{00000000-0005-0000-0000-000046090000}"/>
    <cellStyle name="Normal 45 3 2 6 4 3" xfId="2373" xr:uid="{00000000-0005-0000-0000-000047090000}"/>
    <cellStyle name="Normal 45 3 2 6 4 4" xfId="2374" xr:uid="{00000000-0005-0000-0000-000048090000}"/>
    <cellStyle name="Normal 45 3 2 6 4 5" xfId="2375" xr:uid="{00000000-0005-0000-0000-000049090000}"/>
    <cellStyle name="Normal 45 3 2 6 4 6" xfId="2376" xr:uid="{00000000-0005-0000-0000-00004A090000}"/>
    <cellStyle name="Normal 45 3 2 6 4 7" xfId="2377" xr:uid="{00000000-0005-0000-0000-00004B090000}"/>
    <cellStyle name="Normal 45 3 2 6 4 8" xfId="2378" xr:uid="{00000000-0005-0000-0000-00004C090000}"/>
    <cellStyle name="Normal 45 3 2 9 2 6" xfId="2379" xr:uid="{00000000-0005-0000-0000-00004D090000}"/>
    <cellStyle name="Normal 45 3 2 9 2 7" xfId="2380" xr:uid="{00000000-0005-0000-0000-00004E090000}"/>
    <cellStyle name="Normal 45 3 3 2 2 2 2 2 4" xfId="2381" xr:uid="{00000000-0005-0000-0000-00004F090000}"/>
    <cellStyle name="Normal 45 3 3 2 2 2 2 2 5" xfId="2382" xr:uid="{00000000-0005-0000-0000-000050090000}"/>
    <cellStyle name="Normal 45 3 3 2 2 2 3 2 2 2 2" xfId="2383" xr:uid="{00000000-0005-0000-0000-000051090000}"/>
    <cellStyle name="Normal 45 3 3 2 2 2 3 2 2 2 3" xfId="2384" xr:uid="{00000000-0005-0000-0000-000052090000}"/>
    <cellStyle name="Normal 45 3 3 2 2 2 3 2 2 2 4" xfId="2385" xr:uid="{00000000-0005-0000-0000-000053090000}"/>
    <cellStyle name="Normal 45 3 3 2 2 2 4 5" xfId="2386" xr:uid="{00000000-0005-0000-0000-000054090000}"/>
    <cellStyle name="Normal 45 3 3 2 2 3 4 2 5" xfId="2387" xr:uid="{00000000-0005-0000-0000-000055090000}"/>
    <cellStyle name="Normal 45 3 3 2 2 3 4 2 6" xfId="2388" xr:uid="{00000000-0005-0000-0000-000056090000}"/>
    <cellStyle name="Normal 45 3 3 2 2 3 4 2 7" xfId="2389" xr:uid="{00000000-0005-0000-0000-000057090000}"/>
    <cellStyle name="Normal 45 3 3 2 2 4 2 2 2 6" xfId="2390" xr:uid="{00000000-0005-0000-0000-000058090000}"/>
    <cellStyle name="Normal 45 3 3 2 3 2 3 8" xfId="2391" xr:uid="{00000000-0005-0000-0000-000059090000}"/>
    <cellStyle name="Normal 45 3 3 2 3 2 4" xfId="2392" xr:uid="{00000000-0005-0000-0000-00005A090000}"/>
    <cellStyle name="Normal 45 3 3 2 3 2 5" xfId="2393" xr:uid="{00000000-0005-0000-0000-00005B090000}"/>
    <cellStyle name="Normal 45 3 3 2 3 2 6" xfId="2394" xr:uid="{00000000-0005-0000-0000-00005C090000}"/>
    <cellStyle name="Normal 45 3 3 2 3 2 7" xfId="2395" xr:uid="{00000000-0005-0000-0000-00005D090000}"/>
    <cellStyle name="Normal 45 3 3 2 3 2 8" xfId="2396" xr:uid="{00000000-0005-0000-0000-00005E090000}"/>
    <cellStyle name="Normal 45 3 3 2 3 2 9" xfId="2397" xr:uid="{00000000-0005-0000-0000-00005F090000}"/>
    <cellStyle name="Normal 45 3 3 2 4 2 2 2 2 4" xfId="2398" xr:uid="{00000000-0005-0000-0000-000060090000}"/>
    <cellStyle name="Normal 45 3 3 2 4 2 2 5" xfId="2399" xr:uid="{00000000-0005-0000-0000-000061090000}"/>
    <cellStyle name="Normal 45 3 3 2 4 2 2 6" xfId="2400" xr:uid="{00000000-0005-0000-0000-000062090000}"/>
    <cellStyle name="Normal 45 3 3 2 4 3 2 2 7" xfId="2401" xr:uid="{00000000-0005-0000-0000-000063090000}"/>
    <cellStyle name="Normal 45 3 3 2 4 3 2 5" xfId="2402" xr:uid="{00000000-0005-0000-0000-000064090000}"/>
    <cellStyle name="Normal 45 3 3 2 4 3 2 6" xfId="2403" xr:uid="{00000000-0005-0000-0000-000065090000}"/>
    <cellStyle name="Normal 45 3 3 2 5" xfId="2404" xr:uid="{00000000-0005-0000-0000-000066090000}"/>
    <cellStyle name="Normal 45 3 3 2 5 2 5" xfId="2405" xr:uid="{00000000-0005-0000-0000-000067090000}"/>
    <cellStyle name="Normal 45 3 3 2 5 2 6" xfId="2406" xr:uid="{00000000-0005-0000-0000-000068090000}"/>
    <cellStyle name="Normal 45 3 3 3 2 2 2 2 2" xfId="2407" xr:uid="{00000000-0005-0000-0000-000069090000}"/>
    <cellStyle name="Normal 45 3 3 3 2 2 2 2 3" xfId="2408" xr:uid="{00000000-0005-0000-0000-00006A090000}"/>
    <cellStyle name="Normal 45 3 3 3 2 2 2 2 4" xfId="2409" xr:uid="{00000000-0005-0000-0000-00006B090000}"/>
    <cellStyle name="Normal 45 3 3 3 2 2 3 4" xfId="2410" xr:uid="{00000000-0005-0000-0000-00006C090000}"/>
    <cellStyle name="Normal 45 3 3 3 2 2 4 4" xfId="2411" xr:uid="{00000000-0005-0000-0000-00006D090000}"/>
    <cellStyle name="Normal 45 3 3 3 2 2 5 4" xfId="2412" xr:uid="{00000000-0005-0000-0000-00006E090000}"/>
    <cellStyle name="Normal 45 3 3 3 2 3 2 2 2" xfId="2413" xr:uid="{00000000-0005-0000-0000-00006F090000}"/>
    <cellStyle name="Normal 45 3 3 3 2 3 2 2 3" xfId="2414" xr:uid="{00000000-0005-0000-0000-000070090000}"/>
    <cellStyle name="Normal 45 3 3 3 2 3 4 4" xfId="2415" xr:uid="{00000000-0005-0000-0000-000071090000}"/>
    <cellStyle name="Normal 45 3 3 3 2 4 2 2" xfId="2416" xr:uid="{00000000-0005-0000-0000-000072090000}"/>
    <cellStyle name="Normal 45 3 3 3 2 5 2 2" xfId="2417" xr:uid="{00000000-0005-0000-0000-000073090000}"/>
    <cellStyle name="Normal 45 3 3 3 3 2" xfId="2418" xr:uid="{00000000-0005-0000-0000-000074090000}"/>
    <cellStyle name="Normal 45 3 3 3 3 4 2 2" xfId="2419" xr:uid="{00000000-0005-0000-0000-000075090000}"/>
    <cellStyle name="Normal 45 3 3 3 6" xfId="2420" xr:uid="{00000000-0005-0000-0000-000076090000}"/>
    <cellStyle name="Normal 45 3 3 4 2 2 3 2 6" xfId="2421" xr:uid="{00000000-0005-0000-0000-000077090000}"/>
    <cellStyle name="Normal 45 3 3 4 2 3 2 2 2" xfId="2422" xr:uid="{00000000-0005-0000-0000-000078090000}"/>
    <cellStyle name="Normal 45 3 3 4 2 3 2 2 3" xfId="2423" xr:uid="{00000000-0005-0000-0000-000079090000}"/>
    <cellStyle name="Normal 45 3 3 4 2 3 2 2 4" xfId="2424" xr:uid="{00000000-0005-0000-0000-00007A090000}"/>
    <cellStyle name="Normal 45 3 3 4 3" xfId="2425" xr:uid="{00000000-0005-0000-0000-00007B090000}"/>
    <cellStyle name="Normal 45 3 3 4 3 2" xfId="2426" xr:uid="{00000000-0005-0000-0000-00007C090000}"/>
    <cellStyle name="Normal 45 3 3 4 3 2 8" xfId="2427" xr:uid="{00000000-0005-0000-0000-00007D090000}"/>
    <cellStyle name="Normal 45 3 3 4 3 2 9" xfId="2428" xr:uid="{00000000-0005-0000-0000-00007E090000}"/>
    <cellStyle name="Normal 45 3 3 4 4" xfId="2429" xr:uid="{00000000-0005-0000-0000-00007F090000}"/>
    <cellStyle name="Normal 45 3 3 4 4 2 8" xfId="2430" xr:uid="{00000000-0005-0000-0000-000080090000}"/>
    <cellStyle name="Normal 45 3 3 4 5" xfId="2431" xr:uid="{00000000-0005-0000-0000-000081090000}"/>
    <cellStyle name="Normal 45 3 3 4 6" xfId="2432" xr:uid="{00000000-0005-0000-0000-000082090000}"/>
    <cellStyle name="Normal 45 3 3 4 8" xfId="2433" xr:uid="{00000000-0005-0000-0000-000083090000}"/>
    <cellStyle name="Normal 45 3 3 5 2 2 2 2 7" xfId="2434" xr:uid="{00000000-0005-0000-0000-000084090000}"/>
    <cellStyle name="Normal 45 3 3 5 2 2 7" xfId="2435" xr:uid="{00000000-0005-0000-0000-000085090000}"/>
    <cellStyle name="Normal 45 3 3 5 2 2 8" xfId="2436" xr:uid="{00000000-0005-0000-0000-000086090000}"/>
    <cellStyle name="Normal 45 3 3 5 2 2 9" xfId="2437" xr:uid="{00000000-0005-0000-0000-000087090000}"/>
    <cellStyle name="Normal 45 3 3 5 2 3 7" xfId="2438" xr:uid="{00000000-0005-0000-0000-000088090000}"/>
    <cellStyle name="Normal 45 3 3 5 2 3 8" xfId="2439" xr:uid="{00000000-0005-0000-0000-000089090000}"/>
    <cellStyle name="Normal 45 3 3 5 4 5" xfId="2440" xr:uid="{00000000-0005-0000-0000-00008A090000}"/>
    <cellStyle name="Normal 45 3 3 5 4 6" xfId="2441" xr:uid="{00000000-0005-0000-0000-00008B090000}"/>
    <cellStyle name="Normal 45 3 3 5 4 7" xfId="2442" xr:uid="{00000000-0005-0000-0000-00008C090000}"/>
    <cellStyle name="Normal 45 3 3 5 4 8" xfId="2443" xr:uid="{00000000-0005-0000-0000-00008D090000}"/>
    <cellStyle name="Normal 45 3 3 6 2 2 2 3" xfId="2444" xr:uid="{00000000-0005-0000-0000-00008E090000}"/>
    <cellStyle name="Normal 45 3 3 6 2 2 2 4" xfId="2445" xr:uid="{00000000-0005-0000-0000-00008F090000}"/>
    <cellStyle name="Normal 45 3 3 6 2 2 2 5" xfId="2446" xr:uid="{00000000-0005-0000-0000-000090090000}"/>
    <cellStyle name="Normal 45 3 3 6 2 2 2 6" xfId="2447" xr:uid="{00000000-0005-0000-0000-000091090000}"/>
    <cellStyle name="Normal 45 3 3 6 2 2 2 7" xfId="2448" xr:uid="{00000000-0005-0000-0000-000092090000}"/>
    <cellStyle name="Normal 45 3 3 6 2 2 7" xfId="2449" xr:uid="{00000000-0005-0000-0000-000093090000}"/>
    <cellStyle name="Normal 45 3 3 6 2 3 7" xfId="2450" xr:uid="{00000000-0005-0000-0000-000094090000}"/>
    <cellStyle name="Normal 45 3 3 7 2 2" xfId="2451" xr:uid="{00000000-0005-0000-0000-000095090000}"/>
    <cellStyle name="Normal 45 3 3 7 3 4" xfId="2452" xr:uid="{00000000-0005-0000-0000-000096090000}"/>
    <cellStyle name="Normal 45 3 3 7 3 7" xfId="2453" xr:uid="{00000000-0005-0000-0000-000097090000}"/>
    <cellStyle name="Normal 45 3 4 2 2 2 2 2 3 2" xfId="2454" xr:uid="{00000000-0005-0000-0000-000098090000}"/>
    <cellStyle name="Normal 45 3 4 2 2 2 2 2 3 4" xfId="2455" xr:uid="{00000000-0005-0000-0000-000099090000}"/>
    <cellStyle name="Normal 45 3 4 2 2 2 2 3 2 2" xfId="2456" xr:uid="{00000000-0005-0000-0000-00009A090000}"/>
    <cellStyle name="Normal 45 3 4 2 2 2 2 3 2 3" xfId="2457" xr:uid="{00000000-0005-0000-0000-00009B090000}"/>
    <cellStyle name="Normal 45 3 4 2 2 2 2 3 2 4" xfId="2458" xr:uid="{00000000-0005-0000-0000-00009C090000}"/>
    <cellStyle name="Normal 45 3 4 2 2 2 2 3 2 5" xfId="2459" xr:uid="{00000000-0005-0000-0000-00009D090000}"/>
    <cellStyle name="Normal 45 3 4 2 2 2 2 3 2 6" xfId="2460" xr:uid="{00000000-0005-0000-0000-00009E090000}"/>
    <cellStyle name="Normal 45 3 4 2 2 2 3 2 2 3" xfId="2461" xr:uid="{00000000-0005-0000-0000-00009F090000}"/>
    <cellStyle name="Normal 45 3 4 2 2 2 3 3 5" xfId="2462" xr:uid="{00000000-0005-0000-0000-0000A0090000}"/>
    <cellStyle name="Normal 45 3 4 2 2 2 4 2 5" xfId="2463" xr:uid="{00000000-0005-0000-0000-0000A1090000}"/>
    <cellStyle name="Normal 45 3 4 2 2 3 10" xfId="2464" xr:uid="{00000000-0005-0000-0000-0000A2090000}"/>
    <cellStyle name="Normal 45 3 4 2 3 2 2" xfId="2465" xr:uid="{00000000-0005-0000-0000-0000A3090000}"/>
    <cellStyle name="Normal 45 3 4 2 3 3 6" xfId="2466" xr:uid="{00000000-0005-0000-0000-0000A4090000}"/>
    <cellStyle name="Normal 45 3 4 2 4 4 7" xfId="2467" xr:uid="{00000000-0005-0000-0000-0000A5090000}"/>
    <cellStyle name="Normal 45 3 4 2 7 7" xfId="2468" xr:uid="{00000000-0005-0000-0000-0000A6090000}"/>
    <cellStyle name="Normal 45 3 4 2 9" xfId="2469" xr:uid="{00000000-0005-0000-0000-0000A7090000}"/>
    <cellStyle name="Normal 45 3 4 3 2 2 2 2 2 4" xfId="2470" xr:uid="{00000000-0005-0000-0000-0000A8090000}"/>
    <cellStyle name="Normal 45 3 4 3 2 2 2 2 2 5" xfId="2471" xr:uid="{00000000-0005-0000-0000-0000A9090000}"/>
    <cellStyle name="Normal 45 3 4 3 2 2 2 2 2 6" xfId="2472" xr:uid="{00000000-0005-0000-0000-0000AA090000}"/>
    <cellStyle name="Normal 45 3 4 3 2 2 2 2 2 7" xfId="2473" xr:uid="{00000000-0005-0000-0000-0000AB090000}"/>
    <cellStyle name="Normal 45 3 4 3 2 3 2 2 5" xfId="2474" xr:uid="{00000000-0005-0000-0000-0000AC090000}"/>
    <cellStyle name="Normal 45 3 4 3 2 3 2 2 6" xfId="2475" xr:uid="{00000000-0005-0000-0000-0000AD090000}"/>
    <cellStyle name="Normal 45 3 4 3 2 3 2 2 7" xfId="2476" xr:uid="{00000000-0005-0000-0000-0000AE090000}"/>
    <cellStyle name="Normal 45 3 4 3 3" xfId="2477" xr:uid="{00000000-0005-0000-0000-0000AF090000}"/>
    <cellStyle name="Normal 45 3 4 3 3 2" xfId="2478" xr:uid="{00000000-0005-0000-0000-0000B0090000}"/>
    <cellStyle name="Normal 45 3 4 3 3 2 3 2" xfId="2479" xr:uid="{00000000-0005-0000-0000-0000B1090000}"/>
    <cellStyle name="Normal 45 3 4 3 3 2 5" xfId="2480" xr:uid="{00000000-0005-0000-0000-0000B2090000}"/>
    <cellStyle name="Normal 45 3 4 3 3 2 6" xfId="2481" xr:uid="{00000000-0005-0000-0000-0000B3090000}"/>
    <cellStyle name="Normal 45 3 4 3 3 2 7" xfId="2482" xr:uid="{00000000-0005-0000-0000-0000B4090000}"/>
    <cellStyle name="Normal 45 3 4 3 3 2 8" xfId="2483" xr:uid="{00000000-0005-0000-0000-0000B5090000}"/>
    <cellStyle name="Normal 45 3 4 3 3 2 9" xfId="2484" xr:uid="{00000000-0005-0000-0000-0000B6090000}"/>
    <cellStyle name="Normal 45 3 4 3 3 3" xfId="2485" xr:uid="{00000000-0005-0000-0000-0000B7090000}"/>
    <cellStyle name="Normal 45 3 4 3 3 3 6" xfId="2486" xr:uid="{00000000-0005-0000-0000-0000B8090000}"/>
    <cellStyle name="Normal 45 3 4 3 3 3 7" xfId="2487" xr:uid="{00000000-0005-0000-0000-0000B9090000}"/>
    <cellStyle name="Normal 45 3 4 3 3 3 8" xfId="2488" xr:uid="{00000000-0005-0000-0000-0000BA090000}"/>
    <cellStyle name="Normal 45 3 4 3 3 4" xfId="2489" xr:uid="{00000000-0005-0000-0000-0000BB090000}"/>
    <cellStyle name="Normal 45 3 4 3 3 5" xfId="2490" xr:uid="{00000000-0005-0000-0000-0000BC090000}"/>
    <cellStyle name="Normal 45 3 4 3 5" xfId="2491" xr:uid="{00000000-0005-0000-0000-0000BD090000}"/>
    <cellStyle name="Normal 45 3 4 3 6 4" xfId="2492" xr:uid="{00000000-0005-0000-0000-0000BE090000}"/>
    <cellStyle name="Normal 45 3 4 3 7" xfId="2493" xr:uid="{00000000-0005-0000-0000-0000BF090000}"/>
    <cellStyle name="Normal 45 3 4 3 8" xfId="2494" xr:uid="{00000000-0005-0000-0000-0000C0090000}"/>
    <cellStyle name="Normal 45 3 4 4 2 2 5" xfId="2495" xr:uid="{00000000-0005-0000-0000-0000C1090000}"/>
    <cellStyle name="Normal 45 3 4 4 2 2 6" xfId="2496" xr:uid="{00000000-0005-0000-0000-0000C2090000}"/>
    <cellStyle name="Normal 45 3 4 4 2 4 2" xfId="2497" xr:uid="{00000000-0005-0000-0000-0000C3090000}"/>
    <cellStyle name="Normal 45 3 4 4 3" xfId="2498" xr:uid="{00000000-0005-0000-0000-0000C4090000}"/>
    <cellStyle name="Normal 45 3 4 4 3 2" xfId="2499" xr:uid="{00000000-0005-0000-0000-0000C5090000}"/>
    <cellStyle name="Normal 45 3 4 4 3 2 5" xfId="2500" xr:uid="{00000000-0005-0000-0000-0000C6090000}"/>
    <cellStyle name="Normal 45 3 4 4 3 4" xfId="2501" xr:uid="{00000000-0005-0000-0000-0000C7090000}"/>
    <cellStyle name="Normal 45 3 4 4 7" xfId="2502" xr:uid="{00000000-0005-0000-0000-0000C8090000}"/>
    <cellStyle name="Normal 45 3 4 5 2 2 2 4" xfId="2503" xr:uid="{00000000-0005-0000-0000-0000C9090000}"/>
    <cellStyle name="Normal 45 3 4 5 2 2 2 7" xfId="2504" xr:uid="{00000000-0005-0000-0000-0000CA090000}"/>
    <cellStyle name="Normal 45 3 4 5 3 2 5" xfId="2505" xr:uid="{00000000-0005-0000-0000-0000CB090000}"/>
    <cellStyle name="Normal 45 3 4 7 3" xfId="2506" xr:uid="{00000000-0005-0000-0000-0000CC090000}"/>
    <cellStyle name="Normal 45 3 5 2 2 3 2 2 2" xfId="2507" xr:uid="{00000000-0005-0000-0000-0000CD090000}"/>
    <cellStyle name="Normal 45 3 5 2 2 3 2 2 3" xfId="2508" xr:uid="{00000000-0005-0000-0000-0000CE090000}"/>
    <cellStyle name="Normal 45 3 5 2 2 3 2 2 7" xfId="2509" xr:uid="{00000000-0005-0000-0000-0000CF090000}"/>
    <cellStyle name="Normal 45 3 5 2 3 2" xfId="2510" xr:uid="{00000000-0005-0000-0000-0000D0090000}"/>
    <cellStyle name="Normal 45 3 5 2 4 2" xfId="2511" xr:uid="{00000000-0005-0000-0000-0000D1090000}"/>
    <cellStyle name="Normal 45 3 5 2 4 5" xfId="2512" xr:uid="{00000000-0005-0000-0000-0000D2090000}"/>
    <cellStyle name="Normal 45 3 5 2 5 2" xfId="2513" xr:uid="{00000000-0005-0000-0000-0000D3090000}"/>
    <cellStyle name="Normal 45 3 5 3 4 2 6" xfId="2514" xr:uid="{00000000-0005-0000-0000-0000D4090000}"/>
    <cellStyle name="Normal 45 3 5 3 5 7" xfId="2515" xr:uid="{00000000-0005-0000-0000-0000D5090000}"/>
    <cellStyle name="Normal 45 3 5 3 6" xfId="2516" xr:uid="{00000000-0005-0000-0000-0000D6090000}"/>
    <cellStyle name="Normal 45 3 5 4 3" xfId="2517" xr:uid="{00000000-0005-0000-0000-0000D7090000}"/>
    <cellStyle name="Normal 45 3 5 4 3 2" xfId="2518" xr:uid="{00000000-0005-0000-0000-0000D8090000}"/>
    <cellStyle name="Normal 45 3 5 4 3 6" xfId="2519" xr:uid="{00000000-0005-0000-0000-0000D9090000}"/>
    <cellStyle name="Normal 45 3 5 4 4" xfId="2520" xr:uid="{00000000-0005-0000-0000-0000DA090000}"/>
    <cellStyle name="Normal 45 3 5 4 4 7" xfId="2521" xr:uid="{00000000-0005-0000-0000-0000DB090000}"/>
    <cellStyle name="Normal 45 3 5 4 5" xfId="2522" xr:uid="{00000000-0005-0000-0000-0000DC090000}"/>
    <cellStyle name="Normal 45 3 5 4 6" xfId="2523" xr:uid="{00000000-0005-0000-0000-0000DD090000}"/>
    <cellStyle name="Normal 45 3 5 4 7" xfId="2524" xr:uid="{00000000-0005-0000-0000-0000DE090000}"/>
    <cellStyle name="Normal 45 3 5 6 2 6" xfId="2525" xr:uid="{00000000-0005-0000-0000-0000DF090000}"/>
    <cellStyle name="Normal 45 3 6 2 2 3 2 2" xfId="2526" xr:uid="{00000000-0005-0000-0000-0000E0090000}"/>
    <cellStyle name="Normal 45 3 6 2 2 3 2 3" xfId="2527" xr:uid="{00000000-0005-0000-0000-0000E1090000}"/>
    <cellStyle name="Normal 45 3 6 2 2 3 2 4" xfId="2528" xr:uid="{00000000-0005-0000-0000-0000E2090000}"/>
    <cellStyle name="Normal 45 3 6 2 2 3 2 5" xfId="2529" xr:uid="{00000000-0005-0000-0000-0000E3090000}"/>
    <cellStyle name="Normal 45 3 6 2 2 3 2 6" xfId="2530" xr:uid="{00000000-0005-0000-0000-0000E4090000}"/>
    <cellStyle name="Normal 45 3 6 2 3 2 2 5" xfId="2531" xr:uid="{00000000-0005-0000-0000-0000E5090000}"/>
    <cellStyle name="Normal 45 3 6 2 3 4" xfId="2532" xr:uid="{00000000-0005-0000-0000-0000E6090000}"/>
    <cellStyle name="Normal 45 3 6 2 3 5" xfId="2533" xr:uid="{00000000-0005-0000-0000-0000E7090000}"/>
    <cellStyle name="Normal 45 3 6 2 5 5" xfId="2534" xr:uid="{00000000-0005-0000-0000-0000E8090000}"/>
    <cellStyle name="Normal 45 3 6 3 3 4" xfId="2535" xr:uid="{00000000-0005-0000-0000-0000E9090000}"/>
    <cellStyle name="Normal 45 3 6 3 3 5" xfId="2536" xr:uid="{00000000-0005-0000-0000-0000EA090000}"/>
    <cellStyle name="Normal 45 3 6 3 3 6" xfId="2537" xr:uid="{00000000-0005-0000-0000-0000EB090000}"/>
    <cellStyle name="Normal 45 3 6 3 5" xfId="2538" xr:uid="{00000000-0005-0000-0000-0000EC090000}"/>
    <cellStyle name="Normal 45 3 6 4 3" xfId="2539" xr:uid="{00000000-0005-0000-0000-0000ED090000}"/>
    <cellStyle name="Normal 45 3 6 4 3 2" xfId="2540" xr:uid="{00000000-0005-0000-0000-0000EE090000}"/>
    <cellStyle name="Normal 45 3 6 4 3 3" xfId="2541" xr:uid="{00000000-0005-0000-0000-0000EF090000}"/>
    <cellStyle name="Normal 45 3 6 4 3 4" xfId="2542" xr:uid="{00000000-0005-0000-0000-0000F0090000}"/>
    <cellStyle name="Normal 45 3 6 4 3 5" xfId="2543" xr:uid="{00000000-0005-0000-0000-0000F1090000}"/>
    <cellStyle name="Normal 45 3 6 4 3 6" xfId="2544" xr:uid="{00000000-0005-0000-0000-0000F2090000}"/>
    <cellStyle name="Normal 45 3 6 4 4" xfId="2545" xr:uid="{00000000-0005-0000-0000-0000F3090000}"/>
    <cellStyle name="Normal 45 3 6 4 5" xfId="2546" xr:uid="{00000000-0005-0000-0000-0000F4090000}"/>
    <cellStyle name="Normal 45 3 7 2 2 2" xfId="2547" xr:uid="{00000000-0005-0000-0000-0000F5090000}"/>
    <cellStyle name="Normal 45 3 7 2 2 3" xfId="2548" xr:uid="{00000000-0005-0000-0000-0000F6090000}"/>
    <cellStyle name="Normal 45 3 7 2 3 3" xfId="2549" xr:uid="{00000000-0005-0000-0000-0000F7090000}"/>
    <cellStyle name="Normal 45 3 7 5 3" xfId="2550" xr:uid="{00000000-0005-0000-0000-0000F8090000}"/>
    <cellStyle name="Normal 45 4 2 2 2 2 2 2 2" xfId="2551" xr:uid="{00000000-0005-0000-0000-0000F9090000}"/>
    <cellStyle name="Normal 45 4 2 2 2 2 2 2 2 2 2 6" xfId="2552" xr:uid="{00000000-0005-0000-0000-0000FA090000}"/>
    <cellStyle name="Normal 45 4 2 2 2 2 2 2 2 2 2 7" xfId="2553" xr:uid="{00000000-0005-0000-0000-0000FB090000}"/>
    <cellStyle name="Normal 45 4 2 2 2 2 2 2 2 2 5" xfId="2554" xr:uid="{00000000-0005-0000-0000-0000FC090000}"/>
    <cellStyle name="Normal 45 4 2 2 2 2 2 2 3" xfId="2555" xr:uid="{00000000-0005-0000-0000-0000FD090000}"/>
    <cellStyle name="Normal 45 4 2 2 2 2 2 2 3 2" xfId="2556" xr:uid="{00000000-0005-0000-0000-0000FE090000}"/>
    <cellStyle name="Normal 45 4 2 2 2 2 2 3 3 4" xfId="2557" xr:uid="{00000000-0005-0000-0000-0000FF090000}"/>
    <cellStyle name="Normal 45 4 2 2 2 2 2 3 7" xfId="2558" xr:uid="{00000000-0005-0000-0000-0000000A0000}"/>
    <cellStyle name="Normal 45 4 2 2 2 2 2 5 3" xfId="2559" xr:uid="{00000000-0005-0000-0000-0000010A0000}"/>
    <cellStyle name="Normal 45 4 2 2 2 2 2 5 4" xfId="2560" xr:uid="{00000000-0005-0000-0000-0000020A0000}"/>
    <cellStyle name="Normal 45 4 2 2 2 2 3 2 2" xfId="2561" xr:uid="{00000000-0005-0000-0000-0000030A0000}"/>
    <cellStyle name="Normal 45 4 2 2 2 2 3 2 2 2 5" xfId="2562" xr:uid="{00000000-0005-0000-0000-0000040A0000}"/>
    <cellStyle name="Normal 45 4 2 2 2 2 4 3 2" xfId="2563" xr:uid="{00000000-0005-0000-0000-0000050A0000}"/>
    <cellStyle name="Normal 45 4 2 2 2 3 2 2 2 5" xfId="2564" xr:uid="{00000000-0005-0000-0000-0000060A0000}"/>
    <cellStyle name="Normal 45 4 2 2 2 3 3 9" xfId="2565" xr:uid="{00000000-0005-0000-0000-0000070A0000}"/>
    <cellStyle name="Normal 45 4 2 2 3 11" xfId="2566" xr:uid="{00000000-0005-0000-0000-0000080A0000}"/>
    <cellStyle name="Normal 45 4 2 2 3 12" xfId="2567" xr:uid="{00000000-0005-0000-0000-0000090A0000}"/>
    <cellStyle name="Normal 45 4 2 2 3 2" xfId="2568" xr:uid="{00000000-0005-0000-0000-00000A0A0000}"/>
    <cellStyle name="Normal 45 4 2 2 3 2 2 2 4" xfId="2569" xr:uid="{00000000-0005-0000-0000-00000B0A0000}"/>
    <cellStyle name="Normal 45 4 2 2 3 2 3 3 2" xfId="2570" xr:uid="{00000000-0005-0000-0000-00000C0A0000}"/>
    <cellStyle name="Normal 45 4 2 2 3 2 3 3 3" xfId="2571" xr:uid="{00000000-0005-0000-0000-00000D0A0000}"/>
    <cellStyle name="Normal 45 4 2 2 3 2 3 3 4" xfId="2572" xr:uid="{00000000-0005-0000-0000-00000E0A0000}"/>
    <cellStyle name="Normal 45 4 2 2 3 2 3 3 5" xfId="2573" xr:uid="{00000000-0005-0000-0000-00000F0A0000}"/>
    <cellStyle name="Normal 45 4 2 2 3 2 3 3 6" xfId="2574" xr:uid="{00000000-0005-0000-0000-0000100A0000}"/>
    <cellStyle name="Normal 45 4 2 2 3 2 4 2" xfId="2575" xr:uid="{00000000-0005-0000-0000-0000110A0000}"/>
    <cellStyle name="Normal 45 4 2 2 3 2 4 3" xfId="2576" xr:uid="{00000000-0005-0000-0000-0000120A0000}"/>
    <cellStyle name="Normal 45 4 2 2 3 2 4 4" xfId="2577" xr:uid="{00000000-0005-0000-0000-0000130A0000}"/>
    <cellStyle name="Normal 45 4 2 2 3 3" xfId="2578" xr:uid="{00000000-0005-0000-0000-0000140A0000}"/>
    <cellStyle name="Normal 45 4 2 2 3 4" xfId="2579" xr:uid="{00000000-0005-0000-0000-0000150A0000}"/>
    <cellStyle name="Normal 45 4 2 2 3 4 2" xfId="2580" xr:uid="{00000000-0005-0000-0000-0000160A0000}"/>
    <cellStyle name="Normal 45 4 2 2 4 3 2 2 6" xfId="2581" xr:uid="{00000000-0005-0000-0000-0000170A0000}"/>
    <cellStyle name="Normal 45 4 2 2 7 4" xfId="2582" xr:uid="{00000000-0005-0000-0000-0000180A0000}"/>
    <cellStyle name="Normal 45 4 2 3" xfId="2583" xr:uid="{00000000-0005-0000-0000-0000190A0000}"/>
    <cellStyle name="Normal 45 4 2 3 2 2 2 3 2 7" xfId="2584" xr:uid="{00000000-0005-0000-0000-00001A0A0000}"/>
    <cellStyle name="Normal 45 4 2 3 2 2 3 2 7" xfId="2585" xr:uid="{00000000-0005-0000-0000-00001B0A0000}"/>
    <cellStyle name="Normal 45 4 2 3 3 2 2 2" xfId="2586" xr:uid="{00000000-0005-0000-0000-00001C0A0000}"/>
    <cellStyle name="Normal 45 4 2 3 3 2 2 2 3" xfId="2587" xr:uid="{00000000-0005-0000-0000-00001D0A0000}"/>
    <cellStyle name="Normal 45 4 2 3 3 2 2 2 5" xfId="2588" xr:uid="{00000000-0005-0000-0000-00001E0A0000}"/>
    <cellStyle name="Normal 45 4 2 3 3 2 2 3 3" xfId="2589" xr:uid="{00000000-0005-0000-0000-00001F0A0000}"/>
    <cellStyle name="Normal 45 4 2 3 3 2 2 3 5" xfId="2590" xr:uid="{00000000-0005-0000-0000-0000200A0000}"/>
    <cellStyle name="Normal 45 4 2 3 3 4" xfId="2591" xr:uid="{00000000-0005-0000-0000-0000210A0000}"/>
    <cellStyle name="Normal 45 4 2 3 4 3 6" xfId="2592" xr:uid="{00000000-0005-0000-0000-0000220A0000}"/>
    <cellStyle name="Normal 45 4 2 3 4 3 7" xfId="2593" xr:uid="{00000000-0005-0000-0000-0000230A0000}"/>
    <cellStyle name="Normal 45 4 2 3 6 2 4" xfId="2594" xr:uid="{00000000-0005-0000-0000-0000240A0000}"/>
    <cellStyle name="Normal 45 4 2 3 7 4" xfId="2595" xr:uid="{00000000-0005-0000-0000-0000250A0000}"/>
    <cellStyle name="Normal 45 4 2 3 7 5" xfId="2596" xr:uid="{00000000-0005-0000-0000-0000260A0000}"/>
    <cellStyle name="Normal 45 4 2 4 2 2 3 2 2" xfId="2597" xr:uid="{00000000-0005-0000-0000-0000270A0000}"/>
    <cellStyle name="Normal 45 4 2 4 3 2 5" xfId="2598" xr:uid="{00000000-0005-0000-0000-0000280A0000}"/>
    <cellStyle name="Normal 45 4 2 4 3 2 6" xfId="2599" xr:uid="{00000000-0005-0000-0000-0000290A0000}"/>
    <cellStyle name="Normal 45 4 2 4 3 2 7" xfId="2600" xr:uid="{00000000-0005-0000-0000-00002A0A0000}"/>
    <cellStyle name="Normal 45 4 2 4 3 2 8" xfId="2601" xr:uid="{00000000-0005-0000-0000-00002B0A0000}"/>
    <cellStyle name="Normal 45 4 2 4 3 2 9" xfId="2602" xr:uid="{00000000-0005-0000-0000-00002C0A0000}"/>
    <cellStyle name="Normal 45 4 2 4 3 4" xfId="2603" xr:uid="{00000000-0005-0000-0000-00002D0A0000}"/>
    <cellStyle name="Normal 45 4 2 4 3 9" xfId="2604" xr:uid="{00000000-0005-0000-0000-00002E0A0000}"/>
    <cellStyle name="Normal 45 4 2 4 4 9" xfId="2605" xr:uid="{00000000-0005-0000-0000-00002F0A0000}"/>
    <cellStyle name="Normal 45 4 2 4 5 2 5" xfId="2606" xr:uid="{00000000-0005-0000-0000-0000300A0000}"/>
    <cellStyle name="Normal 45 4 2 5 2 2" xfId="2607" xr:uid="{00000000-0005-0000-0000-0000310A0000}"/>
    <cellStyle name="Normal 45 4 2 5 2 3 2 6" xfId="2608" xr:uid="{00000000-0005-0000-0000-0000320A0000}"/>
    <cellStyle name="Normal 45 4 2 5 2 3 2 7" xfId="2609" xr:uid="{00000000-0005-0000-0000-0000330A0000}"/>
    <cellStyle name="Normal 45 4 2 5 3 2" xfId="2610" xr:uid="{00000000-0005-0000-0000-0000340A0000}"/>
    <cellStyle name="Normal 45 4 2 5 3 4" xfId="2611" xr:uid="{00000000-0005-0000-0000-0000350A0000}"/>
    <cellStyle name="Normal 45 4 2 5 4 2 3" xfId="2612" xr:uid="{00000000-0005-0000-0000-0000360A0000}"/>
    <cellStyle name="Normal 45 4 2 5 4 2 4" xfId="2613" xr:uid="{00000000-0005-0000-0000-0000370A0000}"/>
    <cellStyle name="Normal 45 4 2 5 4 2 5" xfId="2614" xr:uid="{00000000-0005-0000-0000-0000380A0000}"/>
    <cellStyle name="Normal 45 4 2 5 4 2 6" xfId="2615" xr:uid="{00000000-0005-0000-0000-0000390A0000}"/>
    <cellStyle name="Normal 45 4 2 6 2 2 4" xfId="2616" xr:uid="{00000000-0005-0000-0000-00003A0A0000}"/>
    <cellStyle name="Normal 45 4 2 6 2 2 8" xfId="2617" xr:uid="{00000000-0005-0000-0000-00003B0A0000}"/>
    <cellStyle name="Normal 45 4 2 6 2 3" xfId="2618" xr:uid="{00000000-0005-0000-0000-00003C0A0000}"/>
    <cellStyle name="Normal 45 4 2 6 2 4" xfId="2619" xr:uid="{00000000-0005-0000-0000-00003D0A0000}"/>
    <cellStyle name="Normal 45 4 2 6 3 3" xfId="2620" xr:uid="{00000000-0005-0000-0000-00003E0A0000}"/>
    <cellStyle name="Normal 45 4 2 7 2 2" xfId="2621" xr:uid="{00000000-0005-0000-0000-00003F0A0000}"/>
    <cellStyle name="Normal 45 4 2 7 3 2" xfId="2622" xr:uid="{00000000-0005-0000-0000-0000400A0000}"/>
    <cellStyle name="Normal 45 4 2 7 3 3" xfId="2623" xr:uid="{00000000-0005-0000-0000-0000410A0000}"/>
    <cellStyle name="Normal 45 4 3 2 2 12" xfId="2624" xr:uid="{00000000-0005-0000-0000-0000420A0000}"/>
    <cellStyle name="Normal 45 4 3 2 2 2 2 2 2 2 4" xfId="2625" xr:uid="{00000000-0005-0000-0000-0000430A0000}"/>
    <cellStyle name="Normal 45 4 3 2 2 2 2 2 2 2 5" xfId="2626" xr:uid="{00000000-0005-0000-0000-0000440A0000}"/>
    <cellStyle name="Normal 45 4 3 2 2 2 2 2 2 2 6" xfId="2627" xr:uid="{00000000-0005-0000-0000-0000450A0000}"/>
    <cellStyle name="Normal 45 4 3 2 2 2 2 2 2 2 7" xfId="2628" xr:uid="{00000000-0005-0000-0000-0000460A0000}"/>
    <cellStyle name="Normal 45 4 3 2 2 2 2 2 7" xfId="2629" xr:uid="{00000000-0005-0000-0000-0000470A0000}"/>
    <cellStyle name="Normal 45 4 3 2 2 2 2 2 8" xfId="2630" xr:uid="{00000000-0005-0000-0000-0000480A0000}"/>
    <cellStyle name="Normal 45 4 3 2 2 2 2 2 9" xfId="2631" xr:uid="{00000000-0005-0000-0000-0000490A0000}"/>
    <cellStyle name="Normal 45 4 3 2 2 2 2 3 2 3" xfId="2632" xr:uid="{00000000-0005-0000-0000-00004A0A0000}"/>
    <cellStyle name="Normal 45 4 3 2 2 2 2 3 2 4" xfId="2633" xr:uid="{00000000-0005-0000-0000-00004B0A0000}"/>
    <cellStyle name="Normal 45 4 3 2 2 2 4 2 6" xfId="2634" xr:uid="{00000000-0005-0000-0000-00004C0A0000}"/>
    <cellStyle name="Normal 45 4 3 2 2 2 4 2 7" xfId="2635" xr:uid="{00000000-0005-0000-0000-00004D0A0000}"/>
    <cellStyle name="Normal 45 4 3 2 2 3 2 3 6" xfId="2636" xr:uid="{00000000-0005-0000-0000-00004E0A0000}"/>
    <cellStyle name="Normal 45 4 3 2 2 3 2 3 7" xfId="2637" xr:uid="{00000000-0005-0000-0000-00004F0A0000}"/>
    <cellStyle name="Normal 45 4 3 2 2 6 7" xfId="2638" xr:uid="{00000000-0005-0000-0000-0000500A0000}"/>
    <cellStyle name="Normal 45 4 3 2 3 2 2" xfId="2639" xr:uid="{00000000-0005-0000-0000-0000510A0000}"/>
    <cellStyle name="Normal 45 4 3 2 3 2 8" xfId="2640" xr:uid="{00000000-0005-0000-0000-0000520A0000}"/>
    <cellStyle name="Normal 45 4 3 2 3 2 9" xfId="2641" xr:uid="{00000000-0005-0000-0000-0000530A0000}"/>
    <cellStyle name="Normal 45 4 3 2 3 3 2 7" xfId="2642" xr:uid="{00000000-0005-0000-0000-0000540A0000}"/>
    <cellStyle name="Normal 45 4 3 2 3 3 3 7" xfId="2643" xr:uid="{00000000-0005-0000-0000-0000550A0000}"/>
    <cellStyle name="Normal 45 4 3 2 3 3 8" xfId="2644" xr:uid="{00000000-0005-0000-0000-0000560A0000}"/>
    <cellStyle name="Normal 45 4 3 2 3 4 2" xfId="2645" xr:uid="{00000000-0005-0000-0000-0000570A0000}"/>
    <cellStyle name="Normal 45 4 3 2 3 4 4" xfId="2646" xr:uid="{00000000-0005-0000-0000-0000580A0000}"/>
    <cellStyle name="Normal 45 4 3 2 3 4 5" xfId="2647" xr:uid="{00000000-0005-0000-0000-0000590A0000}"/>
    <cellStyle name="Normal 45 4 3 2 3 4 6" xfId="2648" xr:uid="{00000000-0005-0000-0000-00005A0A0000}"/>
    <cellStyle name="Normal 45 4 3 2 4 2 2 2 5" xfId="2649" xr:uid="{00000000-0005-0000-0000-00005B0A0000}"/>
    <cellStyle name="Normal 45 4 3 2 4 2 7" xfId="2650" xr:uid="{00000000-0005-0000-0000-00005C0A0000}"/>
    <cellStyle name="Normal 45 4 3 2 4 2 9" xfId="2651" xr:uid="{00000000-0005-0000-0000-00005D0A0000}"/>
    <cellStyle name="Normal 45 4 3 2 5 2 2" xfId="2652" xr:uid="{00000000-0005-0000-0000-00005E0A0000}"/>
    <cellStyle name="Normal 45 4 3 2 5 2 2 4" xfId="2653" xr:uid="{00000000-0005-0000-0000-00005F0A0000}"/>
    <cellStyle name="Normal 45 4 3 2 5 2 3" xfId="2654" xr:uid="{00000000-0005-0000-0000-0000600A0000}"/>
    <cellStyle name="Normal 45 4 3 2 5 2 4" xfId="2655" xr:uid="{00000000-0005-0000-0000-0000610A0000}"/>
    <cellStyle name="Normal 45 4 3 2 5 2 5" xfId="2656" xr:uid="{00000000-0005-0000-0000-0000620A0000}"/>
    <cellStyle name="Normal 45 4 3 2 5 3 2" xfId="2657" xr:uid="{00000000-0005-0000-0000-0000630A0000}"/>
    <cellStyle name="Normal 45 4 3 3 3 2 2" xfId="2658" xr:uid="{00000000-0005-0000-0000-0000640A0000}"/>
    <cellStyle name="Normal 45 4 3 3 3 2 3" xfId="2659" xr:uid="{00000000-0005-0000-0000-0000650A0000}"/>
    <cellStyle name="Normal 45 4 3 3 3 2 4" xfId="2660" xr:uid="{00000000-0005-0000-0000-0000660A0000}"/>
    <cellStyle name="Normal 45 4 3 3 3 2 5" xfId="2661" xr:uid="{00000000-0005-0000-0000-0000670A0000}"/>
    <cellStyle name="Normal 45 4 3 3 3 2 6" xfId="2662" xr:uid="{00000000-0005-0000-0000-0000680A0000}"/>
    <cellStyle name="Normal 45 4 3 3 3 2 7" xfId="2663" xr:uid="{00000000-0005-0000-0000-0000690A0000}"/>
    <cellStyle name="Normal 45 4 3 3 5 2 3" xfId="2664" xr:uid="{00000000-0005-0000-0000-00006A0A0000}"/>
    <cellStyle name="Normal 45 4 3 3 5 2 4" xfId="2665" xr:uid="{00000000-0005-0000-0000-00006B0A0000}"/>
    <cellStyle name="Normal 45 4 3 4 2 2 2 4" xfId="2666" xr:uid="{00000000-0005-0000-0000-00006C0A0000}"/>
    <cellStyle name="Normal 45 4 3 4 2 3 4" xfId="2667" xr:uid="{00000000-0005-0000-0000-00006D0A0000}"/>
    <cellStyle name="Normal 45 4 3 4 2 3 5" xfId="2668" xr:uid="{00000000-0005-0000-0000-00006E0A0000}"/>
    <cellStyle name="Normal 45 4 3 5 3 2 6" xfId="2669" xr:uid="{00000000-0005-0000-0000-00006F0A0000}"/>
    <cellStyle name="Normal 45 4 3 5 3 2 7" xfId="2670" xr:uid="{00000000-0005-0000-0000-0000700A0000}"/>
    <cellStyle name="Normal 45 4 3 6 2 2 5" xfId="2671" xr:uid="{00000000-0005-0000-0000-0000710A0000}"/>
    <cellStyle name="Normal 45 4 3 6 2 2 6" xfId="2672" xr:uid="{00000000-0005-0000-0000-0000720A0000}"/>
    <cellStyle name="Normal 45 4 3 6 2 2 7" xfId="2673" xr:uid="{00000000-0005-0000-0000-0000730A0000}"/>
    <cellStyle name="Normal 45 4 3 6 2 3" xfId="2674" xr:uid="{00000000-0005-0000-0000-0000740A0000}"/>
    <cellStyle name="Normal 45 4 4 2 10" xfId="2675" xr:uid="{00000000-0005-0000-0000-0000750A0000}"/>
    <cellStyle name="Normal 45 4 4 2 2 3 2" xfId="2676" xr:uid="{00000000-0005-0000-0000-0000760A0000}"/>
    <cellStyle name="Normal 45 4 4 2 2 5" xfId="2677" xr:uid="{00000000-0005-0000-0000-0000770A0000}"/>
    <cellStyle name="Normal 45 4 4 2 5" xfId="2678" xr:uid="{00000000-0005-0000-0000-0000780A0000}"/>
    <cellStyle name="Normal 45 4 4 2 5 2 2" xfId="2679" xr:uid="{00000000-0005-0000-0000-0000790A0000}"/>
    <cellStyle name="Normal 45 4 4 2 6" xfId="2680" xr:uid="{00000000-0005-0000-0000-00007A0A0000}"/>
    <cellStyle name="Normal 45 4 4 2 7" xfId="2681" xr:uid="{00000000-0005-0000-0000-00007B0A0000}"/>
    <cellStyle name="Normal 45 4 4 3 2 2 2 2 5" xfId="2682" xr:uid="{00000000-0005-0000-0000-00007C0A0000}"/>
    <cellStyle name="Normal 45 4 4 3 3 2 2 3" xfId="2683" xr:uid="{00000000-0005-0000-0000-00007D0A0000}"/>
    <cellStyle name="Normal 45 4 4 3 3 3 4" xfId="2684" xr:uid="{00000000-0005-0000-0000-00007E0A0000}"/>
    <cellStyle name="Normal 45 4 4 3 5 7" xfId="2685" xr:uid="{00000000-0005-0000-0000-00007F0A0000}"/>
    <cellStyle name="Normal 45 4 4 3 7" xfId="2686" xr:uid="{00000000-0005-0000-0000-0000800A0000}"/>
    <cellStyle name="Normal 45 4 4 4 3 2 2" xfId="2687" xr:uid="{00000000-0005-0000-0000-0000810A0000}"/>
    <cellStyle name="Normal 45 4 4 4 3 2 3" xfId="2688" xr:uid="{00000000-0005-0000-0000-0000820A0000}"/>
    <cellStyle name="Normal 45 4 4 4 3 2 4" xfId="2689" xr:uid="{00000000-0005-0000-0000-0000830A0000}"/>
    <cellStyle name="Normal 45 4 4 4 3 2 5" xfId="2690" xr:uid="{00000000-0005-0000-0000-0000840A0000}"/>
    <cellStyle name="Normal 45 4 4 4 3 2 6" xfId="2691" xr:uid="{00000000-0005-0000-0000-0000850A0000}"/>
    <cellStyle name="Normal 45 4 4 4 3 2 7" xfId="2692" xr:uid="{00000000-0005-0000-0000-0000860A0000}"/>
    <cellStyle name="Normal 45 4 4 4 4 7" xfId="2693" xr:uid="{00000000-0005-0000-0000-0000870A0000}"/>
    <cellStyle name="Normal 45 4 4 5 2 2 2" xfId="2694" xr:uid="{00000000-0005-0000-0000-0000880A0000}"/>
    <cellStyle name="Normal 45 4 4 5 2 2 3" xfId="2695" xr:uid="{00000000-0005-0000-0000-0000890A0000}"/>
    <cellStyle name="Normal 45 4 4 5 2 2 4" xfId="2696" xr:uid="{00000000-0005-0000-0000-00008A0A0000}"/>
    <cellStyle name="Normal 45 4 5 2" xfId="2697" xr:uid="{00000000-0005-0000-0000-00008B0A0000}"/>
    <cellStyle name="Normal 45 4 5 2 2 3 2 2" xfId="2698" xr:uid="{00000000-0005-0000-0000-00008C0A0000}"/>
    <cellStyle name="Normal 45 4 5 2 2 3 2 4" xfId="2699" xr:uid="{00000000-0005-0000-0000-00008D0A0000}"/>
    <cellStyle name="Normal 45 4 5 2 2 3 2 5" xfId="2700" xr:uid="{00000000-0005-0000-0000-00008E0A0000}"/>
    <cellStyle name="Normal 45 4 5 3 2 2 2 7" xfId="2701" xr:uid="{00000000-0005-0000-0000-00008F0A0000}"/>
    <cellStyle name="Normal 45 4 5 3 4 5" xfId="2702" xr:uid="{00000000-0005-0000-0000-0000900A0000}"/>
    <cellStyle name="Normal 45 4 5 3 4 7" xfId="2703" xr:uid="{00000000-0005-0000-0000-0000910A0000}"/>
    <cellStyle name="Normal 45 4 5 4 3 6" xfId="2704" xr:uid="{00000000-0005-0000-0000-0000920A0000}"/>
    <cellStyle name="Normal 45 4 5 4 3 7" xfId="2705" xr:uid="{00000000-0005-0000-0000-0000930A0000}"/>
    <cellStyle name="Normal 45 4 5 5 2" xfId="2706" xr:uid="{00000000-0005-0000-0000-0000940A0000}"/>
    <cellStyle name="Normal 45 4 6 2 3 2 3" xfId="2707" xr:uid="{00000000-0005-0000-0000-0000950A0000}"/>
    <cellStyle name="Normal 45 4 7 2 3 2" xfId="2708" xr:uid="{00000000-0005-0000-0000-0000960A0000}"/>
    <cellStyle name="Normal 45 4 7 3 2" xfId="2709" xr:uid="{00000000-0005-0000-0000-0000970A0000}"/>
    <cellStyle name="Normal 45 4 7 4 2" xfId="2710" xr:uid="{00000000-0005-0000-0000-0000980A0000}"/>
    <cellStyle name="Normal 45 5 2" xfId="2711" xr:uid="{00000000-0005-0000-0000-0000990A0000}"/>
    <cellStyle name="Normal 45 5 2 2 2 2 2 2 3 2" xfId="2712" xr:uid="{00000000-0005-0000-0000-00009A0A0000}"/>
    <cellStyle name="Normal 45 5 2 2 2 2 5 5" xfId="2713" xr:uid="{00000000-0005-0000-0000-00009B0A0000}"/>
    <cellStyle name="Normal 45 5 2 2 2 4 3" xfId="2714" xr:uid="{00000000-0005-0000-0000-00009C0A0000}"/>
    <cellStyle name="Normal 45 5 2 2 3 2 2 2 2 6" xfId="2715" xr:uid="{00000000-0005-0000-0000-00009D0A0000}"/>
    <cellStyle name="Normal 45 5 2 2 3 2 2 2 2 7" xfId="2716" xr:uid="{00000000-0005-0000-0000-00009E0A0000}"/>
    <cellStyle name="Normal 45 5 2 2 3 4 3" xfId="2717" xr:uid="{00000000-0005-0000-0000-00009F0A0000}"/>
    <cellStyle name="Normal 45 5 2 2 3 4 6" xfId="2718" xr:uid="{00000000-0005-0000-0000-0000A00A0000}"/>
    <cellStyle name="Normal 45 5 2 2 4 2 2 2 6" xfId="2719" xr:uid="{00000000-0005-0000-0000-0000A10A0000}"/>
    <cellStyle name="Normal 45 5 2 2 4 6" xfId="2720" xr:uid="{00000000-0005-0000-0000-0000A20A0000}"/>
    <cellStyle name="Normal 45 5 2 2 4 7" xfId="2721" xr:uid="{00000000-0005-0000-0000-0000A30A0000}"/>
    <cellStyle name="Normal 45 5 2 2 4 8" xfId="2722" xr:uid="{00000000-0005-0000-0000-0000A40A0000}"/>
    <cellStyle name="Normal 45 5 2 2 4 9" xfId="2723" xr:uid="{00000000-0005-0000-0000-0000A50A0000}"/>
    <cellStyle name="Normal 45 5 2 3 2 2 2 3 3" xfId="2724" xr:uid="{00000000-0005-0000-0000-0000A60A0000}"/>
    <cellStyle name="Normal 45 5 2 3 3 3 2 7" xfId="2725" xr:uid="{00000000-0005-0000-0000-0000A70A0000}"/>
    <cellStyle name="Normal 45 5 2 3 3 3 3" xfId="2726" xr:uid="{00000000-0005-0000-0000-0000A80A0000}"/>
    <cellStyle name="Normal 45 5 2 3 5 2" xfId="2727" xr:uid="{00000000-0005-0000-0000-0000A90A0000}"/>
    <cellStyle name="Normal 45 5 2 4 2 3 2 5" xfId="2728" xr:uid="{00000000-0005-0000-0000-0000AA0A0000}"/>
    <cellStyle name="Normal 45 5 2 4 2 3 2 7" xfId="2729" xr:uid="{00000000-0005-0000-0000-0000AB0A0000}"/>
    <cellStyle name="Normal 45 5 2 4 4 2" xfId="2730" xr:uid="{00000000-0005-0000-0000-0000AC0A0000}"/>
    <cellStyle name="Normal 45 5 2 4 4 3" xfId="2731" xr:uid="{00000000-0005-0000-0000-0000AD0A0000}"/>
    <cellStyle name="Normal 45 5 2 4 4 4" xfId="2732" xr:uid="{00000000-0005-0000-0000-0000AE0A0000}"/>
    <cellStyle name="Normal 45 5 2 4 4 5" xfId="2733" xr:uid="{00000000-0005-0000-0000-0000AF0A0000}"/>
    <cellStyle name="Normal 45 5 2 4 5 3" xfId="2734" xr:uid="{00000000-0005-0000-0000-0000B00A0000}"/>
    <cellStyle name="Normal 45 5 2 4 5 4" xfId="2735" xr:uid="{00000000-0005-0000-0000-0000B10A0000}"/>
    <cellStyle name="Normal 45 5 2 4 5 5" xfId="2736" xr:uid="{00000000-0005-0000-0000-0000B20A0000}"/>
    <cellStyle name="Normal 45 5 2 5 3 2 3" xfId="2737" xr:uid="{00000000-0005-0000-0000-0000B30A0000}"/>
    <cellStyle name="Normal 45 5 2 5 3 2 4" xfId="2738" xr:uid="{00000000-0005-0000-0000-0000B40A0000}"/>
    <cellStyle name="Normal 45 5 2 5 3 2 5" xfId="2739" xr:uid="{00000000-0005-0000-0000-0000B50A0000}"/>
    <cellStyle name="Normal 45 5 2 5 3 2 6" xfId="2740" xr:uid="{00000000-0005-0000-0000-0000B60A0000}"/>
    <cellStyle name="Normal 45 5 2 5 3 2 7" xfId="2741" xr:uid="{00000000-0005-0000-0000-0000B70A0000}"/>
    <cellStyle name="Normal 45 5 3 10" xfId="2742" xr:uid="{00000000-0005-0000-0000-0000B80A0000}"/>
    <cellStyle name="Normal 45 5 3 2 2 2 2 2" xfId="2743" xr:uid="{00000000-0005-0000-0000-0000B90A0000}"/>
    <cellStyle name="Normal 45 5 3 2 2 3 3 6" xfId="2744" xr:uid="{00000000-0005-0000-0000-0000BA0A0000}"/>
    <cellStyle name="Normal 45 5 3 3 2 2 2 2 6" xfId="2745" xr:uid="{00000000-0005-0000-0000-0000BB0A0000}"/>
    <cellStyle name="Normal 45 5 3 3 2 2 2 2 7" xfId="2746" xr:uid="{00000000-0005-0000-0000-0000BC0A0000}"/>
    <cellStyle name="Normal 45 5 3 3 2 3 2 7" xfId="2747" xr:uid="{00000000-0005-0000-0000-0000BD0A0000}"/>
    <cellStyle name="Normal 45 5 3 3 3 2 6" xfId="2748" xr:uid="{00000000-0005-0000-0000-0000BE0A0000}"/>
    <cellStyle name="Normal 45 5 3 3 3 2 7" xfId="2749" xr:uid="{00000000-0005-0000-0000-0000BF0A0000}"/>
    <cellStyle name="Normal 45 5 3 3 3 2 8" xfId="2750" xr:uid="{00000000-0005-0000-0000-0000C00A0000}"/>
    <cellStyle name="Normal 45 5 3 3 3 3 6" xfId="2751" xr:uid="{00000000-0005-0000-0000-0000C10A0000}"/>
    <cellStyle name="Normal 45 5 3 3 4 2 5" xfId="2752" xr:uid="{00000000-0005-0000-0000-0000C20A0000}"/>
    <cellStyle name="Normal 45 5 3 3 4 2 7" xfId="2753" xr:uid="{00000000-0005-0000-0000-0000C30A0000}"/>
    <cellStyle name="Normal 45 5 3 3 4 8" xfId="2754" xr:uid="{00000000-0005-0000-0000-0000C40A0000}"/>
    <cellStyle name="Normal 45 5 3 3 5 6" xfId="2755" xr:uid="{00000000-0005-0000-0000-0000C50A0000}"/>
    <cellStyle name="Normal 45 5 3 4 3 2 2" xfId="2756" xr:uid="{00000000-0005-0000-0000-0000C60A0000}"/>
    <cellStyle name="Normal 45 5 3 4 3 2 3" xfId="2757" xr:uid="{00000000-0005-0000-0000-0000C70A0000}"/>
    <cellStyle name="Normal 45 5 3 4 3 2 4" xfId="2758" xr:uid="{00000000-0005-0000-0000-0000C80A0000}"/>
    <cellStyle name="Normal 45 5 3 4 3 2 5" xfId="2759" xr:uid="{00000000-0005-0000-0000-0000C90A0000}"/>
    <cellStyle name="Normal 45 5 3 4 4 7" xfId="2760" xr:uid="{00000000-0005-0000-0000-0000CA0A0000}"/>
    <cellStyle name="Normal 45 5 4 2 2 10" xfId="2761" xr:uid="{00000000-0005-0000-0000-0000CB0A0000}"/>
    <cellStyle name="Normal 45 5 4 2 2 2 2 2 2" xfId="2762" xr:uid="{00000000-0005-0000-0000-0000CC0A0000}"/>
    <cellStyle name="Normal 45 5 4 2 2 2 2 2 3" xfId="2763" xr:uid="{00000000-0005-0000-0000-0000CD0A0000}"/>
    <cellStyle name="Normal 45 5 4 2 5 2" xfId="2764" xr:uid="{00000000-0005-0000-0000-0000CE0A0000}"/>
    <cellStyle name="Normal 45 5 4 4 3 3" xfId="2765" xr:uid="{00000000-0005-0000-0000-0000CF0A0000}"/>
    <cellStyle name="Normal 45 5 5 2 2 2 2 7" xfId="2766" xr:uid="{00000000-0005-0000-0000-0000D00A0000}"/>
    <cellStyle name="Normal 45 5 5 2 2 4" xfId="2767" xr:uid="{00000000-0005-0000-0000-0000D10A0000}"/>
    <cellStyle name="Normal 45 5 5 2 3 2 6" xfId="2768" xr:uid="{00000000-0005-0000-0000-0000D20A0000}"/>
    <cellStyle name="Normal 45 5 7 3 4" xfId="2769" xr:uid="{00000000-0005-0000-0000-0000D30A0000}"/>
    <cellStyle name="Normal 45 5 7 3 5" xfId="2770" xr:uid="{00000000-0005-0000-0000-0000D40A0000}"/>
    <cellStyle name="Normal 45 6 2" xfId="2771" xr:uid="{00000000-0005-0000-0000-0000D50A0000}"/>
    <cellStyle name="Normal 45 6 2 2 2 10" xfId="2772" xr:uid="{00000000-0005-0000-0000-0000D60A0000}"/>
    <cellStyle name="Normal 45 6 2 2 2 2 2 9" xfId="2773" xr:uid="{00000000-0005-0000-0000-0000D70A0000}"/>
    <cellStyle name="Normal 45 6 2 2 2 5 2" xfId="2774" xr:uid="{00000000-0005-0000-0000-0000D80A0000}"/>
    <cellStyle name="Normal 45 6 2 2 3 2 2" xfId="2775" xr:uid="{00000000-0005-0000-0000-0000D90A0000}"/>
    <cellStyle name="Normal 45 6 2 2 3 2 4" xfId="2776" xr:uid="{00000000-0005-0000-0000-0000DA0A0000}"/>
    <cellStyle name="Normal 45 6 2 2 3 2 5" xfId="2777" xr:uid="{00000000-0005-0000-0000-0000DB0A0000}"/>
    <cellStyle name="Normal 45 6 2 2 3 2 6" xfId="2778" xr:uid="{00000000-0005-0000-0000-0000DC0A0000}"/>
    <cellStyle name="Normal 45 6 2 2 3 2 7" xfId="2779" xr:uid="{00000000-0005-0000-0000-0000DD0A0000}"/>
    <cellStyle name="Normal 45 6 2 2 3 2 8" xfId="2780" xr:uid="{00000000-0005-0000-0000-0000DE0A0000}"/>
    <cellStyle name="Normal 45 6 2 2 3 2 9" xfId="2781" xr:uid="{00000000-0005-0000-0000-0000DF0A0000}"/>
    <cellStyle name="Normal 45 6 2 2 3 3 2 4" xfId="2782" xr:uid="{00000000-0005-0000-0000-0000E00A0000}"/>
    <cellStyle name="Normal 45 6 2 2 3 3 2 5" xfId="2783" xr:uid="{00000000-0005-0000-0000-0000E10A0000}"/>
    <cellStyle name="Normal 45 6 2 2 3 3 2 6" xfId="2784" xr:uid="{00000000-0005-0000-0000-0000E20A0000}"/>
    <cellStyle name="Normal 45 6 2 2 3 3 2 7" xfId="2785" xr:uid="{00000000-0005-0000-0000-0000E30A0000}"/>
    <cellStyle name="Normal 45 6 2 2 3 4 2" xfId="2786" xr:uid="{00000000-0005-0000-0000-0000E40A0000}"/>
    <cellStyle name="Normal 45 6 2 2 4 2 2 4" xfId="2787" xr:uid="{00000000-0005-0000-0000-0000E50A0000}"/>
    <cellStyle name="Normal 45 6 2 3 2 2 3 5" xfId="2788" xr:uid="{00000000-0005-0000-0000-0000E60A0000}"/>
    <cellStyle name="Normal 45 6 3 2 10" xfId="2789" xr:uid="{00000000-0005-0000-0000-0000E70A0000}"/>
    <cellStyle name="Normal 45 6 3 2 11" xfId="2790" xr:uid="{00000000-0005-0000-0000-0000E80A0000}"/>
    <cellStyle name="Normal 45 6 3 2 2 2 2" xfId="2791" xr:uid="{00000000-0005-0000-0000-0000E90A0000}"/>
    <cellStyle name="Normal 45 6 3 2 2 2 9" xfId="2792" xr:uid="{00000000-0005-0000-0000-0000EA0A0000}"/>
    <cellStyle name="Normal 45 6 3 2 2 3 2" xfId="2793" xr:uid="{00000000-0005-0000-0000-0000EB0A0000}"/>
    <cellStyle name="Normal 45 6 3 2 2 3 2 4" xfId="2794" xr:uid="{00000000-0005-0000-0000-0000EC0A0000}"/>
    <cellStyle name="Normal 45 6 3 2 2 3 2 5" xfId="2795" xr:uid="{00000000-0005-0000-0000-0000ED0A0000}"/>
    <cellStyle name="Normal 45 6 3 2 2 3 3" xfId="2796" xr:uid="{00000000-0005-0000-0000-0000EE0A0000}"/>
    <cellStyle name="Normal 45 6 3 2 2 3 4" xfId="2797" xr:uid="{00000000-0005-0000-0000-0000EF0A0000}"/>
    <cellStyle name="Normal 45 6 3 2 3 2 2 7" xfId="2798" xr:uid="{00000000-0005-0000-0000-0000F00A0000}"/>
    <cellStyle name="Normal 45 6 3 3 10" xfId="2799" xr:uid="{00000000-0005-0000-0000-0000F10A0000}"/>
    <cellStyle name="Normal 45 6 4 2 2 3 6" xfId="2800" xr:uid="{00000000-0005-0000-0000-0000F20A0000}"/>
    <cellStyle name="Normal 45 6 4 2 2 3 7" xfId="2801" xr:uid="{00000000-0005-0000-0000-0000F30A0000}"/>
    <cellStyle name="Normal 45 6 4 2 3 2 3" xfId="2802" xr:uid="{00000000-0005-0000-0000-0000F40A0000}"/>
    <cellStyle name="Normal 45 6 4 2 3 2 7" xfId="2803" xr:uid="{00000000-0005-0000-0000-0000F50A0000}"/>
    <cellStyle name="Normal 45 6 4 2 4" xfId="2804" xr:uid="{00000000-0005-0000-0000-0000F60A0000}"/>
    <cellStyle name="Normal 45 6 7 2 3" xfId="2805" xr:uid="{00000000-0005-0000-0000-0000F70A0000}"/>
    <cellStyle name="Normal 45 6 7 2 4" xfId="2806" xr:uid="{00000000-0005-0000-0000-0000F80A0000}"/>
    <cellStyle name="Normal 45 6 7 2 5" xfId="2807" xr:uid="{00000000-0005-0000-0000-0000F90A0000}"/>
    <cellStyle name="Normal 45 6 7 2 6" xfId="2808" xr:uid="{00000000-0005-0000-0000-0000FA0A0000}"/>
    <cellStyle name="Normal 45 6 7 2 7" xfId="2809" xr:uid="{00000000-0005-0000-0000-0000FB0A0000}"/>
    <cellStyle name="Normal 45 6 7 5" xfId="2810" xr:uid="{00000000-0005-0000-0000-0000FC0A0000}"/>
    <cellStyle name="Normal 45 7 2" xfId="2811" xr:uid="{00000000-0005-0000-0000-0000FD0A0000}"/>
    <cellStyle name="Normal 45 7 2 2" xfId="2812" xr:uid="{00000000-0005-0000-0000-0000FE0A0000}"/>
    <cellStyle name="Normal 45 7 2 2 3 2 2 7" xfId="2813" xr:uid="{00000000-0005-0000-0000-0000FF0A0000}"/>
    <cellStyle name="Normal 45 7 2 2 5 7" xfId="2814" xr:uid="{00000000-0005-0000-0000-0000000B0000}"/>
    <cellStyle name="Normal 45 7 2 3 3 2 3" xfId="2815" xr:uid="{00000000-0005-0000-0000-0000010B0000}"/>
    <cellStyle name="Normal 45 7 2 3 3 2 4" xfId="2816" xr:uid="{00000000-0005-0000-0000-0000020B0000}"/>
    <cellStyle name="Normal 45 7 2 3 3 2 5" xfId="2817" xr:uid="{00000000-0005-0000-0000-0000030B0000}"/>
    <cellStyle name="Normal 45 7 2 3 3 2 6" xfId="2818" xr:uid="{00000000-0005-0000-0000-0000040B0000}"/>
    <cellStyle name="Normal 45 7 2 3 3 2 7" xfId="2819" xr:uid="{00000000-0005-0000-0000-0000050B0000}"/>
    <cellStyle name="Normal 45 7 2 3 4 6" xfId="2820" xr:uid="{00000000-0005-0000-0000-0000060B0000}"/>
    <cellStyle name="Normal 45 7 2 3 4 7" xfId="2821" xr:uid="{00000000-0005-0000-0000-0000070B0000}"/>
    <cellStyle name="Normal 45 7 2 4" xfId="2822" xr:uid="{00000000-0005-0000-0000-0000080B0000}"/>
    <cellStyle name="Normal 45 7 2 4 2" xfId="2823" xr:uid="{00000000-0005-0000-0000-0000090B0000}"/>
    <cellStyle name="Normal 45 7 2 5 4" xfId="2824" xr:uid="{00000000-0005-0000-0000-00000A0B0000}"/>
    <cellStyle name="Normal 45 7 2 7" xfId="2825" xr:uid="{00000000-0005-0000-0000-00000B0B0000}"/>
    <cellStyle name="Normal 45 7 2 8" xfId="2826" xr:uid="{00000000-0005-0000-0000-00000C0B0000}"/>
    <cellStyle name="Normal 45 7 2 9" xfId="2827" xr:uid="{00000000-0005-0000-0000-00000D0B0000}"/>
    <cellStyle name="Normal 45 7 3 2 3 2" xfId="2828" xr:uid="{00000000-0005-0000-0000-00000E0B0000}"/>
    <cellStyle name="Normal 45 7 3 2 3 2 5" xfId="2829" xr:uid="{00000000-0005-0000-0000-00000F0B0000}"/>
    <cellStyle name="Normal 45 7 3 2 3 2 6" xfId="2830" xr:uid="{00000000-0005-0000-0000-0000100B0000}"/>
    <cellStyle name="Normal 45 7 3 2 3 3" xfId="2831" xr:uid="{00000000-0005-0000-0000-0000110B0000}"/>
    <cellStyle name="Normal 45 7 3 2 3 4" xfId="2832" xr:uid="{00000000-0005-0000-0000-0000120B0000}"/>
    <cellStyle name="Normal 45 7 3 2 3 5" xfId="2833" xr:uid="{00000000-0005-0000-0000-0000130B0000}"/>
    <cellStyle name="Normal 45 7 3 2 3 6" xfId="2834" xr:uid="{00000000-0005-0000-0000-0000140B0000}"/>
    <cellStyle name="Normal 45 7 3 2 3 7" xfId="2835" xr:uid="{00000000-0005-0000-0000-0000150B0000}"/>
    <cellStyle name="Normal 45 7 3 2 4 2" xfId="2836" xr:uid="{00000000-0005-0000-0000-0000160B0000}"/>
    <cellStyle name="Normal 45 7 3 2 4 3" xfId="2837" xr:uid="{00000000-0005-0000-0000-0000170B0000}"/>
    <cellStyle name="Normal 45 7 3 2 4 4" xfId="2838" xr:uid="{00000000-0005-0000-0000-0000180B0000}"/>
    <cellStyle name="Normal 45 7 3 2 4 5" xfId="2839" xr:uid="{00000000-0005-0000-0000-0000190B0000}"/>
    <cellStyle name="Normal 45 7 3 2 4 6" xfId="2840" xr:uid="{00000000-0005-0000-0000-00001A0B0000}"/>
    <cellStyle name="Normal 45 7 3 2 4 7" xfId="2841" xr:uid="{00000000-0005-0000-0000-00001B0B0000}"/>
    <cellStyle name="Normal 45 7 3 3 2" xfId="2842" xr:uid="{00000000-0005-0000-0000-00001C0B0000}"/>
    <cellStyle name="Normal 45 7 3 3 2 2 7" xfId="2843" xr:uid="{00000000-0005-0000-0000-00001D0B0000}"/>
    <cellStyle name="Normal 45 7 3 4" xfId="2844" xr:uid="{00000000-0005-0000-0000-00001E0B0000}"/>
    <cellStyle name="Normal 45 7 3 5" xfId="2845" xr:uid="{00000000-0005-0000-0000-00001F0B0000}"/>
    <cellStyle name="Normal 45 7 3 7" xfId="2846" xr:uid="{00000000-0005-0000-0000-0000200B0000}"/>
    <cellStyle name="Normal 45 7 3 8" xfId="2847" xr:uid="{00000000-0005-0000-0000-0000210B0000}"/>
    <cellStyle name="Normal 45 7 3 9" xfId="2848" xr:uid="{00000000-0005-0000-0000-0000220B0000}"/>
    <cellStyle name="Normal 45 7 6 2 6" xfId="2849" xr:uid="{00000000-0005-0000-0000-0000230B0000}"/>
    <cellStyle name="Normal 45 8 2" xfId="2850" xr:uid="{00000000-0005-0000-0000-0000240B0000}"/>
    <cellStyle name="Normal 45 8 2 2 2 2 2" xfId="2851" xr:uid="{00000000-0005-0000-0000-0000250B0000}"/>
    <cellStyle name="Normal 45 8 2 2 2 2 2 2" xfId="2852" xr:uid="{00000000-0005-0000-0000-0000260B0000}"/>
    <cellStyle name="Normal 45 8 2 2 2 2 3" xfId="2853" xr:uid="{00000000-0005-0000-0000-0000270B0000}"/>
    <cellStyle name="Normal 45 8 2 2 2 2 4" xfId="2854" xr:uid="{00000000-0005-0000-0000-0000280B0000}"/>
    <cellStyle name="Normal 45 8 2 2 2 2 5" xfId="2855" xr:uid="{00000000-0005-0000-0000-0000290B0000}"/>
    <cellStyle name="Normal 45 8 2 2 2 2 6" xfId="2856" xr:uid="{00000000-0005-0000-0000-00002A0B0000}"/>
    <cellStyle name="Normal 45 8 2 2 2 3 2" xfId="2857" xr:uid="{00000000-0005-0000-0000-00002B0B0000}"/>
    <cellStyle name="Normal 45 8 2 2 2 3 3" xfId="2858" xr:uid="{00000000-0005-0000-0000-00002C0B0000}"/>
    <cellStyle name="Normal 45 8 2 2 2 3 4" xfId="2859" xr:uid="{00000000-0005-0000-0000-00002D0B0000}"/>
    <cellStyle name="Normal 45 8 2 2 2 3 5" xfId="2860" xr:uid="{00000000-0005-0000-0000-00002E0B0000}"/>
    <cellStyle name="Normal 45 8 2 2 2 3 6" xfId="2861" xr:uid="{00000000-0005-0000-0000-00002F0B0000}"/>
    <cellStyle name="Normal 45 8 2 3" xfId="2862" xr:uid="{00000000-0005-0000-0000-0000300B0000}"/>
    <cellStyle name="Normal 45 8 3 3" xfId="2863" xr:uid="{00000000-0005-0000-0000-0000310B0000}"/>
    <cellStyle name="Normal 45 8 3 5" xfId="2864" xr:uid="{00000000-0005-0000-0000-0000320B0000}"/>
    <cellStyle name="Normal 45 9 2" xfId="2865" xr:uid="{00000000-0005-0000-0000-0000330B0000}"/>
    <cellStyle name="Normal 45 9 3 2" xfId="2866" xr:uid="{00000000-0005-0000-0000-0000340B0000}"/>
    <cellStyle name="Normal 45 9 3 2 5" xfId="2867" xr:uid="{00000000-0005-0000-0000-0000350B0000}"/>
    <cellStyle name="Normal 45 9 3 3" xfId="2868" xr:uid="{00000000-0005-0000-0000-0000360B0000}"/>
    <cellStyle name="Normal 45 9 4 4" xfId="2869" xr:uid="{00000000-0005-0000-0000-0000370B0000}"/>
    <cellStyle name="Normal 46 2 2 2 2 4" xfId="2870" xr:uid="{00000000-0005-0000-0000-0000380B0000}"/>
    <cellStyle name="Normal 46 2 2 3 2 4" xfId="2871" xr:uid="{00000000-0005-0000-0000-0000390B0000}"/>
    <cellStyle name="Normal 46 3 2 2 2 3" xfId="2872" xr:uid="{00000000-0005-0000-0000-00003A0B0000}"/>
    <cellStyle name="Normal 46 3 2 5" xfId="2873" xr:uid="{00000000-0005-0000-0000-00003B0B0000}"/>
    <cellStyle name="Normal 46 3 3 5" xfId="2874" xr:uid="{00000000-0005-0000-0000-00003C0B0000}"/>
    <cellStyle name="Normal 46 3 4 5" xfId="2875" xr:uid="{00000000-0005-0000-0000-00003D0B0000}"/>
    <cellStyle name="Normal 46 3 8" xfId="2876" xr:uid="{00000000-0005-0000-0000-00003E0B0000}"/>
    <cellStyle name="Normal 47 10" xfId="2877" xr:uid="{00000000-0005-0000-0000-00003F0B0000}"/>
    <cellStyle name="Normal 47 2 2 2 13" xfId="2878" xr:uid="{00000000-0005-0000-0000-0000400B0000}"/>
    <cellStyle name="Normal 47 2 2 2 2 10" xfId="2879" xr:uid="{00000000-0005-0000-0000-0000410B0000}"/>
    <cellStyle name="Normal 47 2 2 2 2 11" xfId="2880" xr:uid="{00000000-0005-0000-0000-0000420B0000}"/>
    <cellStyle name="Normal 47 2 2 2 2 12" xfId="2881" xr:uid="{00000000-0005-0000-0000-0000430B0000}"/>
    <cellStyle name="Normal 47 2 2 2 2 13" xfId="2882" xr:uid="{00000000-0005-0000-0000-0000440B0000}"/>
    <cellStyle name="Normal 47 2 2 2 2 2 2 2 2 2" xfId="2883" xr:uid="{00000000-0005-0000-0000-0000450B0000}"/>
    <cellStyle name="Normal 47 2 2 2 2 2 2 2 2 2 2 2" xfId="2884" xr:uid="{00000000-0005-0000-0000-0000460B0000}"/>
    <cellStyle name="Normal 47 2 2 2 2 2 2 2 2 2 2 3" xfId="2885" xr:uid="{00000000-0005-0000-0000-0000470B0000}"/>
    <cellStyle name="Normal 47 2 2 2 2 2 2 2 2 2 2 4" xfId="2886" xr:uid="{00000000-0005-0000-0000-0000480B0000}"/>
    <cellStyle name="Normal 47 2 2 2 2 2 2 2 2 2 2 5" xfId="2887" xr:uid="{00000000-0005-0000-0000-0000490B0000}"/>
    <cellStyle name="Normal 47 2 2 2 2 2 2 2 2 2 3" xfId="2888" xr:uid="{00000000-0005-0000-0000-00004A0B0000}"/>
    <cellStyle name="Normal 47 2 2 2 2 2 2 2 2 2 4" xfId="2889" xr:uid="{00000000-0005-0000-0000-00004B0B0000}"/>
    <cellStyle name="Normal 47 2 2 2 2 2 3 3 2" xfId="2890" xr:uid="{00000000-0005-0000-0000-00004C0B0000}"/>
    <cellStyle name="Normal 47 2 2 2 2 2 3 3 3" xfId="2891" xr:uid="{00000000-0005-0000-0000-00004D0B0000}"/>
    <cellStyle name="Normal 47 2 2 2 2 3 2 2 2 2 4" xfId="2892" xr:uid="{00000000-0005-0000-0000-00004E0B0000}"/>
    <cellStyle name="Normal 47 2 2 2 2 3 2 2 2 2 5" xfId="2893" xr:uid="{00000000-0005-0000-0000-00004F0B0000}"/>
    <cellStyle name="Normal 47 2 2 2 2 3 2 2 2 2 6" xfId="2894" xr:uid="{00000000-0005-0000-0000-0000500B0000}"/>
    <cellStyle name="Normal 47 2 2 2 2 3 2 2 2 2 7" xfId="2895" xr:uid="{00000000-0005-0000-0000-0000510B0000}"/>
    <cellStyle name="Normal 47 2 2 2 2 3 3 5" xfId="2896" xr:uid="{00000000-0005-0000-0000-0000520B0000}"/>
    <cellStyle name="Normal 47 2 2 2 2 4 3 2 3" xfId="2897" xr:uid="{00000000-0005-0000-0000-0000530B0000}"/>
    <cellStyle name="Normal 47 2 2 2 2 4 3 2 4" xfId="2898" xr:uid="{00000000-0005-0000-0000-0000540B0000}"/>
    <cellStyle name="Normal 47 2 2 2 2 4 3 2 5" xfId="2899" xr:uid="{00000000-0005-0000-0000-0000550B0000}"/>
    <cellStyle name="Normal 47 2 2 2 2 4 3 2 6" xfId="2900" xr:uid="{00000000-0005-0000-0000-0000560B0000}"/>
    <cellStyle name="Normal 47 2 2 2 2 4 3 2 7" xfId="2901" xr:uid="{00000000-0005-0000-0000-0000570B0000}"/>
    <cellStyle name="Normal 47 2 2 2 3" xfId="2902" xr:uid="{00000000-0005-0000-0000-0000580B0000}"/>
    <cellStyle name="Normal 47 2 2 2 3 2 2 2 2 2 5" xfId="2903" xr:uid="{00000000-0005-0000-0000-0000590B0000}"/>
    <cellStyle name="Normal 47 2 2 2 3 2 3 2 2 4" xfId="2904" xr:uid="{00000000-0005-0000-0000-00005A0B0000}"/>
    <cellStyle name="Normal 47 2 2 2 3 2 5 2" xfId="2905" xr:uid="{00000000-0005-0000-0000-00005B0B0000}"/>
    <cellStyle name="Normal 47 2 2 2 3 5 2" xfId="2906" xr:uid="{00000000-0005-0000-0000-00005C0B0000}"/>
    <cellStyle name="Normal 47 2 2 2 3 5 3" xfId="2907" xr:uid="{00000000-0005-0000-0000-00005D0B0000}"/>
    <cellStyle name="Normal 47 2 2 2 4 10" xfId="2908" xr:uid="{00000000-0005-0000-0000-00005E0B0000}"/>
    <cellStyle name="Normal 47 2 2 2 4 2 2 2 2 4" xfId="2909" xr:uid="{00000000-0005-0000-0000-00005F0B0000}"/>
    <cellStyle name="Normal 47 2 2 2 4 2 2 2 7" xfId="2910" xr:uid="{00000000-0005-0000-0000-0000600B0000}"/>
    <cellStyle name="Normal 47 2 2 2 4 2 2 2 8" xfId="2911" xr:uid="{00000000-0005-0000-0000-0000610B0000}"/>
    <cellStyle name="Normal 47 2 2 2 4 2 2 4" xfId="2912" xr:uid="{00000000-0005-0000-0000-0000620B0000}"/>
    <cellStyle name="Normal 47 2 2 2 4 3 2 2 7" xfId="2913" xr:uid="{00000000-0005-0000-0000-0000630B0000}"/>
    <cellStyle name="Normal 47 2 2 2 4 3 6" xfId="2914" xr:uid="{00000000-0005-0000-0000-0000640B0000}"/>
    <cellStyle name="Normal 47 2 2 2 4 3 7" xfId="2915" xr:uid="{00000000-0005-0000-0000-0000650B0000}"/>
    <cellStyle name="Normal 47 2 2 2 4 4 2 5" xfId="2916" xr:uid="{00000000-0005-0000-0000-0000660B0000}"/>
    <cellStyle name="Normal 47 2 2 2 4 4 2 6" xfId="2917" xr:uid="{00000000-0005-0000-0000-0000670B0000}"/>
    <cellStyle name="Normal 47 2 2 2 4 4 2 7" xfId="2918" xr:uid="{00000000-0005-0000-0000-0000680B0000}"/>
    <cellStyle name="Normal 47 2 2 2 5 3 8" xfId="2919" xr:uid="{00000000-0005-0000-0000-0000690B0000}"/>
    <cellStyle name="Normal 47 2 2 2 8 2" xfId="2920" xr:uid="{00000000-0005-0000-0000-00006A0B0000}"/>
    <cellStyle name="Normal 47 2 2 3 2 4 2 5" xfId="2921" xr:uid="{00000000-0005-0000-0000-00006B0B0000}"/>
    <cellStyle name="Normal 47 2 2 3 2 4 2 6" xfId="2922" xr:uid="{00000000-0005-0000-0000-00006C0B0000}"/>
    <cellStyle name="Normal 47 2 2 3 2 4 3" xfId="2923" xr:uid="{00000000-0005-0000-0000-00006D0B0000}"/>
    <cellStyle name="Normal 47 2 2 3 2 4 4" xfId="2924" xr:uid="{00000000-0005-0000-0000-00006E0B0000}"/>
    <cellStyle name="Normal 47 2 2 3 2 4 5" xfId="2925" xr:uid="{00000000-0005-0000-0000-00006F0B0000}"/>
    <cellStyle name="Normal 47 2 2 3 2 4 6" xfId="2926" xr:uid="{00000000-0005-0000-0000-0000700B0000}"/>
    <cellStyle name="Normal 47 2 2 3 2 4 7" xfId="2927" xr:uid="{00000000-0005-0000-0000-0000710B0000}"/>
    <cellStyle name="Normal 47 2 2 3 2 4 8" xfId="2928" xr:uid="{00000000-0005-0000-0000-0000720B0000}"/>
    <cellStyle name="Normal 47 2 2 3 2 4 9" xfId="2929" xr:uid="{00000000-0005-0000-0000-0000730B0000}"/>
    <cellStyle name="Normal 47 2 2 3 3 2 2 2 2 5" xfId="2930" xr:uid="{00000000-0005-0000-0000-0000740B0000}"/>
    <cellStyle name="Normal 47 2 2 3 4 3" xfId="2931" xr:uid="{00000000-0005-0000-0000-0000750B0000}"/>
    <cellStyle name="Normal 47 2 2 3 4 7" xfId="2932" xr:uid="{00000000-0005-0000-0000-0000760B0000}"/>
    <cellStyle name="Normal 47 2 2 3 6 2" xfId="2933" xr:uid="{00000000-0005-0000-0000-0000770B0000}"/>
    <cellStyle name="Normal 47 2 2 3 6 3" xfId="2934" xr:uid="{00000000-0005-0000-0000-0000780B0000}"/>
    <cellStyle name="Normal 47 2 2 3 6 4" xfId="2935" xr:uid="{00000000-0005-0000-0000-0000790B0000}"/>
    <cellStyle name="Normal 47 2 2 3 6 5" xfId="2936" xr:uid="{00000000-0005-0000-0000-00007A0B0000}"/>
    <cellStyle name="Normal 47 2 2 3 6 7" xfId="2937" xr:uid="{00000000-0005-0000-0000-00007B0B0000}"/>
    <cellStyle name="Normal 47 2 2 3 7 5" xfId="2938" xr:uid="{00000000-0005-0000-0000-00007C0B0000}"/>
    <cellStyle name="Normal 47 2 2 3 7 6" xfId="2939" xr:uid="{00000000-0005-0000-0000-00007D0B0000}"/>
    <cellStyle name="Normal 47 2 2 3 7 7" xfId="2940" xr:uid="{00000000-0005-0000-0000-00007E0B0000}"/>
    <cellStyle name="Normal 47 2 2 4 2 2" xfId="2941" xr:uid="{00000000-0005-0000-0000-00007F0B0000}"/>
    <cellStyle name="Normal 47 2 2 4 2 3" xfId="2942" xr:uid="{00000000-0005-0000-0000-0000800B0000}"/>
    <cellStyle name="Normal 47 2 2 4 2 4" xfId="2943" xr:uid="{00000000-0005-0000-0000-0000810B0000}"/>
    <cellStyle name="Normal 47 2 2 4 2 5" xfId="2944" xr:uid="{00000000-0005-0000-0000-0000820B0000}"/>
    <cellStyle name="Normal 47 2 2 4 3 2" xfId="2945" xr:uid="{00000000-0005-0000-0000-0000830B0000}"/>
    <cellStyle name="Normal 47 2 2 4 3 2 2 3" xfId="2946" xr:uid="{00000000-0005-0000-0000-0000840B0000}"/>
    <cellStyle name="Normal 47 2 2 4 3 2 2 4" xfId="2947" xr:uid="{00000000-0005-0000-0000-0000850B0000}"/>
    <cellStyle name="Normal 47 2 2 4 3 2 9" xfId="2948" xr:uid="{00000000-0005-0000-0000-0000860B0000}"/>
    <cellStyle name="Normal 47 2 2 4 3 3" xfId="2949" xr:uid="{00000000-0005-0000-0000-0000870B0000}"/>
    <cellStyle name="Normal 47 2 2 4 3 4" xfId="2950" xr:uid="{00000000-0005-0000-0000-0000880B0000}"/>
    <cellStyle name="Normal 47 2 2 4 3 5" xfId="2951" xr:uid="{00000000-0005-0000-0000-0000890B0000}"/>
    <cellStyle name="Normal 47 2 2 4 4 2" xfId="2952" xr:uid="{00000000-0005-0000-0000-00008A0B0000}"/>
    <cellStyle name="Normal 47 2 2 4 4 3" xfId="2953" xr:uid="{00000000-0005-0000-0000-00008B0B0000}"/>
    <cellStyle name="Normal 47 2 2 4 4 4" xfId="2954" xr:uid="{00000000-0005-0000-0000-00008C0B0000}"/>
    <cellStyle name="Normal 47 2 2 4 4 5" xfId="2955" xr:uid="{00000000-0005-0000-0000-00008D0B0000}"/>
    <cellStyle name="Normal 47 2 2 5 10" xfId="2956" xr:uid="{00000000-0005-0000-0000-00008E0B0000}"/>
    <cellStyle name="Normal 47 2 2 5 11" xfId="2957" xr:uid="{00000000-0005-0000-0000-00008F0B0000}"/>
    <cellStyle name="Normal 47 2 2 5 2 3 2 3" xfId="2958" xr:uid="{00000000-0005-0000-0000-0000900B0000}"/>
    <cellStyle name="Normal 47 2 2 5 3 2 3" xfId="2959" xr:uid="{00000000-0005-0000-0000-0000910B0000}"/>
    <cellStyle name="Normal 47 2 2 5 3 2 5" xfId="2960" xr:uid="{00000000-0005-0000-0000-0000920B0000}"/>
    <cellStyle name="Normal 47 2 2 5 3 2 8" xfId="2961" xr:uid="{00000000-0005-0000-0000-0000930B0000}"/>
    <cellStyle name="Normal 47 2 2 5 3 3 5" xfId="2962" xr:uid="{00000000-0005-0000-0000-0000940B0000}"/>
    <cellStyle name="Normal 47 2 2 5 3 3 6" xfId="2963" xr:uid="{00000000-0005-0000-0000-0000950B0000}"/>
    <cellStyle name="Normal 47 2 2 5 4 2 4" xfId="2964" xr:uid="{00000000-0005-0000-0000-0000960B0000}"/>
    <cellStyle name="Normal 47 2 2 6 2 9" xfId="2965" xr:uid="{00000000-0005-0000-0000-0000970B0000}"/>
    <cellStyle name="Normal 47 2 2 9 3" xfId="2966" xr:uid="{00000000-0005-0000-0000-0000980B0000}"/>
    <cellStyle name="Normal 47 2 3 12" xfId="2967" xr:uid="{00000000-0005-0000-0000-0000990B0000}"/>
    <cellStyle name="Normal 47 2 3 13" xfId="2968" xr:uid="{00000000-0005-0000-0000-00009A0B0000}"/>
    <cellStyle name="Normal 47 2 3 2 2" xfId="2969" xr:uid="{00000000-0005-0000-0000-00009B0B0000}"/>
    <cellStyle name="Normal 47 2 3 2 2 2 2 6" xfId="2970" xr:uid="{00000000-0005-0000-0000-00009C0B0000}"/>
    <cellStyle name="Normal 47 2 3 2 2 2 2 7" xfId="2971" xr:uid="{00000000-0005-0000-0000-00009D0B0000}"/>
    <cellStyle name="Normal 47 2 3 2 2 2 2 8" xfId="2972" xr:uid="{00000000-0005-0000-0000-00009E0B0000}"/>
    <cellStyle name="Normal 47 2 3 2 2 2 2 9" xfId="2973" xr:uid="{00000000-0005-0000-0000-00009F0B0000}"/>
    <cellStyle name="Normal 47 2 3 2 2 2 3" xfId="2974" xr:uid="{00000000-0005-0000-0000-0000A00B0000}"/>
    <cellStyle name="Normal 47 2 3 2 2 2 4" xfId="2975" xr:uid="{00000000-0005-0000-0000-0000A10B0000}"/>
    <cellStyle name="Normal 47 2 3 2 2 2 5" xfId="2976" xr:uid="{00000000-0005-0000-0000-0000A20B0000}"/>
    <cellStyle name="Normal 47 2 3 2 2 2 6" xfId="2977" xr:uid="{00000000-0005-0000-0000-0000A30B0000}"/>
    <cellStyle name="Normal 47 2 3 2 2 2 7" xfId="2978" xr:uid="{00000000-0005-0000-0000-0000A40B0000}"/>
    <cellStyle name="Normal 47 2 3 2 2 6 3" xfId="2979" xr:uid="{00000000-0005-0000-0000-0000A50B0000}"/>
    <cellStyle name="Normal 47 2 3 2 5 2 2" xfId="2980" xr:uid="{00000000-0005-0000-0000-0000A60B0000}"/>
    <cellStyle name="Normal 47 2 3 2 5 2 3" xfId="2981" xr:uid="{00000000-0005-0000-0000-0000A70B0000}"/>
    <cellStyle name="Normal 47 2 3 2 5 2 4" xfId="2982" xr:uid="{00000000-0005-0000-0000-0000A80B0000}"/>
    <cellStyle name="Normal 47 2 3 2 5 2 5" xfId="2983" xr:uid="{00000000-0005-0000-0000-0000A90B0000}"/>
    <cellStyle name="Normal 47 2 3 2 5 2 6" xfId="2984" xr:uid="{00000000-0005-0000-0000-0000AA0B0000}"/>
    <cellStyle name="Normal 47 2 3 2 5 3 2" xfId="2985" xr:uid="{00000000-0005-0000-0000-0000AB0B0000}"/>
    <cellStyle name="Normal 47 2 3 2 5 3 3" xfId="2986" xr:uid="{00000000-0005-0000-0000-0000AC0B0000}"/>
    <cellStyle name="Normal 47 2 3 2 5 3 4" xfId="2987" xr:uid="{00000000-0005-0000-0000-0000AD0B0000}"/>
    <cellStyle name="Normal 47 2 3 2 5 3 5" xfId="2988" xr:uid="{00000000-0005-0000-0000-0000AE0B0000}"/>
    <cellStyle name="Normal 47 2 3 2 5 3 6" xfId="2989" xr:uid="{00000000-0005-0000-0000-0000AF0B0000}"/>
    <cellStyle name="Normal 47 2 3 3 2" xfId="2990" xr:uid="{00000000-0005-0000-0000-0000B00B0000}"/>
    <cellStyle name="Normal 47 2 3 3 2 3 2 2" xfId="2991" xr:uid="{00000000-0005-0000-0000-0000B10B0000}"/>
    <cellStyle name="Normal 47 2 3 3 2 9" xfId="2992" xr:uid="{00000000-0005-0000-0000-0000B20B0000}"/>
    <cellStyle name="Normal 47 2 3 3 3 3 4" xfId="2993" xr:uid="{00000000-0005-0000-0000-0000B30B0000}"/>
    <cellStyle name="Normal 47 2 3 4 2 3 2 5" xfId="2994" xr:uid="{00000000-0005-0000-0000-0000B40B0000}"/>
    <cellStyle name="Normal 47 2 3 5 2 2" xfId="2995" xr:uid="{00000000-0005-0000-0000-0000B50B0000}"/>
    <cellStyle name="Normal 47 2 4 2 12" xfId="2996" xr:uid="{00000000-0005-0000-0000-0000B60B0000}"/>
    <cellStyle name="Normal 47 2 4 2 2 2 2 5" xfId="2997" xr:uid="{00000000-0005-0000-0000-0000B70B0000}"/>
    <cellStyle name="Normal 47 2 4 2 2 2 2 6" xfId="2998" xr:uid="{00000000-0005-0000-0000-0000B80B0000}"/>
    <cellStyle name="Normal 47 2 4 2 2 2 2 7" xfId="2999" xr:uid="{00000000-0005-0000-0000-0000B90B0000}"/>
    <cellStyle name="Normal 47 2 4 2 2 2 3 8" xfId="3000" xr:uid="{00000000-0005-0000-0000-0000BA0B0000}"/>
    <cellStyle name="Normal 47 2 4 2 2 3 2 7" xfId="3001" xr:uid="{00000000-0005-0000-0000-0000BB0B0000}"/>
    <cellStyle name="Normal 47 2 4 2 3 2 2 4" xfId="3002" xr:uid="{00000000-0005-0000-0000-0000BC0B0000}"/>
    <cellStyle name="Normal 47 2 4 2 3 2 2 5" xfId="3003" xr:uid="{00000000-0005-0000-0000-0000BD0B0000}"/>
    <cellStyle name="Normal 47 2 4 2 3 2 2 6" xfId="3004" xr:uid="{00000000-0005-0000-0000-0000BE0B0000}"/>
    <cellStyle name="Normal 47 2 4 2 3 2 2 7" xfId="3005" xr:uid="{00000000-0005-0000-0000-0000BF0B0000}"/>
    <cellStyle name="Normal 47 2 4 2 3 2 2 8" xfId="3006" xr:uid="{00000000-0005-0000-0000-0000C00B0000}"/>
    <cellStyle name="Normal 47 2 4 3 2 2 2 2 4" xfId="3007" xr:uid="{00000000-0005-0000-0000-0000C10B0000}"/>
    <cellStyle name="Normal 47 2 4 3 2 3" xfId="3008" xr:uid="{00000000-0005-0000-0000-0000C20B0000}"/>
    <cellStyle name="Normal 47 2 4 3 2 4" xfId="3009" xr:uid="{00000000-0005-0000-0000-0000C30B0000}"/>
    <cellStyle name="Normal 47 2 5 2 2 3 2 7" xfId="3010" xr:uid="{00000000-0005-0000-0000-0000C40B0000}"/>
    <cellStyle name="Normal 47 2 5 2 3 2 2 4" xfId="3011" xr:uid="{00000000-0005-0000-0000-0000C50B0000}"/>
    <cellStyle name="Normal 47 2 5 2 3 2 2 5" xfId="3012" xr:uid="{00000000-0005-0000-0000-0000C60B0000}"/>
    <cellStyle name="Normal 47 2 5 2 3 3 2" xfId="3013" xr:uid="{00000000-0005-0000-0000-0000C70B0000}"/>
    <cellStyle name="Normal 47 2 5 2 3 3 3" xfId="3014" xr:uid="{00000000-0005-0000-0000-0000C80B0000}"/>
    <cellStyle name="Normal 47 2 5 2 3 3 4" xfId="3015" xr:uid="{00000000-0005-0000-0000-0000C90B0000}"/>
    <cellStyle name="Normal 47 2 5 2 4 2 2" xfId="3016" xr:uid="{00000000-0005-0000-0000-0000CA0B0000}"/>
    <cellStyle name="Normal 47 2 5 2 4 2 3" xfId="3017" xr:uid="{00000000-0005-0000-0000-0000CB0B0000}"/>
    <cellStyle name="Normal 47 2 5 2 4 2 4" xfId="3018" xr:uid="{00000000-0005-0000-0000-0000CC0B0000}"/>
    <cellStyle name="Normal 47 2 5 2 4 2 5" xfId="3019" xr:uid="{00000000-0005-0000-0000-0000CD0B0000}"/>
    <cellStyle name="Normal 47 2 5 2 4 2 6" xfId="3020" xr:uid="{00000000-0005-0000-0000-0000CE0B0000}"/>
    <cellStyle name="Normal 47 2 5 3 10" xfId="3021" xr:uid="{00000000-0005-0000-0000-0000CF0B0000}"/>
    <cellStyle name="Normal 47 2 5 3 4 2" xfId="3022" xr:uid="{00000000-0005-0000-0000-0000D00B0000}"/>
    <cellStyle name="Normal 47 2 6 2 2 2 7" xfId="3023" xr:uid="{00000000-0005-0000-0000-0000D10B0000}"/>
    <cellStyle name="Normal 47 2 6 3 2 3" xfId="3024" xr:uid="{00000000-0005-0000-0000-0000D20B0000}"/>
    <cellStyle name="Normal 47 2 7 2 3 2" xfId="3025" xr:uid="{00000000-0005-0000-0000-0000D30B0000}"/>
    <cellStyle name="Normal 47 2 7 2 3 3" xfId="3026" xr:uid="{00000000-0005-0000-0000-0000D40B0000}"/>
    <cellStyle name="Normal 47 2 7 2 3 4" xfId="3027" xr:uid="{00000000-0005-0000-0000-0000D50B0000}"/>
    <cellStyle name="Normal 47 2 7 2 3 5" xfId="3028" xr:uid="{00000000-0005-0000-0000-0000D60B0000}"/>
    <cellStyle name="Normal 47 2 8 3" xfId="3029" xr:uid="{00000000-0005-0000-0000-0000D70B0000}"/>
    <cellStyle name="Normal 47 2 9 5" xfId="3030" xr:uid="{00000000-0005-0000-0000-0000D80B0000}"/>
    <cellStyle name="Normal 47 3 2 2 11" xfId="3031" xr:uid="{00000000-0005-0000-0000-0000D90B0000}"/>
    <cellStyle name="Normal 47 3 2 2 12" xfId="3032" xr:uid="{00000000-0005-0000-0000-0000DA0B0000}"/>
    <cellStyle name="Normal 47 3 2 2 13" xfId="3033" xr:uid="{00000000-0005-0000-0000-0000DB0B0000}"/>
    <cellStyle name="Normal 47 3 2 2 3 3 2 2 2" xfId="3034" xr:uid="{00000000-0005-0000-0000-0000DC0B0000}"/>
    <cellStyle name="Normal 47 3 2 2 3 3 2 2 3" xfId="3035" xr:uid="{00000000-0005-0000-0000-0000DD0B0000}"/>
    <cellStyle name="Normal 47 3 2 2 3 7" xfId="3036" xr:uid="{00000000-0005-0000-0000-0000DE0B0000}"/>
    <cellStyle name="Normal 47 3 2 2 4 2 2 7" xfId="3037" xr:uid="{00000000-0005-0000-0000-0000DF0B0000}"/>
    <cellStyle name="Normal 47 3 2 2 4 3 2 7" xfId="3038" xr:uid="{00000000-0005-0000-0000-0000E00B0000}"/>
    <cellStyle name="Normal 47 3 2 3 2 3 2 2 4" xfId="3039" xr:uid="{00000000-0005-0000-0000-0000E10B0000}"/>
    <cellStyle name="Normal 47 3 2 3 2 3 2 2 5" xfId="3040" xr:uid="{00000000-0005-0000-0000-0000E20B0000}"/>
    <cellStyle name="Normal 47 3 2 3 4 8" xfId="3041" xr:uid="{00000000-0005-0000-0000-0000E30B0000}"/>
    <cellStyle name="Normal 47 3 2 4 4 8" xfId="3042" xr:uid="{00000000-0005-0000-0000-0000E40B0000}"/>
    <cellStyle name="Normal 47 3 2 9" xfId="3043" xr:uid="{00000000-0005-0000-0000-0000E50B0000}"/>
    <cellStyle name="Normal 47 3 3 2 2 2 10" xfId="3044" xr:uid="{00000000-0005-0000-0000-0000E60B0000}"/>
    <cellStyle name="Normal 47 3 4 2 2 3 2 2" xfId="3045" xr:uid="{00000000-0005-0000-0000-0000E70B0000}"/>
    <cellStyle name="Normal 47 3 4 2 2 4" xfId="3046" xr:uid="{00000000-0005-0000-0000-0000E80B0000}"/>
    <cellStyle name="Normal 47 3 4 2 8" xfId="3047" xr:uid="{00000000-0005-0000-0000-0000E90B0000}"/>
    <cellStyle name="Normal 47 3 4 3 3 6" xfId="3048" xr:uid="{00000000-0005-0000-0000-0000EA0B0000}"/>
    <cellStyle name="Normal 47 3 7 3 5" xfId="3049" xr:uid="{00000000-0005-0000-0000-0000EB0B0000}"/>
    <cellStyle name="Normal 47 3 8 2" xfId="3050" xr:uid="{00000000-0005-0000-0000-0000EC0B0000}"/>
    <cellStyle name="Normal 47 3 8 2 2" xfId="3051" xr:uid="{00000000-0005-0000-0000-0000ED0B0000}"/>
    <cellStyle name="Normal 47 4 2 2 2 3 2" xfId="3052" xr:uid="{00000000-0005-0000-0000-0000EE0B0000}"/>
    <cellStyle name="Normal 47 4 2 2 2 7" xfId="3053" xr:uid="{00000000-0005-0000-0000-0000EF0B0000}"/>
    <cellStyle name="Normal 47 4 2 2 3 5" xfId="3054" xr:uid="{00000000-0005-0000-0000-0000F00B0000}"/>
    <cellStyle name="Normal 47 4 2 2 3 7" xfId="3055" xr:uid="{00000000-0005-0000-0000-0000F10B0000}"/>
    <cellStyle name="Normal 47 4 3 2 3 2 4" xfId="3056" xr:uid="{00000000-0005-0000-0000-0000F20B0000}"/>
    <cellStyle name="Normal 47 4 3 2 4 2 6" xfId="3057" xr:uid="{00000000-0005-0000-0000-0000F30B0000}"/>
    <cellStyle name="Normal 47 4 3 2 4 2 7" xfId="3058" xr:uid="{00000000-0005-0000-0000-0000F40B0000}"/>
    <cellStyle name="Normal 47 4 3 3 3 2" xfId="3059" xr:uid="{00000000-0005-0000-0000-0000F50B0000}"/>
    <cellStyle name="Normal 47 4 3 4 2 2 2" xfId="3060" xr:uid="{00000000-0005-0000-0000-0000F60B0000}"/>
    <cellStyle name="Normal 47 4 3 4 2 2 3" xfId="3061" xr:uid="{00000000-0005-0000-0000-0000F70B0000}"/>
    <cellStyle name="Normal 47 4 3 5 2 2" xfId="3062" xr:uid="{00000000-0005-0000-0000-0000F80B0000}"/>
    <cellStyle name="Normal 47 4 7 2 2" xfId="3063" xr:uid="{00000000-0005-0000-0000-0000F90B0000}"/>
    <cellStyle name="Normal 47 5 2 2 2 2 2 6" xfId="3064" xr:uid="{00000000-0005-0000-0000-0000FA0B0000}"/>
    <cellStyle name="Normal 47 5 2 2 2 2 2 7" xfId="3065" xr:uid="{00000000-0005-0000-0000-0000FB0B0000}"/>
    <cellStyle name="Normal 47 5 2 2 2 2 2 8" xfId="3066" xr:uid="{00000000-0005-0000-0000-0000FC0B0000}"/>
    <cellStyle name="Normal 47 5 2 2 2 3 2 6" xfId="3067" xr:uid="{00000000-0005-0000-0000-0000FD0B0000}"/>
    <cellStyle name="Normal 47 5 2 2 2 3 2 7" xfId="3068" xr:uid="{00000000-0005-0000-0000-0000FE0B0000}"/>
    <cellStyle name="Normal 47 5 2 2 3 2 2 3" xfId="3069" xr:uid="{00000000-0005-0000-0000-0000FF0B0000}"/>
    <cellStyle name="Normal 47 5 2 3 2 2 2 2" xfId="3070" xr:uid="{00000000-0005-0000-0000-0000000C0000}"/>
    <cellStyle name="Normal 47 5 2 3 2 2 2 3" xfId="3071" xr:uid="{00000000-0005-0000-0000-0000010C0000}"/>
    <cellStyle name="Normal 47 5 2 3 2 2 2 4" xfId="3072" xr:uid="{00000000-0005-0000-0000-0000020C0000}"/>
    <cellStyle name="Normal 47 5 2 3 2 2 2 5" xfId="3073" xr:uid="{00000000-0005-0000-0000-0000030C0000}"/>
    <cellStyle name="Normal 47 5 2 3 2 2 2 6" xfId="3074" xr:uid="{00000000-0005-0000-0000-0000040C0000}"/>
    <cellStyle name="Normal 47 5 2 3 3 3" xfId="3075" xr:uid="{00000000-0005-0000-0000-0000050C0000}"/>
    <cellStyle name="Normal 47 5 2 3 3 4" xfId="3076" xr:uid="{00000000-0005-0000-0000-0000060C0000}"/>
    <cellStyle name="Normal 47 5 2 4 3 3" xfId="3077" xr:uid="{00000000-0005-0000-0000-0000070C0000}"/>
    <cellStyle name="Normal 47 5 2 4 3 4" xfId="3078" xr:uid="{00000000-0005-0000-0000-0000080C0000}"/>
    <cellStyle name="Normal 47 5 2 4 3 5" xfId="3079" xr:uid="{00000000-0005-0000-0000-0000090C0000}"/>
    <cellStyle name="Normal 47 5 3 3 2 2" xfId="3080" xr:uid="{00000000-0005-0000-0000-00000A0C0000}"/>
    <cellStyle name="Normal 47 5 3 3 3 2" xfId="3081" xr:uid="{00000000-0005-0000-0000-00000B0C0000}"/>
    <cellStyle name="Normal 47 5 3 3 4" xfId="3082" xr:uid="{00000000-0005-0000-0000-00000C0C0000}"/>
    <cellStyle name="Normal 47 5 4 2 4" xfId="3083" xr:uid="{00000000-0005-0000-0000-00000D0C0000}"/>
    <cellStyle name="Normal 47 6 3 2 4" xfId="3084" xr:uid="{00000000-0005-0000-0000-00000E0C0000}"/>
    <cellStyle name="Normal 47 6 5 2 2" xfId="3085" xr:uid="{00000000-0005-0000-0000-00000F0C0000}"/>
    <cellStyle name="Normal 47 6 5 2 3" xfId="3086" xr:uid="{00000000-0005-0000-0000-0000100C0000}"/>
    <cellStyle name="Normal 47 6 5 2 4" xfId="3087" xr:uid="{00000000-0005-0000-0000-0000110C0000}"/>
    <cellStyle name="Normal 47 6 5 2 5" xfId="3088" xr:uid="{00000000-0005-0000-0000-0000120C0000}"/>
    <cellStyle name="Normal 47 6 5 2 6" xfId="3089" xr:uid="{00000000-0005-0000-0000-0000130C0000}"/>
    <cellStyle name="Normal 47 6 5 2 7" xfId="3090" xr:uid="{00000000-0005-0000-0000-0000140C0000}"/>
    <cellStyle name="Normal 47 7 2 2 8" xfId="3091" xr:uid="{00000000-0005-0000-0000-0000150C0000}"/>
    <cellStyle name="Normal 47 7 2 2 9" xfId="3092" xr:uid="{00000000-0005-0000-0000-0000160C0000}"/>
    <cellStyle name="Normal 47 7 2 3" xfId="3093" xr:uid="{00000000-0005-0000-0000-0000170C0000}"/>
    <cellStyle name="Normal 47 7 2 3 2" xfId="3094" xr:uid="{00000000-0005-0000-0000-0000180C0000}"/>
    <cellStyle name="Normal 47 7 2 3 3" xfId="3095" xr:uid="{00000000-0005-0000-0000-0000190C0000}"/>
    <cellStyle name="Normal 47 7 2 3 4" xfId="3096" xr:uid="{00000000-0005-0000-0000-00001A0C0000}"/>
    <cellStyle name="Normal 47 7 2 3 5" xfId="3097" xr:uid="{00000000-0005-0000-0000-00001B0C0000}"/>
    <cellStyle name="Normal 47 7 2 3 6" xfId="3098" xr:uid="{00000000-0005-0000-0000-00001C0C0000}"/>
    <cellStyle name="Normal 47 7 2 4" xfId="3099" xr:uid="{00000000-0005-0000-0000-00001D0C0000}"/>
    <cellStyle name="Normal 47 7 2 5" xfId="3100" xr:uid="{00000000-0005-0000-0000-00001E0C0000}"/>
    <cellStyle name="Normal 47 7 2 6" xfId="3101" xr:uid="{00000000-0005-0000-0000-00001F0C0000}"/>
    <cellStyle name="Normal 47 7 2 7" xfId="3102" xr:uid="{00000000-0005-0000-0000-0000200C0000}"/>
    <cellStyle name="Normal 47 7 2 8" xfId="3103" xr:uid="{00000000-0005-0000-0000-0000210C0000}"/>
    <cellStyle name="Normal 47 9 2 4" xfId="3104" xr:uid="{00000000-0005-0000-0000-0000220C0000}"/>
    <cellStyle name="Normal 47 9 3 4" xfId="3105" xr:uid="{00000000-0005-0000-0000-0000230C0000}"/>
    <cellStyle name="Normal 48 2 2 2 3 2 2 2 2 6" xfId="3106" xr:uid="{00000000-0005-0000-0000-0000240C0000}"/>
    <cellStyle name="Normal 48 2 2 2 3 2 2 2 8" xfId="3107" xr:uid="{00000000-0005-0000-0000-0000250C0000}"/>
    <cellStyle name="Normal 48 2 2 2 3 2 2 7" xfId="3108" xr:uid="{00000000-0005-0000-0000-0000260C0000}"/>
    <cellStyle name="Normal 48 2 2 2 3 2 2 8" xfId="3109" xr:uid="{00000000-0005-0000-0000-0000270C0000}"/>
    <cellStyle name="Normal 48 2 2 2 3 2 2 9" xfId="3110" xr:uid="{00000000-0005-0000-0000-0000280C0000}"/>
    <cellStyle name="Normal 48 2 2 2 6 2 7" xfId="3111" xr:uid="{00000000-0005-0000-0000-0000290C0000}"/>
    <cellStyle name="Normal 48 2 2 3 2 2 3 2 2" xfId="3112" xr:uid="{00000000-0005-0000-0000-00002A0C0000}"/>
    <cellStyle name="Normal 48 2 2 3 2 5" xfId="3113" xr:uid="{00000000-0005-0000-0000-00002B0C0000}"/>
    <cellStyle name="Normal 48 2 2 3 3 2 2 5" xfId="3114" xr:uid="{00000000-0005-0000-0000-00002C0C0000}"/>
    <cellStyle name="Normal 48 2 2 3 3 2 2 6" xfId="3115" xr:uid="{00000000-0005-0000-0000-00002D0C0000}"/>
    <cellStyle name="Normal 48 2 2 3 3 2 3 2" xfId="3116" xr:uid="{00000000-0005-0000-0000-00002E0C0000}"/>
    <cellStyle name="Normal 48 2 2 4 3 3 2" xfId="3117" xr:uid="{00000000-0005-0000-0000-00002F0C0000}"/>
    <cellStyle name="Normal 48 2 3 2 3 3 2" xfId="3118" xr:uid="{00000000-0005-0000-0000-0000300C0000}"/>
    <cellStyle name="Normal 48 2 3 2 3 3 2 2" xfId="3119" xr:uid="{00000000-0005-0000-0000-0000310C0000}"/>
    <cellStyle name="Normal 48 2 3 2 3 3 3" xfId="3120" xr:uid="{00000000-0005-0000-0000-0000320C0000}"/>
    <cellStyle name="Normal 48 2 3 2 6 5" xfId="3121" xr:uid="{00000000-0005-0000-0000-0000330C0000}"/>
    <cellStyle name="Normal 48 2 3 3 5 2" xfId="3122" xr:uid="{00000000-0005-0000-0000-0000340C0000}"/>
    <cellStyle name="Normal 48 2 3 3 5 3" xfId="3123" xr:uid="{00000000-0005-0000-0000-0000350C0000}"/>
    <cellStyle name="Normal 48 2 3 5 9" xfId="3124" xr:uid="{00000000-0005-0000-0000-0000360C0000}"/>
    <cellStyle name="Normal 48 2 4 3 2 4" xfId="3125" xr:uid="{00000000-0005-0000-0000-0000370C0000}"/>
    <cellStyle name="Normal 48 2 4 3 2 7" xfId="3126" xr:uid="{00000000-0005-0000-0000-0000380C0000}"/>
    <cellStyle name="Normal 48 2 4 3 3 3" xfId="3127" xr:uid="{00000000-0005-0000-0000-0000390C0000}"/>
    <cellStyle name="Normal 48 2 4 3 3 7" xfId="3128" xr:uid="{00000000-0005-0000-0000-00003A0C0000}"/>
    <cellStyle name="Normal 48 2 4 3 4 7" xfId="3129" xr:uid="{00000000-0005-0000-0000-00003B0C0000}"/>
    <cellStyle name="Normal 48 2 4 4 2 7" xfId="3130" xr:uid="{00000000-0005-0000-0000-00003C0C0000}"/>
    <cellStyle name="Normal 48 2 4 4 3 7" xfId="3131" xr:uid="{00000000-0005-0000-0000-00003D0C0000}"/>
    <cellStyle name="Normal 48 2 4 5 7" xfId="3132" xr:uid="{00000000-0005-0000-0000-00003E0C0000}"/>
    <cellStyle name="Normal 48 2 6 2 2 8" xfId="3133" xr:uid="{00000000-0005-0000-0000-00003F0C0000}"/>
    <cellStyle name="Normal 48 2 7 3 3" xfId="3134" xr:uid="{00000000-0005-0000-0000-0000400C0000}"/>
    <cellStyle name="Normal 48 3 2" xfId="3135" xr:uid="{00000000-0005-0000-0000-0000410C0000}"/>
    <cellStyle name="Normal 48 3 2 2 2 2 2 2 7" xfId="3136" xr:uid="{00000000-0005-0000-0000-0000420C0000}"/>
    <cellStyle name="Normal 48 3 2 2 2 2 2 3 3" xfId="3137" xr:uid="{00000000-0005-0000-0000-0000430C0000}"/>
    <cellStyle name="Normal 48 3 2 3 2 2 2 2 3" xfId="3138" xr:uid="{00000000-0005-0000-0000-0000440C0000}"/>
    <cellStyle name="Normal 48 3 3" xfId="3139" xr:uid="{00000000-0005-0000-0000-0000450C0000}"/>
    <cellStyle name="Normal 48 3 3 2 2 2" xfId="3140" xr:uid="{00000000-0005-0000-0000-0000460C0000}"/>
    <cellStyle name="Normal 48 3 3 2 2 3" xfId="3141" xr:uid="{00000000-0005-0000-0000-0000470C0000}"/>
    <cellStyle name="Normal 48 3 3 2 2 4" xfId="3142" xr:uid="{00000000-0005-0000-0000-0000480C0000}"/>
    <cellStyle name="Normal 48 3 3 2 2 5" xfId="3143" xr:uid="{00000000-0005-0000-0000-0000490C0000}"/>
    <cellStyle name="Normal 48 3 3 2 2 6" xfId="3144" xr:uid="{00000000-0005-0000-0000-00004A0C0000}"/>
    <cellStyle name="Normal 48 3 3 2 2 7" xfId="3145" xr:uid="{00000000-0005-0000-0000-00004B0C0000}"/>
    <cellStyle name="Normal 48 3 3 2 2 8" xfId="3146" xr:uid="{00000000-0005-0000-0000-00004C0C0000}"/>
    <cellStyle name="Normal 48 3 3 2 2 9" xfId="3147" xr:uid="{00000000-0005-0000-0000-00004D0C0000}"/>
    <cellStyle name="Normal 48 3 3 2 3 2 2 6" xfId="3148" xr:uid="{00000000-0005-0000-0000-00004E0C0000}"/>
    <cellStyle name="Normal 48 3 3 2 3 5" xfId="3149" xr:uid="{00000000-0005-0000-0000-00004F0C0000}"/>
    <cellStyle name="Normal 48 3 3 4 2 2" xfId="3150" xr:uid="{00000000-0005-0000-0000-0000500C0000}"/>
    <cellStyle name="Normal 48 3 3 4 2 2 2" xfId="3151" xr:uid="{00000000-0005-0000-0000-0000510C0000}"/>
    <cellStyle name="Normal 48 3 3 4 2 2 3" xfId="3152" xr:uid="{00000000-0005-0000-0000-0000520C0000}"/>
    <cellStyle name="Normal 48 3 3 4 2 2 4" xfId="3153" xr:uid="{00000000-0005-0000-0000-0000530C0000}"/>
    <cellStyle name="Normal 48 3 3 4 2 2 5" xfId="3154" xr:uid="{00000000-0005-0000-0000-0000540C0000}"/>
    <cellStyle name="Normal 48 3 3 4 2 2 6" xfId="3155" xr:uid="{00000000-0005-0000-0000-0000550C0000}"/>
    <cellStyle name="Normal 48 3 3 4 2 2 7" xfId="3156" xr:uid="{00000000-0005-0000-0000-0000560C0000}"/>
    <cellStyle name="Normal 48 3 4" xfId="3157" xr:uid="{00000000-0005-0000-0000-0000570C0000}"/>
    <cellStyle name="Normal 48 3 4 2 2 6" xfId="3158" xr:uid="{00000000-0005-0000-0000-0000580C0000}"/>
    <cellStyle name="Normal 48 3 4 2 2 7" xfId="3159" xr:uid="{00000000-0005-0000-0000-0000590C0000}"/>
    <cellStyle name="Normal 48 3 4 2 5" xfId="3160" xr:uid="{00000000-0005-0000-0000-00005A0C0000}"/>
    <cellStyle name="Normal 48 3 4 4 8" xfId="3161" xr:uid="{00000000-0005-0000-0000-00005B0C0000}"/>
    <cellStyle name="Normal 48 3 5" xfId="3162" xr:uid="{00000000-0005-0000-0000-00005C0C0000}"/>
    <cellStyle name="Normal 48 3 5 2" xfId="3163" xr:uid="{00000000-0005-0000-0000-00005D0C0000}"/>
    <cellStyle name="Normal 48 3 5 2 2 2" xfId="3164" xr:uid="{00000000-0005-0000-0000-00005E0C0000}"/>
    <cellStyle name="Normal 48 4 2 2 3 6" xfId="3165" xr:uid="{00000000-0005-0000-0000-00005F0C0000}"/>
    <cellStyle name="Normal 48 4 2 2 4 2 6" xfId="3166" xr:uid="{00000000-0005-0000-0000-0000600C0000}"/>
    <cellStyle name="Normal 48 4 2 2 4 6" xfId="3167" xr:uid="{00000000-0005-0000-0000-0000610C0000}"/>
    <cellStyle name="Normal 48 4 2 2 5 2" xfId="3168" xr:uid="{00000000-0005-0000-0000-0000620C0000}"/>
    <cellStyle name="Normal 48 4 2 2 5 6" xfId="3169" xr:uid="{00000000-0005-0000-0000-0000630C0000}"/>
    <cellStyle name="Normal 48 4 2 3 2 2 2 3" xfId="3170" xr:uid="{00000000-0005-0000-0000-0000640C0000}"/>
    <cellStyle name="Normal 48 4 2 3 2 2 2 4" xfId="3171" xr:uid="{00000000-0005-0000-0000-0000650C0000}"/>
    <cellStyle name="Normal 48 4 2 3 2 3 2" xfId="3172" xr:uid="{00000000-0005-0000-0000-0000660C0000}"/>
    <cellStyle name="Normal 48 4 2 3 2 3 3" xfId="3173" xr:uid="{00000000-0005-0000-0000-0000670C0000}"/>
    <cellStyle name="Normal 48 4 2 3 2 3 4" xfId="3174" xr:uid="{00000000-0005-0000-0000-0000680C0000}"/>
    <cellStyle name="Normal 48 4 2 3 2 3 5" xfId="3175" xr:uid="{00000000-0005-0000-0000-0000690C0000}"/>
    <cellStyle name="Normal 48 4 2 3 2 3 6" xfId="3176" xr:uid="{00000000-0005-0000-0000-00006A0C0000}"/>
    <cellStyle name="Normal 48 4 2 3 2 3 7" xfId="3177" xr:uid="{00000000-0005-0000-0000-00006B0C0000}"/>
    <cellStyle name="Normal 48 4 3 2 2 5" xfId="3178" xr:uid="{00000000-0005-0000-0000-00006C0C0000}"/>
    <cellStyle name="Normal 48 4 3 2 3 3" xfId="3179" xr:uid="{00000000-0005-0000-0000-00006D0C0000}"/>
    <cellStyle name="Normal 48 4 3 2 3 5" xfId="3180" xr:uid="{00000000-0005-0000-0000-00006E0C0000}"/>
    <cellStyle name="Normal 48 4 5 4" xfId="3181" xr:uid="{00000000-0005-0000-0000-00006F0C0000}"/>
    <cellStyle name="Normal 48 4 6 2 7" xfId="3182" xr:uid="{00000000-0005-0000-0000-0000700C0000}"/>
    <cellStyle name="Normal 48 4 7 4" xfId="3183" xr:uid="{00000000-0005-0000-0000-0000710C0000}"/>
    <cellStyle name="Normal 48 4 7 6" xfId="3184" xr:uid="{00000000-0005-0000-0000-0000720C0000}"/>
    <cellStyle name="Normal 48 4 7 7" xfId="3185" xr:uid="{00000000-0005-0000-0000-0000730C0000}"/>
    <cellStyle name="Normal 48 4 9" xfId="3186" xr:uid="{00000000-0005-0000-0000-0000740C0000}"/>
    <cellStyle name="Normal 48 5 2 10" xfId="3187" xr:uid="{00000000-0005-0000-0000-0000750C0000}"/>
    <cellStyle name="Normal 48 5 2 2 2 5" xfId="3188" xr:uid="{00000000-0005-0000-0000-0000760C0000}"/>
    <cellStyle name="Normal 48 5 2 2 2 6" xfId="3189" xr:uid="{00000000-0005-0000-0000-0000770C0000}"/>
    <cellStyle name="Normal 48 5 2 2 2 7" xfId="3190" xr:uid="{00000000-0005-0000-0000-0000780C0000}"/>
    <cellStyle name="Normal 48 5 2 2 2 8" xfId="3191" xr:uid="{00000000-0005-0000-0000-0000790C0000}"/>
    <cellStyle name="Normal 48 5 2 2 2 9" xfId="3192" xr:uid="{00000000-0005-0000-0000-00007A0C0000}"/>
    <cellStyle name="Normal 48 5 2 2 3 2 3" xfId="3193" xr:uid="{00000000-0005-0000-0000-00007B0C0000}"/>
    <cellStyle name="Normal 48 5 2 2 3 2 4" xfId="3194" xr:uid="{00000000-0005-0000-0000-00007C0C0000}"/>
    <cellStyle name="Normal 48 5 2 2 3 2 5" xfId="3195" xr:uid="{00000000-0005-0000-0000-00007D0C0000}"/>
    <cellStyle name="Normal 48 5 2 2 3 2 6" xfId="3196" xr:uid="{00000000-0005-0000-0000-00007E0C0000}"/>
    <cellStyle name="Normal 48 5 3 2 7" xfId="3197" xr:uid="{00000000-0005-0000-0000-00007F0C0000}"/>
    <cellStyle name="Normal 48 5 3 2 8" xfId="3198" xr:uid="{00000000-0005-0000-0000-0000800C0000}"/>
    <cellStyle name="Normal 48 6 5" xfId="3199" xr:uid="{00000000-0005-0000-0000-0000810C0000}"/>
    <cellStyle name="Normal 48 6 5 2" xfId="3200" xr:uid="{00000000-0005-0000-0000-0000820C0000}"/>
    <cellStyle name="Normal 48 6 5 3" xfId="3201" xr:uid="{00000000-0005-0000-0000-0000830C0000}"/>
    <cellStyle name="Normal 48 6 5 4" xfId="3202" xr:uid="{00000000-0005-0000-0000-0000840C0000}"/>
    <cellStyle name="Normal 48 6 5 5" xfId="3203" xr:uid="{00000000-0005-0000-0000-0000850C0000}"/>
    <cellStyle name="Normal 48 6 5 6" xfId="3204" xr:uid="{00000000-0005-0000-0000-0000860C0000}"/>
    <cellStyle name="Normal 48 6 5 7" xfId="3205" xr:uid="{00000000-0005-0000-0000-0000870C0000}"/>
    <cellStyle name="Normal 48 6 6" xfId="3206" xr:uid="{00000000-0005-0000-0000-0000880C0000}"/>
    <cellStyle name="Normal 48 7 5" xfId="3207" xr:uid="{00000000-0005-0000-0000-0000890C0000}"/>
    <cellStyle name="Normal 48 7 6" xfId="3208" xr:uid="{00000000-0005-0000-0000-00008A0C0000}"/>
    <cellStyle name="Normal 48 7 7" xfId="3209" xr:uid="{00000000-0005-0000-0000-00008B0C0000}"/>
    <cellStyle name="Normal 48 7 8" xfId="3210" xr:uid="{00000000-0005-0000-0000-00008C0C0000}"/>
    <cellStyle name="Normal 49 2 2" xfId="3211" xr:uid="{00000000-0005-0000-0000-00008D0C0000}"/>
    <cellStyle name="Normal 49 2 2 2 2" xfId="3212" xr:uid="{00000000-0005-0000-0000-00008E0C0000}"/>
    <cellStyle name="Normal 49 2 2 2 2 2" xfId="3213" xr:uid="{00000000-0005-0000-0000-00008F0C0000}"/>
    <cellStyle name="Normal 49 2 2 2 2 3" xfId="3214" xr:uid="{00000000-0005-0000-0000-0000900C0000}"/>
    <cellStyle name="Normal 49 2 2 2 2 3 2" xfId="3215" xr:uid="{00000000-0005-0000-0000-0000910C0000}"/>
    <cellStyle name="Normal 49 2 2 2 2 3 3" xfId="3216" xr:uid="{00000000-0005-0000-0000-0000920C0000}"/>
    <cellStyle name="Normal 49 2 2 2 2 3 4" xfId="3217" xr:uid="{00000000-0005-0000-0000-0000930C0000}"/>
    <cellStyle name="Normal 49 2 2 2 2 4 3 2" xfId="3218" xr:uid="{00000000-0005-0000-0000-0000940C0000}"/>
    <cellStyle name="Normal 49 2 2 2 2 5 3" xfId="3219" xr:uid="{00000000-0005-0000-0000-0000950C0000}"/>
    <cellStyle name="Normal 49 2 2 2 2 6 3" xfId="3220" xr:uid="{00000000-0005-0000-0000-0000960C0000}"/>
    <cellStyle name="Normal 49 2 2 2 3" xfId="3221" xr:uid="{00000000-0005-0000-0000-0000970C0000}"/>
    <cellStyle name="Normal 49 2 2 2 4" xfId="3222" xr:uid="{00000000-0005-0000-0000-0000980C0000}"/>
    <cellStyle name="Normal 49 2 2 2 4 2 3 2" xfId="3223" xr:uid="{00000000-0005-0000-0000-0000990C0000}"/>
    <cellStyle name="Normal 49 2 2 2 4 4" xfId="3224" xr:uid="{00000000-0005-0000-0000-00009A0C0000}"/>
    <cellStyle name="Normal 49 2 2 2 4 4 2" xfId="3225" xr:uid="{00000000-0005-0000-0000-00009B0C0000}"/>
    <cellStyle name="Normal 49 2 2 2 4 4 3" xfId="3226" xr:uid="{00000000-0005-0000-0000-00009C0C0000}"/>
    <cellStyle name="Normal 49 2 2 2 5" xfId="3227" xr:uid="{00000000-0005-0000-0000-00009D0C0000}"/>
    <cellStyle name="Normal 49 2 2 2 6" xfId="3228" xr:uid="{00000000-0005-0000-0000-00009E0C0000}"/>
    <cellStyle name="Normal 49 2 2 2 7" xfId="3229" xr:uid="{00000000-0005-0000-0000-00009F0C0000}"/>
    <cellStyle name="Normal 49 2 2 2 8" xfId="3230" xr:uid="{00000000-0005-0000-0000-0000A00C0000}"/>
    <cellStyle name="Normal 49 2 2 2 9" xfId="3231" xr:uid="{00000000-0005-0000-0000-0000A10C0000}"/>
    <cellStyle name="Normal 49 2 2 4 10" xfId="3232" xr:uid="{00000000-0005-0000-0000-0000A20C0000}"/>
    <cellStyle name="Normal 49 2 2 4 11" xfId="3233" xr:uid="{00000000-0005-0000-0000-0000A30C0000}"/>
    <cellStyle name="Normal 49 2 2 4 2 8" xfId="3234" xr:uid="{00000000-0005-0000-0000-0000A40C0000}"/>
    <cellStyle name="Normal 49 2 3" xfId="3235" xr:uid="{00000000-0005-0000-0000-0000A50C0000}"/>
    <cellStyle name="Normal 49 2 3 2 3 2 2 2 2" xfId="3236" xr:uid="{00000000-0005-0000-0000-0000A60C0000}"/>
    <cellStyle name="Normal 49 2 3 2 3 2 2 2 3" xfId="3237" xr:uid="{00000000-0005-0000-0000-0000A70C0000}"/>
    <cellStyle name="Normal 49 2 3 2 6 4" xfId="3238" xr:uid="{00000000-0005-0000-0000-0000A80C0000}"/>
    <cellStyle name="Normal 49 2 4" xfId="3239" xr:uid="{00000000-0005-0000-0000-0000A90C0000}"/>
    <cellStyle name="Normal 49 2 4 3 10" xfId="3240" xr:uid="{00000000-0005-0000-0000-0000AA0C0000}"/>
    <cellStyle name="Normal 49 2 4 3 4 3" xfId="3241" xr:uid="{00000000-0005-0000-0000-0000AB0C0000}"/>
    <cellStyle name="Normal 49 2 4 3 4 7" xfId="3242" xr:uid="{00000000-0005-0000-0000-0000AC0C0000}"/>
    <cellStyle name="Normal 49 2 5" xfId="3243" xr:uid="{00000000-0005-0000-0000-0000AD0C0000}"/>
    <cellStyle name="Normal 49 2 5 3 2 2" xfId="3244" xr:uid="{00000000-0005-0000-0000-0000AE0C0000}"/>
    <cellStyle name="Normal 49 2 5 3 2 5" xfId="3245" xr:uid="{00000000-0005-0000-0000-0000AF0C0000}"/>
    <cellStyle name="Normal 49 2 6 2 2" xfId="3246" xr:uid="{00000000-0005-0000-0000-0000B00C0000}"/>
    <cellStyle name="Normal 49 2 6 2 2 6" xfId="3247" xr:uid="{00000000-0005-0000-0000-0000B10C0000}"/>
    <cellStyle name="Normal 49 3 2 2 3 10" xfId="3248" xr:uid="{00000000-0005-0000-0000-0000B20C0000}"/>
    <cellStyle name="Normal 49 3 2 2 4 2 3" xfId="3249" xr:uid="{00000000-0005-0000-0000-0000B30C0000}"/>
    <cellStyle name="Normal 49 3 2 3 2 2 6" xfId="3250" xr:uid="{00000000-0005-0000-0000-0000B40C0000}"/>
    <cellStyle name="Normal 49 3 2 3 2 3 3" xfId="3251" xr:uid="{00000000-0005-0000-0000-0000B50C0000}"/>
    <cellStyle name="Normal 49 3 2 3 2 3 5" xfId="3252" xr:uid="{00000000-0005-0000-0000-0000B60C0000}"/>
    <cellStyle name="Normal 49 3 2 3 2 3 6" xfId="3253" xr:uid="{00000000-0005-0000-0000-0000B70C0000}"/>
    <cellStyle name="Normal 49 3 2 3 2 4 6" xfId="3254" xr:uid="{00000000-0005-0000-0000-0000B80C0000}"/>
    <cellStyle name="Normal 49 3 2 6 6" xfId="3255" xr:uid="{00000000-0005-0000-0000-0000B90C0000}"/>
    <cellStyle name="Normal 49 3 2 8" xfId="3256" xr:uid="{00000000-0005-0000-0000-0000BA0C0000}"/>
    <cellStyle name="Normal 49 3 3 2 2 2 2 2 3" xfId="3257" xr:uid="{00000000-0005-0000-0000-0000BB0C0000}"/>
    <cellStyle name="Normal 49 3 3 3 2" xfId="3258" xr:uid="{00000000-0005-0000-0000-0000BC0C0000}"/>
    <cellStyle name="Normal 49 3 3 3 3" xfId="3259" xr:uid="{00000000-0005-0000-0000-0000BD0C0000}"/>
    <cellStyle name="Normal 49 3 4" xfId="3260" xr:uid="{00000000-0005-0000-0000-0000BE0C0000}"/>
    <cellStyle name="Normal 49 3 4 2 2 2" xfId="3261" xr:uid="{00000000-0005-0000-0000-0000BF0C0000}"/>
    <cellStyle name="Normal 49 3 4 2 2 3" xfId="3262" xr:uid="{00000000-0005-0000-0000-0000C00C0000}"/>
    <cellStyle name="Normal 49 3 4 2 2 3 4" xfId="3263" xr:uid="{00000000-0005-0000-0000-0000C10C0000}"/>
    <cellStyle name="Normal 49 3 4 2 2 4" xfId="3264" xr:uid="{00000000-0005-0000-0000-0000C20C0000}"/>
    <cellStyle name="Normal 49 3 4 2 2 5" xfId="3265" xr:uid="{00000000-0005-0000-0000-0000C30C0000}"/>
    <cellStyle name="Normal 49 3 4 2 2 6" xfId="3266" xr:uid="{00000000-0005-0000-0000-0000C40C0000}"/>
    <cellStyle name="Normal 49 3 4 2 3 3" xfId="3267" xr:uid="{00000000-0005-0000-0000-0000C50C0000}"/>
    <cellStyle name="Normal 49 3 4 2 5" xfId="3268" xr:uid="{00000000-0005-0000-0000-0000C60C0000}"/>
    <cellStyle name="Normal 49 3 5 2 2 4" xfId="3269" xr:uid="{00000000-0005-0000-0000-0000C70C0000}"/>
    <cellStyle name="Normal 49 3 5 2 2 5" xfId="3270" xr:uid="{00000000-0005-0000-0000-0000C80C0000}"/>
    <cellStyle name="Normal 49 3 7 2 3" xfId="3271" xr:uid="{00000000-0005-0000-0000-0000C90C0000}"/>
    <cellStyle name="Normal 49 4 2 2 2 3 2 3" xfId="3272" xr:uid="{00000000-0005-0000-0000-0000CA0C0000}"/>
    <cellStyle name="Normal 49 4 2 2 3 8" xfId="3273" xr:uid="{00000000-0005-0000-0000-0000CB0C0000}"/>
    <cellStyle name="Normal 49 4 2 4 2 2" xfId="3274" xr:uid="{00000000-0005-0000-0000-0000CC0C0000}"/>
    <cellStyle name="Normal 49 4 3 2 3 4" xfId="3275" xr:uid="{00000000-0005-0000-0000-0000CD0C0000}"/>
    <cellStyle name="Normal 49 4 3 3 3 2" xfId="3276" xr:uid="{00000000-0005-0000-0000-0000CE0C0000}"/>
    <cellStyle name="Normal 49 4 3 3 3 3" xfId="3277" xr:uid="{00000000-0005-0000-0000-0000CF0C0000}"/>
    <cellStyle name="Normal 49 4 3 3 3 4" xfId="3278" xr:uid="{00000000-0005-0000-0000-0000D00C0000}"/>
    <cellStyle name="Normal 49 4 4 2 2 3" xfId="3279" xr:uid="{00000000-0005-0000-0000-0000D10C0000}"/>
    <cellStyle name="Normal 49 4 4 2 3" xfId="3280" xr:uid="{00000000-0005-0000-0000-0000D20C0000}"/>
    <cellStyle name="Normal 49 4 4 3 3" xfId="3281" xr:uid="{00000000-0005-0000-0000-0000D30C0000}"/>
    <cellStyle name="Normal 49 4 5 4" xfId="3282" xr:uid="{00000000-0005-0000-0000-0000D40C0000}"/>
    <cellStyle name="Normal 49 4 5 5" xfId="3283" xr:uid="{00000000-0005-0000-0000-0000D50C0000}"/>
    <cellStyle name="Normal 49 4 5 6" xfId="3284" xr:uid="{00000000-0005-0000-0000-0000D60C0000}"/>
    <cellStyle name="Normal 49 4 5 7" xfId="3285" xr:uid="{00000000-0005-0000-0000-0000D70C0000}"/>
    <cellStyle name="Normal 49 4 5 8" xfId="3286" xr:uid="{00000000-0005-0000-0000-0000D80C0000}"/>
    <cellStyle name="Normal 49 4 5 9" xfId="3287" xr:uid="{00000000-0005-0000-0000-0000D90C0000}"/>
    <cellStyle name="Normal 49 5 2 2 2 2 2 3" xfId="3288" xr:uid="{00000000-0005-0000-0000-0000DA0C0000}"/>
    <cellStyle name="Normal 49 5 2 2 2 2 2 4" xfId="3289" xr:uid="{00000000-0005-0000-0000-0000DB0C0000}"/>
    <cellStyle name="Normal 49 5 2 2 2 2 2 5" xfId="3290" xr:uid="{00000000-0005-0000-0000-0000DC0C0000}"/>
    <cellStyle name="Normal 49 5 2 2 2 2 2 6" xfId="3291" xr:uid="{00000000-0005-0000-0000-0000DD0C0000}"/>
    <cellStyle name="Normal 49 5 2 2 2 2 2 7" xfId="3292" xr:uid="{00000000-0005-0000-0000-0000DE0C0000}"/>
    <cellStyle name="Normal 49 5 2 2 5" xfId="3293" xr:uid="{00000000-0005-0000-0000-0000DF0C0000}"/>
    <cellStyle name="Normal 49 5 2 2 6" xfId="3294" xr:uid="{00000000-0005-0000-0000-0000E00C0000}"/>
    <cellStyle name="Normal 49 5 2 4 6" xfId="3295" xr:uid="{00000000-0005-0000-0000-0000E10C0000}"/>
    <cellStyle name="Normal 49 5 2 4 7" xfId="3296" xr:uid="{00000000-0005-0000-0000-0000E20C0000}"/>
    <cellStyle name="Normal 49 5 2 4 8" xfId="3297" xr:uid="{00000000-0005-0000-0000-0000E30C0000}"/>
    <cellStyle name="Normal 49 5 3 2 2 3" xfId="3298" xr:uid="{00000000-0005-0000-0000-0000E40C0000}"/>
    <cellStyle name="Normal 49 5 3 2 2 4" xfId="3299" xr:uid="{00000000-0005-0000-0000-0000E50C0000}"/>
    <cellStyle name="Normal 49 5 3 2 2 5" xfId="3300" xr:uid="{00000000-0005-0000-0000-0000E60C0000}"/>
    <cellStyle name="Normal 49 5 3 2 2 6" xfId="3301" xr:uid="{00000000-0005-0000-0000-0000E70C0000}"/>
    <cellStyle name="Normal 49 5 3 2 2 7" xfId="3302" xr:uid="{00000000-0005-0000-0000-0000E80C0000}"/>
    <cellStyle name="Normal 49 5 3 2 5" xfId="3303" xr:uid="{00000000-0005-0000-0000-0000E90C0000}"/>
    <cellStyle name="Normal 49 5 3 2 6" xfId="3304" xr:uid="{00000000-0005-0000-0000-0000EA0C0000}"/>
    <cellStyle name="Normal 49 5 3 4 5" xfId="3305" xr:uid="{00000000-0005-0000-0000-0000EB0C0000}"/>
    <cellStyle name="Normal 49 5 3 4 6" xfId="3306" xr:uid="{00000000-0005-0000-0000-0000EC0C0000}"/>
    <cellStyle name="Normal 49 5 3 4 7" xfId="3307" xr:uid="{00000000-0005-0000-0000-0000ED0C0000}"/>
    <cellStyle name="Normal 49 5 4 2 2" xfId="3308" xr:uid="{00000000-0005-0000-0000-0000EE0C0000}"/>
    <cellStyle name="Normal 49 5 4 2 3" xfId="3309" xr:uid="{00000000-0005-0000-0000-0000EF0C0000}"/>
    <cellStyle name="Normal 49 5 4 2 4" xfId="3310" xr:uid="{00000000-0005-0000-0000-0000F00C0000}"/>
    <cellStyle name="Normal 49 5 4 2 5" xfId="3311" xr:uid="{00000000-0005-0000-0000-0000F10C0000}"/>
    <cellStyle name="Normal 49 5 4 2 6" xfId="3312" xr:uid="{00000000-0005-0000-0000-0000F20C0000}"/>
    <cellStyle name="Normal 49 5 4 2 7" xfId="3313" xr:uid="{00000000-0005-0000-0000-0000F30C0000}"/>
    <cellStyle name="Normal 49 6 2 10" xfId="3314" xr:uid="{00000000-0005-0000-0000-0000F40C0000}"/>
    <cellStyle name="Normal 49 6 2 2 5" xfId="3315" xr:uid="{00000000-0005-0000-0000-0000F50C0000}"/>
    <cellStyle name="Normal 49 6 2 3 2" xfId="3316" xr:uid="{00000000-0005-0000-0000-0000F60C0000}"/>
    <cellStyle name="Normal 49 6 2 3 4" xfId="3317" xr:uid="{00000000-0005-0000-0000-0000F70C0000}"/>
    <cellStyle name="Normal 49 6 4 2" xfId="3318" xr:uid="{00000000-0005-0000-0000-0000F80C0000}"/>
    <cellStyle name="Normal 49 6 5 5" xfId="3319" xr:uid="{00000000-0005-0000-0000-0000F90C0000}"/>
    <cellStyle name="Normal 49 6 5 6" xfId="3320" xr:uid="{00000000-0005-0000-0000-0000FA0C0000}"/>
    <cellStyle name="Normal 49 6 6" xfId="3321" xr:uid="{00000000-0005-0000-0000-0000FB0C0000}"/>
    <cellStyle name="Normal 49 6 7" xfId="3322" xr:uid="{00000000-0005-0000-0000-0000FC0C0000}"/>
    <cellStyle name="Normal 49 6 8" xfId="3323" xr:uid="{00000000-0005-0000-0000-0000FD0C0000}"/>
    <cellStyle name="Normal 49 6 9" xfId="3324" xr:uid="{00000000-0005-0000-0000-0000FE0C0000}"/>
    <cellStyle name="Normal 50 10 2 2" xfId="3325" xr:uid="{00000000-0005-0000-0000-0000FF0C0000}"/>
    <cellStyle name="Normal 50 10 2 3" xfId="3326" xr:uid="{00000000-0005-0000-0000-0000000D0000}"/>
    <cellStyle name="Normal 50 10 2 6" xfId="3327" xr:uid="{00000000-0005-0000-0000-0000010D0000}"/>
    <cellStyle name="Normal 50 17" xfId="3328" xr:uid="{00000000-0005-0000-0000-0000020D0000}"/>
    <cellStyle name="Normal 50 2 2 2 2 2 2 2 2 2 6" xfId="3329" xr:uid="{00000000-0005-0000-0000-0000030D0000}"/>
    <cellStyle name="Normal 50 2 2 2 2 2 2 2 3 2 5" xfId="3330" xr:uid="{00000000-0005-0000-0000-0000040D0000}"/>
    <cellStyle name="Normal 50 2 2 2 2 2 2 2 3 2 6" xfId="3331" xr:uid="{00000000-0005-0000-0000-0000050D0000}"/>
    <cellStyle name="Normal 50 2 2 2 2 2 2 3 2 2 2" xfId="3332" xr:uid="{00000000-0005-0000-0000-0000060D0000}"/>
    <cellStyle name="Normal 50 2 2 2 2 2 2 3 2 7" xfId="3333" xr:uid="{00000000-0005-0000-0000-0000070D0000}"/>
    <cellStyle name="Normal 50 2 2 2 2 2 3 2" xfId="3334" xr:uid="{00000000-0005-0000-0000-0000080D0000}"/>
    <cellStyle name="Normal 50 2 2 2 2 2 3 2 2 8" xfId="3335" xr:uid="{00000000-0005-0000-0000-0000090D0000}"/>
    <cellStyle name="Normal 50 2 2 2 2 2 3 2 4" xfId="3336" xr:uid="{00000000-0005-0000-0000-00000A0D0000}"/>
    <cellStyle name="Normal 50 2 2 2 2 2 3 3" xfId="3337" xr:uid="{00000000-0005-0000-0000-00000B0D0000}"/>
    <cellStyle name="Normal 50 2 2 2 2 2 3 3 5" xfId="3338" xr:uid="{00000000-0005-0000-0000-00000C0D0000}"/>
    <cellStyle name="Normal 50 2 2 2 2 2 4 2 2" xfId="3339" xr:uid="{00000000-0005-0000-0000-00000D0D0000}"/>
    <cellStyle name="Normal 50 2 2 2 2 2 4 2 2 6" xfId="3340" xr:uid="{00000000-0005-0000-0000-00000E0D0000}"/>
    <cellStyle name="Normal 50 2 2 2 2 2 5 2 5" xfId="3341" xr:uid="{00000000-0005-0000-0000-00000F0D0000}"/>
    <cellStyle name="Normal 50 2 2 2 2 3 11" xfId="3342" xr:uid="{00000000-0005-0000-0000-0000100D0000}"/>
    <cellStyle name="Normal 50 2 2 2 2 3 2 3" xfId="3343" xr:uid="{00000000-0005-0000-0000-0000110D0000}"/>
    <cellStyle name="Normal 50 2 2 2 2 4 2 2 2" xfId="3344" xr:uid="{00000000-0005-0000-0000-0000120D0000}"/>
    <cellStyle name="Normal 50 2 2 2 2 4 2 2 2 4" xfId="3345" xr:uid="{00000000-0005-0000-0000-0000130D0000}"/>
    <cellStyle name="Normal 50 2 2 2 2 4 2 2 2 5" xfId="3346" xr:uid="{00000000-0005-0000-0000-0000140D0000}"/>
    <cellStyle name="Normal 50 2 2 2 2 4 2 2 3" xfId="3347" xr:uid="{00000000-0005-0000-0000-0000150D0000}"/>
    <cellStyle name="Normal 50 2 2 2 2 4 2 2 4" xfId="3348" xr:uid="{00000000-0005-0000-0000-0000160D0000}"/>
    <cellStyle name="Normal 50 2 2 2 2 4 2 3 2" xfId="3349" xr:uid="{00000000-0005-0000-0000-0000170D0000}"/>
    <cellStyle name="Normal 50 2 2 2 2 4 2 3 3" xfId="3350" xr:uid="{00000000-0005-0000-0000-0000180D0000}"/>
    <cellStyle name="Normal 50 2 2 2 2 4 2 3 4" xfId="3351" xr:uid="{00000000-0005-0000-0000-0000190D0000}"/>
    <cellStyle name="Normal 50 2 2 2 2 4 2 8" xfId="3352" xr:uid="{00000000-0005-0000-0000-00001A0D0000}"/>
    <cellStyle name="Normal 50 2 2 2 2 4 2 9" xfId="3353" xr:uid="{00000000-0005-0000-0000-00001B0D0000}"/>
    <cellStyle name="Normal 50 2 2 2 2 4 3 2" xfId="3354" xr:uid="{00000000-0005-0000-0000-00001C0D0000}"/>
    <cellStyle name="Normal 50 2 2 2 2 4 4 2" xfId="3355" xr:uid="{00000000-0005-0000-0000-00001D0D0000}"/>
    <cellStyle name="Normal 50 2 2 2 2 4 4 3" xfId="3356" xr:uid="{00000000-0005-0000-0000-00001E0D0000}"/>
    <cellStyle name="Normal 50 2 2 2 2 4 4 4" xfId="3357" xr:uid="{00000000-0005-0000-0000-00001F0D0000}"/>
    <cellStyle name="Normal 50 2 2 2 2 5 2 2 6" xfId="3358" xr:uid="{00000000-0005-0000-0000-0000200D0000}"/>
    <cellStyle name="Normal 50 2 2 2 2 5 2 7" xfId="3359" xr:uid="{00000000-0005-0000-0000-0000210D0000}"/>
    <cellStyle name="Normal 50 2 2 2 2 6 2 2" xfId="3360" xr:uid="{00000000-0005-0000-0000-0000220D0000}"/>
    <cellStyle name="Normal 50 2 2 2 2 6 2 3" xfId="3361" xr:uid="{00000000-0005-0000-0000-0000230D0000}"/>
    <cellStyle name="Normal 50 2 2 2 2 6 2 4" xfId="3362" xr:uid="{00000000-0005-0000-0000-0000240D0000}"/>
    <cellStyle name="Normal 50 2 2 2 2 6 2 5" xfId="3363" xr:uid="{00000000-0005-0000-0000-0000250D0000}"/>
    <cellStyle name="Normal 50 2 2 2 2 6 2 6" xfId="3364" xr:uid="{00000000-0005-0000-0000-0000260D0000}"/>
    <cellStyle name="Normal 50 2 2 2 2 6 2 7" xfId="3365" xr:uid="{00000000-0005-0000-0000-0000270D0000}"/>
    <cellStyle name="Normal 50 2 2 2 3 2 2 2 2 5" xfId="3366" xr:uid="{00000000-0005-0000-0000-0000280D0000}"/>
    <cellStyle name="Normal 50 2 2 2 3 2 2 2 3 6" xfId="3367" xr:uid="{00000000-0005-0000-0000-0000290D0000}"/>
    <cellStyle name="Normal 50 2 2 2 3 2 2 3 2 3" xfId="3368" xr:uid="{00000000-0005-0000-0000-00002A0D0000}"/>
    <cellStyle name="Normal 50 2 2 2 3 2 2 3 4" xfId="3369" xr:uid="{00000000-0005-0000-0000-00002B0D0000}"/>
    <cellStyle name="Normal 50 2 2 2 3 2 2 4" xfId="3370" xr:uid="{00000000-0005-0000-0000-00002C0D0000}"/>
    <cellStyle name="Normal 50 2 2 2 3 2 3 2 2" xfId="3371" xr:uid="{00000000-0005-0000-0000-00002D0D0000}"/>
    <cellStyle name="Normal 50 2 2 2 3 2 3 6" xfId="3372" xr:uid="{00000000-0005-0000-0000-00002E0D0000}"/>
    <cellStyle name="Normal 50 2 2 2 3 2 3 9" xfId="3373" xr:uid="{00000000-0005-0000-0000-00002F0D0000}"/>
    <cellStyle name="Normal 50 2 2 2 3 2 9" xfId="3374" xr:uid="{00000000-0005-0000-0000-0000300D0000}"/>
    <cellStyle name="Normal 50 2 2 2 3 3 2 2 5" xfId="3375" xr:uid="{00000000-0005-0000-0000-0000310D0000}"/>
    <cellStyle name="Normal 50 2 2 2 4 11" xfId="3376" xr:uid="{00000000-0005-0000-0000-0000320D0000}"/>
    <cellStyle name="Normal 50 2 2 2 4 3 2 2 4" xfId="3377" xr:uid="{00000000-0005-0000-0000-0000330D0000}"/>
    <cellStyle name="Normal 50 2 2 2 4 3 2 2 5" xfId="3378" xr:uid="{00000000-0005-0000-0000-0000340D0000}"/>
    <cellStyle name="Normal 50 2 2 2 5 2 2 2 7" xfId="3379" xr:uid="{00000000-0005-0000-0000-0000350D0000}"/>
    <cellStyle name="Normal 50 2 2 2 5 2 9" xfId="3380" xr:uid="{00000000-0005-0000-0000-0000360D0000}"/>
    <cellStyle name="Normal 50 2 2 2 6 2 2" xfId="3381" xr:uid="{00000000-0005-0000-0000-0000370D0000}"/>
    <cellStyle name="Normal 50 2 2 2 6 2 3" xfId="3382" xr:uid="{00000000-0005-0000-0000-0000380D0000}"/>
    <cellStyle name="Normal 50 2 2 3 2 2 2 2 2 6" xfId="3383" xr:uid="{00000000-0005-0000-0000-0000390D0000}"/>
    <cellStyle name="Normal 50 2 2 3 2 2 2 2 2 8" xfId="3384" xr:uid="{00000000-0005-0000-0000-00003A0D0000}"/>
    <cellStyle name="Normal 50 2 2 3 2 2 2 3 7" xfId="3385" xr:uid="{00000000-0005-0000-0000-00003B0D0000}"/>
    <cellStyle name="Normal 50 2 2 3 2 2 2 3 8" xfId="3386" xr:uid="{00000000-0005-0000-0000-00003C0D0000}"/>
    <cellStyle name="Normal 50 2 2 3 2 2 2 4" xfId="3387" xr:uid="{00000000-0005-0000-0000-00003D0D0000}"/>
    <cellStyle name="Normal 50 2 2 3 2 2 3 2" xfId="3388" xr:uid="{00000000-0005-0000-0000-00003E0D0000}"/>
    <cellStyle name="Normal 50 2 2 3 2 2 3 2 2 4" xfId="3389" xr:uid="{00000000-0005-0000-0000-00003F0D0000}"/>
    <cellStyle name="Normal 50 2 2 3 2 2 3 2 7" xfId="3390" xr:uid="{00000000-0005-0000-0000-0000400D0000}"/>
    <cellStyle name="Normal 50 2 2 3 2 2 3 3" xfId="3391" xr:uid="{00000000-0005-0000-0000-0000410D0000}"/>
    <cellStyle name="Normal 50 2 2 3 2 2 3 4" xfId="3392" xr:uid="{00000000-0005-0000-0000-0000420D0000}"/>
    <cellStyle name="Normal 50 2 2 3 2 2 3 5" xfId="3393" xr:uid="{00000000-0005-0000-0000-0000430D0000}"/>
    <cellStyle name="Normal 50 2 2 3 2 2 4 2 4" xfId="3394" xr:uid="{00000000-0005-0000-0000-0000440D0000}"/>
    <cellStyle name="Normal 50 2 2 3 2 3 2 3" xfId="3395" xr:uid="{00000000-0005-0000-0000-0000450D0000}"/>
    <cellStyle name="Normal 50 2 2 3 2 3 3 2" xfId="3396" xr:uid="{00000000-0005-0000-0000-0000460D0000}"/>
    <cellStyle name="Normal 50 2 2 3 2 3 3 2 2" xfId="3397" xr:uid="{00000000-0005-0000-0000-0000470D0000}"/>
    <cellStyle name="Normal 50 2 2 3 2 3 3 3" xfId="3398" xr:uid="{00000000-0005-0000-0000-0000480D0000}"/>
    <cellStyle name="Normal 50 2 2 3 2 6" xfId="3399" xr:uid="{00000000-0005-0000-0000-0000490D0000}"/>
    <cellStyle name="Normal 50 2 2 3 2 7" xfId="3400" xr:uid="{00000000-0005-0000-0000-00004A0D0000}"/>
    <cellStyle name="Normal 50 2 2 3 2 8" xfId="3401" xr:uid="{00000000-0005-0000-0000-00004B0D0000}"/>
    <cellStyle name="Normal 50 2 2 3 3 2 10" xfId="3402" xr:uid="{00000000-0005-0000-0000-00004C0D0000}"/>
    <cellStyle name="Normal 50 2 2 3 3 2 2 2 5" xfId="3403" xr:uid="{00000000-0005-0000-0000-00004D0D0000}"/>
    <cellStyle name="Normal 50 2 2 3 3 2 2 2 7" xfId="3404" xr:uid="{00000000-0005-0000-0000-00004E0D0000}"/>
    <cellStyle name="Normal 50 2 2 3 3 2 2 3 5" xfId="3405" xr:uid="{00000000-0005-0000-0000-00004F0D0000}"/>
    <cellStyle name="Normal 50 2 2 3 4 2 7" xfId="3406" xr:uid="{00000000-0005-0000-0000-0000500D0000}"/>
    <cellStyle name="Normal 50 2 2 3 4 2 8" xfId="3407" xr:uid="{00000000-0005-0000-0000-0000510D0000}"/>
    <cellStyle name="Normal 50 2 2 3 4 2 9" xfId="3408" xr:uid="{00000000-0005-0000-0000-0000520D0000}"/>
    <cellStyle name="Normal 50 2 2 3 4 3 7" xfId="3409" xr:uid="{00000000-0005-0000-0000-0000530D0000}"/>
    <cellStyle name="Normal 50 2 2 3 4 3 8" xfId="3410" xr:uid="{00000000-0005-0000-0000-0000540D0000}"/>
    <cellStyle name="Normal 50 2 2 3 4 4 2" xfId="3411" xr:uid="{00000000-0005-0000-0000-0000550D0000}"/>
    <cellStyle name="Normal 50 2 2 3 4 4 3" xfId="3412" xr:uid="{00000000-0005-0000-0000-0000560D0000}"/>
    <cellStyle name="Normal 50 2 2 3 4 4 4" xfId="3413" xr:uid="{00000000-0005-0000-0000-0000570D0000}"/>
    <cellStyle name="Normal 50 2 2 3 4 4 5" xfId="3414" xr:uid="{00000000-0005-0000-0000-0000580D0000}"/>
    <cellStyle name="Normal 50 2 2 3 4 4 7" xfId="3415" xr:uid="{00000000-0005-0000-0000-0000590D0000}"/>
    <cellStyle name="Normal 50 2 2 4 2 2 10" xfId="3416" xr:uid="{00000000-0005-0000-0000-00005A0D0000}"/>
    <cellStyle name="Normal 50 2 2 4 2 2 8" xfId="3417" xr:uid="{00000000-0005-0000-0000-00005B0D0000}"/>
    <cellStyle name="Normal 50 2 2 4 2 4 2 2" xfId="3418" xr:uid="{00000000-0005-0000-0000-00005C0D0000}"/>
    <cellStyle name="Normal 50 2 2 4 2 4 2 3" xfId="3419" xr:uid="{00000000-0005-0000-0000-00005D0D0000}"/>
    <cellStyle name="Normal 50 2 2 4 2 4 2 4" xfId="3420" xr:uid="{00000000-0005-0000-0000-00005E0D0000}"/>
    <cellStyle name="Normal 50 2 2 4 2 4 7" xfId="3421" xr:uid="{00000000-0005-0000-0000-00005F0D0000}"/>
    <cellStyle name="Normal 50 2 2 5 2 2 3 4" xfId="3422" xr:uid="{00000000-0005-0000-0000-0000600D0000}"/>
    <cellStyle name="Normal 50 2 2 5 2 2 3 5" xfId="3423" xr:uid="{00000000-0005-0000-0000-0000610D0000}"/>
    <cellStyle name="Normal 50 2 2 5 2 2 3 6" xfId="3424" xr:uid="{00000000-0005-0000-0000-0000620D0000}"/>
    <cellStyle name="Normal 50 2 2 5 2 2 3 7" xfId="3425" xr:uid="{00000000-0005-0000-0000-0000630D0000}"/>
    <cellStyle name="Normal 50 2 2 5 3 3 3" xfId="3426" xr:uid="{00000000-0005-0000-0000-0000640D0000}"/>
    <cellStyle name="Normal 50 2 2 5 3 3 6" xfId="3427" xr:uid="{00000000-0005-0000-0000-0000650D0000}"/>
    <cellStyle name="Normal 50 2 2 6 3 3" xfId="3428" xr:uid="{00000000-0005-0000-0000-0000660D0000}"/>
    <cellStyle name="Normal 50 2 2 6 4 3" xfId="3429" xr:uid="{00000000-0005-0000-0000-0000670D0000}"/>
    <cellStyle name="Normal 50 2 2 7 3" xfId="3430" xr:uid="{00000000-0005-0000-0000-0000680D0000}"/>
    <cellStyle name="Normal 50 2 2 7 6" xfId="3431" xr:uid="{00000000-0005-0000-0000-0000690D0000}"/>
    <cellStyle name="Normal 50 2 2 7 7" xfId="3432" xr:uid="{00000000-0005-0000-0000-00006A0D0000}"/>
    <cellStyle name="Normal 50 2 2 7 8" xfId="3433" xr:uid="{00000000-0005-0000-0000-00006B0D0000}"/>
    <cellStyle name="Normal 50 2 2 7 9" xfId="3434" xr:uid="{00000000-0005-0000-0000-00006C0D0000}"/>
    <cellStyle name="Normal 50 2 3 2 12" xfId="3435" xr:uid="{00000000-0005-0000-0000-00006D0D0000}"/>
    <cellStyle name="Normal 50 2 3 2 2 2 2 2 7" xfId="3436" xr:uid="{00000000-0005-0000-0000-00006E0D0000}"/>
    <cellStyle name="Normal 50 2 3 2 2 2 2 2 8" xfId="3437" xr:uid="{00000000-0005-0000-0000-00006F0D0000}"/>
    <cellStyle name="Normal 50 2 3 2 2 2 2 2 9" xfId="3438" xr:uid="{00000000-0005-0000-0000-0000700D0000}"/>
    <cellStyle name="Normal 50 2 3 2 2 2 2 3 2 7" xfId="3439" xr:uid="{00000000-0005-0000-0000-0000710D0000}"/>
    <cellStyle name="Normal 50 2 3 2 2 2 2 3 7" xfId="3440" xr:uid="{00000000-0005-0000-0000-0000720D0000}"/>
    <cellStyle name="Normal 50 2 3 2 2 2 2 4 3" xfId="3441" xr:uid="{00000000-0005-0000-0000-0000730D0000}"/>
    <cellStyle name="Normal 50 2 3 2 2 2 2 4 4" xfId="3442" xr:uid="{00000000-0005-0000-0000-0000740D0000}"/>
    <cellStyle name="Normal 50 2 3 2 2 2 2 4 5" xfId="3443" xr:uid="{00000000-0005-0000-0000-0000750D0000}"/>
    <cellStyle name="Normal 50 2 3 2 2 2 3 2 6" xfId="3444" xr:uid="{00000000-0005-0000-0000-0000760D0000}"/>
    <cellStyle name="Normal 50 2 3 2 2 2 3 2 8" xfId="3445" xr:uid="{00000000-0005-0000-0000-0000770D0000}"/>
    <cellStyle name="Normal 50 2 3 2 2 2 3 3 3" xfId="3446" xr:uid="{00000000-0005-0000-0000-0000780D0000}"/>
    <cellStyle name="Normal 50 2 3 2 2 2 3 3 4" xfId="3447" xr:uid="{00000000-0005-0000-0000-0000790D0000}"/>
    <cellStyle name="Normal 50 2 3 2 2 2 4 2 2" xfId="3448" xr:uid="{00000000-0005-0000-0000-00007A0D0000}"/>
    <cellStyle name="Normal 50 2 3 2 2 2 4 2 3" xfId="3449" xr:uid="{00000000-0005-0000-0000-00007B0D0000}"/>
    <cellStyle name="Normal 50 2 3 2 2 2 4 2 4" xfId="3450" xr:uid="{00000000-0005-0000-0000-00007C0D0000}"/>
    <cellStyle name="Normal 50 2 3 2 2 2 4 2 5" xfId="3451" xr:uid="{00000000-0005-0000-0000-00007D0D0000}"/>
    <cellStyle name="Normal 50 2 3 2 2 2 4 2 6" xfId="3452" xr:uid="{00000000-0005-0000-0000-00007E0D0000}"/>
    <cellStyle name="Normal 50 2 3 2 2 2 5 4" xfId="3453" xr:uid="{00000000-0005-0000-0000-00007F0D0000}"/>
    <cellStyle name="Normal 50 2 3 2 2 3 10" xfId="3454" xr:uid="{00000000-0005-0000-0000-0000800D0000}"/>
    <cellStyle name="Normal 50 2 3 2 2 3 2 2 2" xfId="3455" xr:uid="{00000000-0005-0000-0000-0000810D0000}"/>
    <cellStyle name="Normal 50 2 3 2 2 3 2 2 3" xfId="3456" xr:uid="{00000000-0005-0000-0000-0000820D0000}"/>
    <cellStyle name="Normal 50 2 3 2 2 3 2 2 4" xfId="3457" xr:uid="{00000000-0005-0000-0000-0000830D0000}"/>
    <cellStyle name="Normal 50 2 3 2 2 3 2 2 5" xfId="3458" xr:uid="{00000000-0005-0000-0000-0000840D0000}"/>
    <cellStyle name="Normal 50 2 3 2 2 3 2 2 6" xfId="3459" xr:uid="{00000000-0005-0000-0000-0000850D0000}"/>
    <cellStyle name="Normal 50 2 3 2 2 3 8" xfId="3460" xr:uid="{00000000-0005-0000-0000-0000860D0000}"/>
    <cellStyle name="Normal 50 2 3 2 2 3 9" xfId="3461" xr:uid="{00000000-0005-0000-0000-0000870D0000}"/>
    <cellStyle name="Normal 50 2 3 2 2 5 5" xfId="3462" xr:uid="{00000000-0005-0000-0000-0000880D0000}"/>
    <cellStyle name="Normal 50 2 3 2 3 4 2 6" xfId="3463" xr:uid="{00000000-0005-0000-0000-0000890D0000}"/>
    <cellStyle name="Normal 50 2 3 2 3 4 2 7" xfId="3464" xr:uid="{00000000-0005-0000-0000-00008A0D0000}"/>
    <cellStyle name="Normal 50 2 3 2 4 2 2 2" xfId="3465" xr:uid="{00000000-0005-0000-0000-00008B0D0000}"/>
    <cellStyle name="Normal 50 2 3 2 4 2 3 4" xfId="3466" xr:uid="{00000000-0005-0000-0000-00008C0D0000}"/>
    <cellStyle name="Normal 50 2 3 2 4 2 3 7" xfId="3467" xr:uid="{00000000-0005-0000-0000-00008D0D0000}"/>
    <cellStyle name="Normal 50 2 3 2 5 2 3" xfId="3468" xr:uid="{00000000-0005-0000-0000-00008E0D0000}"/>
    <cellStyle name="Normal 50 2 3 3 2 2 2 4" xfId="3469" xr:uid="{00000000-0005-0000-0000-00008F0D0000}"/>
    <cellStyle name="Normal 50 2 3 3 2 3 2 2 5" xfId="3470" xr:uid="{00000000-0005-0000-0000-0000900D0000}"/>
    <cellStyle name="Normal 50 2 3 3 2 3 2 2 6" xfId="3471" xr:uid="{00000000-0005-0000-0000-0000910D0000}"/>
    <cellStyle name="Normal 50 2 3 3 2 3 2 2 7" xfId="3472" xr:uid="{00000000-0005-0000-0000-0000920D0000}"/>
    <cellStyle name="Normal 50 2 3 3 3 2 2 2" xfId="3473" xr:uid="{00000000-0005-0000-0000-0000930D0000}"/>
    <cellStyle name="Normal 50 2 3 3 3 2 3 2" xfId="3474" xr:uid="{00000000-0005-0000-0000-0000940D0000}"/>
    <cellStyle name="Normal 50 2 3 3 3 2 3 3" xfId="3475" xr:uid="{00000000-0005-0000-0000-0000950D0000}"/>
    <cellStyle name="Normal 50 2 3 3 4 5" xfId="3476" xr:uid="{00000000-0005-0000-0000-0000960D0000}"/>
    <cellStyle name="Normal 50 2 3 3 4 6" xfId="3477" xr:uid="{00000000-0005-0000-0000-0000970D0000}"/>
    <cellStyle name="Normal 50 2 3 4 2 2 9" xfId="3478" xr:uid="{00000000-0005-0000-0000-0000980D0000}"/>
    <cellStyle name="Normal 50 2 3 4 4 5" xfId="3479" xr:uid="{00000000-0005-0000-0000-0000990D0000}"/>
    <cellStyle name="Normal 50 2 3 4 4 6" xfId="3480" xr:uid="{00000000-0005-0000-0000-00009A0D0000}"/>
    <cellStyle name="Normal 50 2 3 5 2 2 2 7" xfId="3481" xr:uid="{00000000-0005-0000-0000-00009B0D0000}"/>
    <cellStyle name="Normal 50 2 3 5 2 5" xfId="3482" xr:uid="{00000000-0005-0000-0000-00009C0D0000}"/>
    <cellStyle name="Normal 50 2 3 5 4 5" xfId="3483" xr:uid="{00000000-0005-0000-0000-00009D0D0000}"/>
    <cellStyle name="Normal 50 2 3 5 4 6" xfId="3484" xr:uid="{00000000-0005-0000-0000-00009E0D0000}"/>
    <cellStyle name="Normal 50 2 3 6 2 4" xfId="3485" xr:uid="{00000000-0005-0000-0000-00009F0D0000}"/>
    <cellStyle name="Normal 50 2 3 6 2 5" xfId="3486" xr:uid="{00000000-0005-0000-0000-0000A00D0000}"/>
    <cellStyle name="Normal 50 2 3 6 2 6" xfId="3487" xr:uid="{00000000-0005-0000-0000-0000A10D0000}"/>
    <cellStyle name="Normal 50 2 3 6 2 7" xfId="3488" xr:uid="{00000000-0005-0000-0000-0000A20D0000}"/>
    <cellStyle name="Normal 50 2 3 6 2 8" xfId="3489" xr:uid="{00000000-0005-0000-0000-0000A30D0000}"/>
    <cellStyle name="Normal 50 2 3 6 3 2" xfId="3490" xr:uid="{00000000-0005-0000-0000-0000A40D0000}"/>
    <cellStyle name="Normal 50 2 3 6 3 3" xfId="3491" xr:uid="{00000000-0005-0000-0000-0000A50D0000}"/>
    <cellStyle name="Normal 50 2 3 6 3 4" xfId="3492" xr:uid="{00000000-0005-0000-0000-0000A60D0000}"/>
    <cellStyle name="Normal 50 2 4 2 2 3 3 2" xfId="3493" xr:uid="{00000000-0005-0000-0000-0000A70D0000}"/>
    <cellStyle name="Normal 50 2 4 2 2 3 3 3" xfId="3494" xr:uid="{00000000-0005-0000-0000-0000A80D0000}"/>
    <cellStyle name="Normal 50 2 4 2 2 3 3 4" xfId="3495" xr:uid="{00000000-0005-0000-0000-0000A90D0000}"/>
    <cellStyle name="Normal 50 2 4 2 2 3 3 5" xfId="3496" xr:uid="{00000000-0005-0000-0000-0000AA0D0000}"/>
    <cellStyle name="Normal 50 2 4 2 2 3 3 6" xfId="3497" xr:uid="{00000000-0005-0000-0000-0000AB0D0000}"/>
    <cellStyle name="Normal 50 2 4 2 2 3 3 7" xfId="3498" xr:uid="{00000000-0005-0000-0000-0000AC0D0000}"/>
    <cellStyle name="Normal 50 2 4 2 3 2 2" xfId="3499" xr:uid="{00000000-0005-0000-0000-0000AD0D0000}"/>
    <cellStyle name="Normal 50 2 4 2 3 2 2 2 3" xfId="3500" xr:uid="{00000000-0005-0000-0000-0000AE0D0000}"/>
    <cellStyle name="Normal 50 2 4 2 3 2 2 2 4" xfId="3501" xr:uid="{00000000-0005-0000-0000-0000AF0D0000}"/>
    <cellStyle name="Normal 50 2 4 2 3 2 2 2 5" xfId="3502" xr:uid="{00000000-0005-0000-0000-0000B00D0000}"/>
    <cellStyle name="Normal 50 2 4 2 3 2 3" xfId="3503" xr:uid="{00000000-0005-0000-0000-0000B10D0000}"/>
    <cellStyle name="Normal 50 2 4 2 3 2 4" xfId="3504" xr:uid="{00000000-0005-0000-0000-0000B20D0000}"/>
    <cellStyle name="Normal 50 2 4 2 3 2 5" xfId="3505" xr:uid="{00000000-0005-0000-0000-0000B30D0000}"/>
    <cellStyle name="Normal 50 2 4 2 3 2 6" xfId="3506" xr:uid="{00000000-0005-0000-0000-0000B40D0000}"/>
    <cellStyle name="Normal 50 2 4 2 3 2 7" xfId="3507" xr:uid="{00000000-0005-0000-0000-0000B50D0000}"/>
    <cellStyle name="Normal 50 2 4 2 3 2 8" xfId="3508" xr:uid="{00000000-0005-0000-0000-0000B60D0000}"/>
    <cellStyle name="Normal 50 2 4 2 3 2 9" xfId="3509" xr:uid="{00000000-0005-0000-0000-0000B70D0000}"/>
    <cellStyle name="Normal 50 2 4 2 3 3 6" xfId="3510" xr:uid="{00000000-0005-0000-0000-0000B80D0000}"/>
    <cellStyle name="Normal 50 2 4 2 3 3 7" xfId="3511" xr:uid="{00000000-0005-0000-0000-0000B90D0000}"/>
    <cellStyle name="Normal 50 2 4 2 3 3 8" xfId="3512" xr:uid="{00000000-0005-0000-0000-0000BA0D0000}"/>
    <cellStyle name="Normal 50 2 4 2 6 2" xfId="3513" xr:uid="{00000000-0005-0000-0000-0000BB0D0000}"/>
    <cellStyle name="Normal 50 2 4 2 6 3" xfId="3514" xr:uid="{00000000-0005-0000-0000-0000BC0D0000}"/>
    <cellStyle name="Normal 50 2 4 3 2 2 2 2 2" xfId="3515" xr:uid="{00000000-0005-0000-0000-0000BD0D0000}"/>
    <cellStyle name="Normal 50 2 4 3 2 2 2 2 5" xfId="3516" xr:uid="{00000000-0005-0000-0000-0000BE0D0000}"/>
    <cellStyle name="Normal 50 2 4 3 2 2 2 7" xfId="3517" xr:uid="{00000000-0005-0000-0000-0000BF0D0000}"/>
    <cellStyle name="Normal 50 2 4 3 2 2 3" xfId="3518" xr:uid="{00000000-0005-0000-0000-0000C00D0000}"/>
    <cellStyle name="Normal 50 2 4 3 2 2 4" xfId="3519" xr:uid="{00000000-0005-0000-0000-0000C10D0000}"/>
    <cellStyle name="Normal 50 2 4 3 2 2 5" xfId="3520" xr:uid="{00000000-0005-0000-0000-0000C20D0000}"/>
    <cellStyle name="Normal 50 2 4 3 2 2 6" xfId="3521" xr:uid="{00000000-0005-0000-0000-0000C30D0000}"/>
    <cellStyle name="Normal 50 2 4 3 2 2 7" xfId="3522" xr:uid="{00000000-0005-0000-0000-0000C40D0000}"/>
    <cellStyle name="Normal 50 2 4 3 2 2 8" xfId="3523" xr:uid="{00000000-0005-0000-0000-0000C50D0000}"/>
    <cellStyle name="Normal 50 2 4 3 2 4 3" xfId="3524" xr:uid="{00000000-0005-0000-0000-0000C60D0000}"/>
    <cellStyle name="Normal 50 2 4 3 2 4 4" xfId="3525" xr:uid="{00000000-0005-0000-0000-0000C70D0000}"/>
    <cellStyle name="Normal 50 2 4 3 2 7" xfId="3526" xr:uid="{00000000-0005-0000-0000-0000C80D0000}"/>
    <cellStyle name="Normal 50 2 4 3 3 2 2 2" xfId="3527" xr:uid="{00000000-0005-0000-0000-0000C90D0000}"/>
    <cellStyle name="Normal 50 2 4 3 3 2 3" xfId="3528" xr:uid="{00000000-0005-0000-0000-0000CA0D0000}"/>
    <cellStyle name="Normal 50 2 4 3 3 2 4" xfId="3529" xr:uid="{00000000-0005-0000-0000-0000CB0D0000}"/>
    <cellStyle name="Normal 50 2 4 3 3 2 5" xfId="3530" xr:uid="{00000000-0005-0000-0000-0000CC0D0000}"/>
    <cellStyle name="Normal 50 2 4 3 3 2 6" xfId="3531" xr:uid="{00000000-0005-0000-0000-0000CD0D0000}"/>
    <cellStyle name="Normal 50 2 4 3 3 2 7" xfId="3532" xr:uid="{00000000-0005-0000-0000-0000CE0D0000}"/>
    <cellStyle name="Normal 50 2 4 4 3 2 7" xfId="3533" xr:uid="{00000000-0005-0000-0000-0000CF0D0000}"/>
    <cellStyle name="Normal 50 2 4 4 4 5" xfId="3534" xr:uid="{00000000-0005-0000-0000-0000D00D0000}"/>
    <cellStyle name="Normal 50 2 4 6 2 6" xfId="3535" xr:uid="{00000000-0005-0000-0000-0000D10D0000}"/>
    <cellStyle name="Normal 50 2 4 6 2 7" xfId="3536" xr:uid="{00000000-0005-0000-0000-0000D20D0000}"/>
    <cellStyle name="Normal 50 2 4 6 3" xfId="3537" xr:uid="{00000000-0005-0000-0000-0000D30D0000}"/>
    <cellStyle name="Normal 50 2 4 6 4" xfId="3538" xr:uid="{00000000-0005-0000-0000-0000D40D0000}"/>
    <cellStyle name="Normal 50 2 4 7 7" xfId="3539" xr:uid="{00000000-0005-0000-0000-0000D50D0000}"/>
    <cellStyle name="Normal 50 2 5 2 2" xfId="3540" xr:uid="{00000000-0005-0000-0000-0000D60D0000}"/>
    <cellStyle name="Normal 50 2 5 2 2 2 2 2 3" xfId="3541" xr:uid="{00000000-0005-0000-0000-0000D70D0000}"/>
    <cellStyle name="Normal 50 2 5 2 2 2 2 5" xfId="3542" xr:uid="{00000000-0005-0000-0000-0000D80D0000}"/>
    <cellStyle name="Normal 50 2 5 2 2 2 2 6" xfId="3543" xr:uid="{00000000-0005-0000-0000-0000D90D0000}"/>
    <cellStyle name="Normal 50 2 5 2 2 2 2 7" xfId="3544" xr:uid="{00000000-0005-0000-0000-0000DA0D0000}"/>
    <cellStyle name="Normal 50 2 5 2 2 2 2 8" xfId="3545" xr:uid="{00000000-0005-0000-0000-0000DB0D0000}"/>
    <cellStyle name="Normal 50 2 5 2 2 3 7" xfId="3546" xr:uid="{00000000-0005-0000-0000-0000DC0D0000}"/>
    <cellStyle name="Normal 50 2 5 2 3" xfId="3547" xr:uid="{00000000-0005-0000-0000-0000DD0D0000}"/>
    <cellStyle name="Normal 50 2 5 2 3 4" xfId="3548" xr:uid="{00000000-0005-0000-0000-0000DE0D0000}"/>
    <cellStyle name="Normal 50 2 5 2 3 5" xfId="3549" xr:uid="{00000000-0005-0000-0000-0000DF0D0000}"/>
    <cellStyle name="Normal 50 2 5 2 3 6" xfId="3550" xr:uid="{00000000-0005-0000-0000-0000E00D0000}"/>
    <cellStyle name="Normal 50 2 5 2 3 7" xfId="3551" xr:uid="{00000000-0005-0000-0000-0000E10D0000}"/>
    <cellStyle name="Normal 50 2 5 2 3 8" xfId="3552" xr:uid="{00000000-0005-0000-0000-0000E20D0000}"/>
    <cellStyle name="Normal 50 2 5 2 3 9" xfId="3553" xr:uid="{00000000-0005-0000-0000-0000E30D0000}"/>
    <cellStyle name="Normal 50 2 5 2 5" xfId="3554" xr:uid="{00000000-0005-0000-0000-0000E40D0000}"/>
    <cellStyle name="Normal 50 2 5 2 6" xfId="3555" xr:uid="{00000000-0005-0000-0000-0000E50D0000}"/>
    <cellStyle name="Normal 50 2 5 2 7" xfId="3556" xr:uid="{00000000-0005-0000-0000-0000E60D0000}"/>
    <cellStyle name="Normal 50 2 5 2 8" xfId="3557" xr:uid="{00000000-0005-0000-0000-0000E70D0000}"/>
    <cellStyle name="Normal 50 2 5 3 10" xfId="3558" xr:uid="{00000000-0005-0000-0000-0000E80D0000}"/>
    <cellStyle name="Normal 50 2 5 3 2" xfId="3559" xr:uid="{00000000-0005-0000-0000-0000E90D0000}"/>
    <cellStyle name="Normal 50 2 5 3 2 2 2" xfId="3560" xr:uid="{00000000-0005-0000-0000-0000EA0D0000}"/>
    <cellStyle name="Normal 50 2 5 3 2 2 2 2" xfId="3561" xr:uid="{00000000-0005-0000-0000-0000EB0D0000}"/>
    <cellStyle name="Normal 50 2 5 3 8" xfId="3562" xr:uid="{00000000-0005-0000-0000-0000EC0D0000}"/>
    <cellStyle name="Normal 50 2 6 11" xfId="3563" xr:uid="{00000000-0005-0000-0000-0000ED0D0000}"/>
    <cellStyle name="Normal 50 2 7 2 3 3" xfId="3564" xr:uid="{00000000-0005-0000-0000-0000EE0D0000}"/>
    <cellStyle name="Normal 50 2 7 3" xfId="3565" xr:uid="{00000000-0005-0000-0000-0000EF0D0000}"/>
    <cellStyle name="Normal 50 2 7 4" xfId="3566" xr:uid="{00000000-0005-0000-0000-0000F00D0000}"/>
    <cellStyle name="Normal 50 2 7 4 2" xfId="3567" xr:uid="{00000000-0005-0000-0000-0000F10D0000}"/>
    <cellStyle name="Normal 50 2 7 5" xfId="3568" xr:uid="{00000000-0005-0000-0000-0000F20D0000}"/>
    <cellStyle name="Normal 50 2 7 6" xfId="3569" xr:uid="{00000000-0005-0000-0000-0000F30D0000}"/>
    <cellStyle name="Normal 50 2 7 7" xfId="3570" xr:uid="{00000000-0005-0000-0000-0000F40D0000}"/>
    <cellStyle name="Normal 50 2 8 3 7" xfId="3571" xr:uid="{00000000-0005-0000-0000-0000F50D0000}"/>
    <cellStyle name="Normal 50 3 10" xfId="3572" xr:uid="{00000000-0005-0000-0000-0000F60D0000}"/>
    <cellStyle name="Normal 50 3 11" xfId="3573" xr:uid="{00000000-0005-0000-0000-0000F70D0000}"/>
    <cellStyle name="Normal 50 3 12" xfId="3574" xr:uid="{00000000-0005-0000-0000-0000F80D0000}"/>
    <cellStyle name="Normal 50 3 2 2 2" xfId="3575" xr:uid="{00000000-0005-0000-0000-0000F90D0000}"/>
    <cellStyle name="Normal 50 3 2 2 2 2 2 2 3 3" xfId="3576" xr:uid="{00000000-0005-0000-0000-0000FA0D0000}"/>
    <cellStyle name="Normal 50 3 2 2 2 2 2 2 3 4" xfId="3577" xr:uid="{00000000-0005-0000-0000-0000FB0D0000}"/>
    <cellStyle name="Normal 50 3 2 2 2 2 2 2 3 5" xfId="3578" xr:uid="{00000000-0005-0000-0000-0000FC0D0000}"/>
    <cellStyle name="Normal 50 3 2 2 2 2 2 2 3 6" xfId="3579" xr:uid="{00000000-0005-0000-0000-0000FD0D0000}"/>
    <cellStyle name="Normal 50 3 2 2 2 2 2 2 3 7" xfId="3580" xr:uid="{00000000-0005-0000-0000-0000FE0D0000}"/>
    <cellStyle name="Normal 50 3 2 2 2 3 2 2 4" xfId="3581" xr:uid="{00000000-0005-0000-0000-0000FF0D0000}"/>
    <cellStyle name="Normal 50 3 2 2 2 8" xfId="3582" xr:uid="{00000000-0005-0000-0000-0000000E0000}"/>
    <cellStyle name="Normal 50 3 2 2 3" xfId="3583" xr:uid="{00000000-0005-0000-0000-0000010E0000}"/>
    <cellStyle name="Normal 50 3 2 2 3 2 2 2" xfId="3584" xr:uid="{00000000-0005-0000-0000-0000020E0000}"/>
    <cellStyle name="Normal 50 3 2 2 3 2 3 2 2" xfId="3585" xr:uid="{00000000-0005-0000-0000-0000030E0000}"/>
    <cellStyle name="Normal 50 3 2 2 3 2 3 2 4" xfId="3586" xr:uid="{00000000-0005-0000-0000-0000040E0000}"/>
    <cellStyle name="Normal 50 3 2 2 4" xfId="3587" xr:uid="{00000000-0005-0000-0000-0000050E0000}"/>
    <cellStyle name="Normal 50 3 2 2 4 2 2 2 4" xfId="3588" xr:uid="{00000000-0005-0000-0000-0000060E0000}"/>
    <cellStyle name="Normal 50 3 2 2 4 3 8" xfId="3589" xr:uid="{00000000-0005-0000-0000-0000070E0000}"/>
    <cellStyle name="Normal 50 3 2 2 6 2 3" xfId="3590" xr:uid="{00000000-0005-0000-0000-0000080E0000}"/>
    <cellStyle name="Normal 50 3 2 2 6 2 6" xfId="3591" xr:uid="{00000000-0005-0000-0000-0000090E0000}"/>
    <cellStyle name="Normal 50 3 2 3 2 2 2 2 2" xfId="3592" xr:uid="{00000000-0005-0000-0000-00000A0E0000}"/>
    <cellStyle name="Normal 50 3 2 3 2 2 2 2 2 6" xfId="3593" xr:uid="{00000000-0005-0000-0000-00000B0E0000}"/>
    <cellStyle name="Normal 50 3 2 3 2 2 3 2 5" xfId="3594" xr:uid="{00000000-0005-0000-0000-00000C0E0000}"/>
    <cellStyle name="Normal 50 3 2 3 3 2 7" xfId="3595" xr:uid="{00000000-0005-0000-0000-00000D0E0000}"/>
    <cellStyle name="Normal 50 3 2 3 3 2 8" xfId="3596" xr:uid="{00000000-0005-0000-0000-00000E0E0000}"/>
    <cellStyle name="Normal 50 3 2 3 3 2 9" xfId="3597" xr:uid="{00000000-0005-0000-0000-00000F0E0000}"/>
    <cellStyle name="Normal 50 3 2 4 2 2 2 2 4" xfId="3598" xr:uid="{00000000-0005-0000-0000-0000100E0000}"/>
    <cellStyle name="Normal 50 3 2 4 3 3" xfId="3599" xr:uid="{00000000-0005-0000-0000-0000110E0000}"/>
    <cellStyle name="Normal 50 3 2 4 4 2 5" xfId="3600" xr:uid="{00000000-0005-0000-0000-0000120E0000}"/>
    <cellStyle name="Normal 50 3 2 4 4 2 6" xfId="3601" xr:uid="{00000000-0005-0000-0000-0000130E0000}"/>
    <cellStyle name="Normal 50 3 2 4 4 2 7" xfId="3602" xr:uid="{00000000-0005-0000-0000-0000140E0000}"/>
    <cellStyle name="Normal 50 3 2 4 8" xfId="3603" xr:uid="{00000000-0005-0000-0000-0000150E0000}"/>
    <cellStyle name="Normal 50 3 2 5 2 2 6" xfId="3604" xr:uid="{00000000-0005-0000-0000-0000160E0000}"/>
    <cellStyle name="Normal 50 3 3 2 2 2 2 2 4" xfId="3605" xr:uid="{00000000-0005-0000-0000-0000170E0000}"/>
    <cellStyle name="Normal 50 3 3 2 2 2 2 2 5" xfId="3606" xr:uid="{00000000-0005-0000-0000-0000180E0000}"/>
    <cellStyle name="Normal 50 3 3 2 2 2 4 5" xfId="3607" xr:uid="{00000000-0005-0000-0000-0000190E0000}"/>
    <cellStyle name="Normal 50 3 3 2 3 2 4" xfId="3608" xr:uid="{00000000-0005-0000-0000-00001A0E0000}"/>
    <cellStyle name="Normal 50 3 3 2 3 2 5" xfId="3609" xr:uid="{00000000-0005-0000-0000-00001B0E0000}"/>
    <cellStyle name="Normal 50 3 3 2 3 2 6" xfId="3610" xr:uid="{00000000-0005-0000-0000-00001C0E0000}"/>
    <cellStyle name="Normal 50 3 3 2 3 2 7" xfId="3611" xr:uid="{00000000-0005-0000-0000-00001D0E0000}"/>
    <cellStyle name="Normal 50 3 3 2 3 2 8" xfId="3612" xr:uid="{00000000-0005-0000-0000-00001E0E0000}"/>
    <cellStyle name="Normal 50 3 3 2 3 2 9" xfId="3613" xr:uid="{00000000-0005-0000-0000-00001F0E0000}"/>
    <cellStyle name="Normal 50 3 3 2 4 2 2 5" xfId="3614" xr:uid="{00000000-0005-0000-0000-0000200E0000}"/>
    <cellStyle name="Normal 50 3 3 2 4 2 2 6" xfId="3615" xr:uid="{00000000-0005-0000-0000-0000210E0000}"/>
    <cellStyle name="Normal 50 3 3 2 5" xfId="3616" xr:uid="{00000000-0005-0000-0000-0000220E0000}"/>
    <cellStyle name="Normal 50 3 3 2 5 2 5" xfId="3617" xr:uid="{00000000-0005-0000-0000-0000230E0000}"/>
    <cellStyle name="Normal 50 3 3 2 5 2 6" xfId="3618" xr:uid="{00000000-0005-0000-0000-0000240E0000}"/>
    <cellStyle name="Normal 50 3 3 3 2 2 2 2 2" xfId="3619" xr:uid="{00000000-0005-0000-0000-0000250E0000}"/>
    <cellStyle name="Normal 50 3 3 3 2 2 2 2 3" xfId="3620" xr:uid="{00000000-0005-0000-0000-0000260E0000}"/>
    <cellStyle name="Normal 50 3 3 3 2 2 2 2 4" xfId="3621" xr:uid="{00000000-0005-0000-0000-0000270E0000}"/>
    <cellStyle name="Normal 50 3 3 3 2 2 3 4" xfId="3622" xr:uid="{00000000-0005-0000-0000-0000280E0000}"/>
    <cellStyle name="Normal 50 3 3 3 3 2" xfId="3623" xr:uid="{00000000-0005-0000-0000-0000290E0000}"/>
    <cellStyle name="Normal 50 3 3 3 6" xfId="3624" xr:uid="{00000000-0005-0000-0000-00002A0E0000}"/>
    <cellStyle name="Normal 50 3 3 4 3" xfId="3625" xr:uid="{00000000-0005-0000-0000-00002B0E0000}"/>
    <cellStyle name="Normal 50 3 3 4 3 2" xfId="3626" xr:uid="{00000000-0005-0000-0000-00002C0E0000}"/>
    <cellStyle name="Normal 50 3 3 4 4" xfId="3627" xr:uid="{00000000-0005-0000-0000-00002D0E0000}"/>
    <cellStyle name="Normal 50 3 3 4 5" xfId="3628" xr:uid="{00000000-0005-0000-0000-00002E0E0000}"/>
    <cellStyle name="Normal 50 3 3 4 6" xfId="3629" xr:uid="{00000000-0005-0000-0000-00002F0E0000}"/>
    <cellStyle name="Normal 50 3 3 4 8" xfId="3630" xr:uid="{00000000-0005-0000-0000-0000300E0000}"/>
    <cellStyle name="Normal 50 3 3 5 2 2 7" xfId="3631" xr:uid="{00000000-0005-0000-0000-0000310E0000}"/>
    <cellStyle name="Normal 50 3 4 2 3 2 2" xfId="3632" xr:uid="{00000000-0005-0000-0000-0000320E0000}"/>
    <cellStyle name="Normal 50 3 4 2 3 3 6" xfId="3633" xr:uid="{00000000-0005-0000-0000-0000330E0000}"/>
    <cellStyle name="Normal 50 3 4 2 9" xfId="3634" xr:uid="{00000000-0005-0000-0000-0000340E0000}"/>
    <cellStyle name="Normal 50 3 4 3 3" xfId="3635" xr:uid="{00000000-0005-0000-0000-0000350E0000}"/>
    <cellStyle name="Normal 50 3 4 3 3 2" xfId="3636" xr:uid="{00000000-0005-0000-0000-0000360E0000}"/>
    <cellStyle name="Normal 50 3 4 3 3 2 5" xfId="3637" xr:uid="{00000000-0005-0000-0000-0000370E0000}"/>
    <cellStyle name="Normal 50 3 4 3 3 2 6" xfId="3638" xr:uid="{00000000-0005-0000-0000-0000380E0000}"/>
    <cellStyle name="Normal 50 3 4 3 3 2 7" xfId="3639" xr:uid="{00000000-0005-0000-0000-0000390E0000}"/>
    <cellStyle name="Normal 50 3 4 3 3 3" xfId="3640" xr:uid="{00000000-0005-0000-0000-00003A0E0000}"/>
    <cellStyle name="Normal 50 3 4 3 3 4" xfId="3641" xr:uid="{00000000-0005-0000-0000-00003B0E0000}"/>
    <cellStyle name="Normal 50 3 4 3 3 5" xfId="3642" xr:uid="{00000000-0005-0000-0000-00003C0E0000}"/>
    <cellStyle name="Normal 50 3 4 3 5" xfId="3643" xr:uid="{00000000-0005-0000-0000-00003D0E0000}"/>
    <cellStyle name="Normal 50 3 4 3 7" xfId="3644" xr:uid="{00000000-0005-0000-0000-00003E0E0000}"/>
    <cellStyle name="Normal 50 3 4 3 8" xfId="3645" xr:uid="{00000000-0005-0000-0000-00003F0E0000}"/>
    <cellStyle name="Normal 50 3 4 4 2 2 5" xfId="3646" xr:uid="{00000000-0005-0000-0000-0000400E0000}"/>
    <cellStyle name="Normal 50 3 4 4 2 2 6" xfId="3647" xr:uid="{00000000-0005-0000-0000-0000410E0000}"/>
    <cellStyle name="Normal 50 3 4 4 3" xfId="3648" xr:uid="{00000000-0005-0000-0000-0000420E0000}"/>
    <cellStyle name="Normal 50 3 4 4 3 2" xfId="3649" xr:uid="{00000000-0005-0000-0000-0000430E0000}"/>
    <cellStyle name="Normal 50 3 4 4 3 4" xfId="3650" xr:uid="{00000000-0005-0000-0000-0000440E0000}"/>
    <cellStyle name="Normal 50 3 4 4 7" xfId="3651" xr:uid="{00000000-0005-0000-0000-0000450E0000}"/>
    <cellStyle name="Normal 50 3 5 2 3 2" xfId="3652" xr:uid="{00000000-0005-0000-0000-0000460E0000}"/>
    <cellStyle name="Normal 50 3 5 2 4 2" xfId="3653" xr:uid="{00000000-0005-0000-0000-0000470E0000}"/>
    <cellStyle name="Normal 50 3 5 2 4 5" xfId="3654" xr:uid="{00000000-0005-0000-0000-0000480E0000}"/>
    <cellStyle name="Normal 50 3 5 3 6" xfId="3655" xr:uid="{00000000-0005-0000-0000-0000490E0000}"/>
    <cellStyle name="Normal 50 3 5 4 3" xfId="3656" xr:uid="{00000000-0005-0000-0000-00004A0E0000}"/>
    <cellStyle name="Normal 50 3 5 4 4" xfId="3657" xr:uid="{00000000-0005-0000-0000-00004B0E0000}"/>
    <cellStyle name="Normal 50 3 5 4 5" xfId="3658" xr:uid="{00000000-0005-0000-0000-00004C0E0000}"/>
    <cellStyle name="Normal 50 3 5 4 6" xfId="3659" xr:uid="{00000000-0005-0000-0000-00004D0E0000}"/>
    <cellStyle name="Normal 50 3 5 4 7" xfId="3660" xr:uid="{00000000-0005-0000-0000-00004E0E0000}"/>
    <cellStyle name="Normal 50 3 6 2 3 4" xfId="3661" xr:uid="{00000000-0005-0000-0000-00004F0E0000}"/>
    <cellStyle name="Normal 50 3 6 2 3 5" xfId="3662" xr:uid="{00000000-0005-0000-0000-0000500E0000}"/>
    <cellStyle name="Normal 50 3 6 3 5" xfId="3663" xr:uid="{00000000-0005-0000-0000-0000510E0000}"/>
    <cellStyle name="Normal 50 3 6 4 3" xfId="3664" xr:uid="{00000000-0005-0000-0000-0000520E0000}"/>
    <cellStyle name="Normal 50 3 6 4 4" xfId="3665" xr:uid="{00000000-0005-0000-0000-0000530E0000}"/>
    <cellStyle name="Normal 50 3 6 4 5" xfId="3666" xr:uid="{00000000-0005-0000-0000-0000540E0000}"/>
    <cellStyle name="Normal 50 3 7 2 2 2" xfId="3667" xr:uid="{00000000-0005-0000-0000-0000550E0000}"/>
    <cellStyle name="Normal 50 3 7 2 2 3" xfId="3668" xr:uid="{00000000-0005-0000-0000-0000560E0000}"/>
    <cellStyle name="Normal 50 4 2 2 2 2 2 2 2" xfId="3669" xr:uid="{00000000-0005-0000-0000-0000570E0000}"/>
    <cellStyle name="Normal 50 4 2 2 2 2 2 2 3" xfId="3670" xr:uid="{00000000-0005-0000-0000-0000580E0000}"/>
    <cellStyle name="Normal 50 4 2 2 2 2 2 3 7" xfId="3671" xr:uid="{00000000-0005-0000-0000-0000590E0000}"/>
    <cellStyle name="Normal 50 4 2 2 2 2 3 2 2" xfId="3672" xr:uid="{00000000-0005-0000-0000-00005A0E0000}"/>
    <cellStyle name="Normal 50 4 2 2 3 2" xfId="3673" xr:uid="{00000000-0005-0000-0000-00005B0E0000}"/>
    <cellStyle name="Normal 50 4 2 2 3 2 2 2 4" xfId="3674" xr:uid="{00000000-0005-0000-0000-00005C0E0000}"/>
    <cellStyle name="Normal 50 4 2 2 3 3" xfId="3675" xr:uid="{00000000-0005-0000-0000-00005D0E0000}"/>
    <cellStyle name="Normal 50 4 2 2 3 4" xfId="3676" xr:uid="{00000000-0005-0000-0000-00005E0E0000}"/>
    <cellStyle name="Normal 50 4 2 2 3 4 2" xfId="3677" xr:uid="{00000000-0005-0000-0000-00005F0E0000}"/>
    <cellStyle name="Normal 50 4 2 3" xfId="3678" xr:uid="{00000000-0005-0000-0000-0000600E0000}"/>
    <cellStyle name="Normal 50 4 2 3 3 2 2 2" xfId="3679" xr:uid="{00000000-0005-0000-0000-0000610E0000}"/>
    <cellStyle name="Normal 50 4 2 3 3 4" xfId="3680" xr:uid="{00000000-0005-0000-0000-0000620E0000}"/>
    <cellStyle name="Normal 50 4 2 4 3 2 5" xfId="3681" xr:uid="{00000000-0005-0000-0000-0000630E0000}"/>
    <cellStyle name="Normal 50 4 2 4 3 2 6" xfId="3682" xr:uid="{00000000-0005-0000-0000-0000640E0000}"/>
    <cellStyle name="Normal 50 4 2 4 3 2 7" xfId="3683" xr:uid="{00000000-0005-0000-0000-0000650E0000}"/>
    <cellStyle name="Normal 50 4 2 4 3 4" xfId="3684" xr:uid="{00000000-0005-0000-0000-0000660E0000}"/>
    <cellStyle name="Normal 50 4 2 5 2 2" xfId="3685" xr:uid="{00000000-0005-0000-0000-0000670E0000}"/>
    <cellStyle name="Normal 50 4 2 5 3 2" xfId="3686" xr:uid="{00000000-0005-0000-0000-0000680E0000}"/>
    <cellStyle name="Normal 50 4 2 5 3 4" xfId="3687" xr:uid="{00000000-0005-0000-0000-0000690E0000}"/>
    <cellStyle name="Normal 50 4 2 6 2 3" xfId="3688" xr:uid="{00000000-0005-0000-0000-00006A0E0000}"/>
    <cellStyle name="Normal 50 4 2 6 2 4" xfId="3689" xr:uid="{00000000-0005-0000-0000-00006B0E0000}"/>
    <cellStyle name="Normal 50 4 3 2 2 2 2 2 7" xfId="3690" xr:uid="{00000000-0005-0000-0000-00006C0E0000}"/>
    <cellStyle name="Normal 50 4 3 2 3 2 2" xfId="3691" xr:uid="{00000000-0005-0000-0000-00006D0E0000}"/>
    <cellStyle name="Normal 50 4 3 2 3 2 8" xfId="3692" xr:uid="{00000000-0005-0000-0000-00006E0E0000}"/>
    <cellStyle name="Normal 50 4 3 2 4 2 7" xfId="3693" xr:uid="{00000000-0005-0000-0000-00006F0E0000}"/>
    <cellStyle name="Normal 50 4 3 3 3 2 2" xfId="3694" xr:uid="{00000000-0005-0000-0000-0000700E0000}"/>
    <cellStyle name="Normal 50 4 3 3 3 2 3" xfId="3695" xr:uid="{00000000-0005-0000-0000-0000710E0000}"/>
    <cellStyle name="Normal 50 4 3 3 3 2 4" xfId="3696" xr:uid="{00000000-0005-0000-0000-0000720E0000}"/>
    <cellStyle name="Normal 50 4 3 3 3 2 5" xfId="3697" xr:uid="{00000000-0005-0000-0000-0000730E0000}"/>
    <cellStyle name="Normal 50 4 3 3 3 2 6" xfId="3698" xr:uid="{00000000-0005-0000-0000-0000740E0000}"/>
    <cellStyle name="Normal 50 4 3 3 3 2 7" xfId="3699" xr:uid="{00000000-0005-0000-0000-0000750E0000}"/>
    <cellStyle name="Normal 50 4 4 2 10" xfId="3700" xr:uid="{00000000-0005-0000-0000-0000760E0000}"/>
    <cellStyle name="Normal 50 4 4 2 2 3 2" xfId="3701" xr:uid="{00000000-0005-0000-0000-0000770E0000}"/>
    <cellStyle name="Normal 50 4 4 2 2 5" xfId="3702" xr:uid="{00000000-0005-0000-0000-0000780E0000}"/>
    <cellStyle name="Normal 50 4 4 2 5" xfId="3703" xr:uid="{00000000-0005-0000-0000-0000790E0000}"/>
    <cellStyle name="Normal 50 4 4 2 6" xfId="3704" xr:uid="{00000000-0005-0000-0000-00007A0E0000}"/>
    <cellStyle name="Normal 50 4 4 2 7" xfId="3705" xr:uid="{00000000-0005-0000-0000-00007B0E0000}"/>
    <cellStyle name="Normal 50 4 4 3 7" xfId="3706" xr:uid="{00000000-0005-0000-0000-00007C0E0000}"/>
    <cellStyle name="Normal 50 4 5 2" xfId="3707" xr:uid="{00000000-0005-0000-0000-00007D0E0000}"/>
    <cellStyle name="Normal 50 5 2" xfId="3708" xr:uid="{00000000-0005-0000-0000-00007E0E0000}"/>
    <cellStyle name="Normal 50 5 2 2 2 4 3" xfId="3709" xr:uid="{00000000-0005-0000-0000-00007F0E0000}"/>
    <cellStyle name="Normal 50 5 2 2 4 6" xfId="3710" xr:uid="{00000000-0005-0000-0000-0000800E0000}"/>
    <cellStyle name="Normal 50 5 2 2 4 7" xfId="3711" xr:uid="{00000000-0005-0000-0000-0000810E0000}"/>
    <cellStyle name="Normal 50 5 2 2 4 8" xfId="3712" xr:uid="{00000000-0005-0000-0000-0000820E0000}"/>
    <cellStyle name="Normal 50 5 3 10" xfId="3713" xr:uid="{00000000-0005-0000-0000-0000830E0000}"/>
    <cellStyle name="Normal 50 5 3 2 2 2 2 2" xfId="3714" xr:uid="{00000000-0005-0000-0000-0000840E0000}"/>
    <cellStyle name="Normal 50 5 5 2 2 4" xfId="3715" xr:uid="{00000000-0005-0000-0000-0000850E0000}"/>
    <cellStyle name="Normal 50 6 2" xfId="3716" xr:uid="{00000000-0005-0000-0000-0000860E0000}"/>
    <cellStyle name="Normal 50 6 2 2 3 2 2" xfId="3717" xr:uid="{00000000-0005-0000-0000-0000870E0000}"/>
    <cellStyle name="Normal 50 6 2 2 3 2 4" xfId="3718" xr:uid="{00000000-0005-0000-0000-0000880E0000}"/>
    <cellStyle name="Normal 50 6 2 2 3 2 5" xfId="3719" xr:uid="{00000000-0005-0000-0000-0000890E0000}"/>
    <cellStyle name="Normal 50 6 2 2 3 2 6" xfId="3720" xr:uid="{00000000-0005-0000-0000-00008A0E0000}"/>
    <cellStyle name="Normal 50 6 2 2 3 2 7" xfId="3721" xr:uid="{00000000-0005-0000-0000-00008B0E0000}"/>
    <cellStyle name="Normal 50 6 3 2 2 2 2" xfId="3722" xr:uid="{00000000-0005-0000-0000-00008C0E0000}"/>
    <cellStyle name="Normal 50 6 4 2 4" xfId="3723" xr:uid="{00000000-0005-0000-0000-00008D0E0000}"/>
    <cellStyle name="Normal 50 7 2" xfId="3724" xr:uid="{00000000-0005-0000-0000-00008E0E0000}"/>
    <cellStyle name="Normal 50 7 2 2" xfId="3725" xr:uid="{00000000-0005-0000-0000-00008F0E0000}"/>
    <cellStyle name="Normal 50 7 2 4" xfId="3726" xr:uid="{00000000-0005-0000-0000-0000900E0000}"/>
    <cellStyle name="Normal 50 7 2 4 2" xfId="3727" xr:uid="{00000000-0005-0000-0000-0000910E0000}"/>
    <cellStyle name="Normal 50 7 2 7" xfId="3728" xr:uid="{00000000-0005-0000-0000-0000920E0000}"/>
    <cellStyle name="Normal 50 7 2 8" xfId="3729" xr:uid="{00000000-0005-0000-0000-0000930E0000}"/>
    <cellStyle name="Normal 50 7 2 9" xfId="3730" xr:uid="{00000000-0005-0000-0000-0000940E0000}"/>
    <cellStyle name="Normal 50 7 3 3 2" xfId="3731" xr:uid="{00000000-0005-0000-0000-0000950E0000}"/>
    <cellStyle name="Normal 50 7 3 4" xfId="3732" xr:uid="{00000000-0005-0000-0000-0000960E0000}"/>
    <cellStyle name="Normal 50 7 3 5" xfId="3733" xr:uid="{00000000-0005-0000-0000-0000970E0000}"/>
    <cellStyle name="Normal 50 7 3 7" xfId="3734" xr:uid="{00000000-0005-0000-0000-0000980E0000}"/>
    <cellStyle name="Normal 50 7 3 8" xfId="3735" xr:uid="{00000000-0005-0000-0000-0000990E0000}"/>
    <cellStyle name="Normal 50 7 3 9" xfId="3736" xr:uid="{00000000-0005-0000-0000-00009A0E0000}"/>
    <cellStyle name="Normal 50 8 2" xfId="3737" xr:uid="{00000000-0005-0000-0000-00009B0E0000}"/>
    <cellStyle name="Normal 50 8 2 3" xfId="3738" xr:uid="{00000000-0005-0000-0000-00009C0E0000}"/>
    <cellStyle name="Normal 50 8 3 3" xfId="3739" xr:uid="{00000000-0005-0000-0000-00009D0E0000}"/>
    <cellStyle name="Normal 50 8 3 5" xfId="3740" xr:uid="{00000000-0005-0000-0000-00009E0E0000}"/>
    <cellStyle name="Normal 50 9 2" xfId="3741" xr:uid="{00000000-0005-0000-0000-00009F0E0000}"/>
    <cellStyle name="Normal 50 9 3 2" xfId="3742" xr:uid="{00000000-0005-0000-0000-0000A00E0000}"/>
    <cellStyle name="Normal 50 9 3 3" xfId="3743" xr:uid="{00000000-0005-0000-0000-0000A10E0000}"/>
    <cellStyle name="Normal 52 10" xfId="3744" xr:uid="{00000000-0005-0000-0000-0000A20E0000}"/>
    <cellStyle name="Normal 52 2 2 2 2 10" xfId="3745" xr:uid="{00000000-0005-0000-0000-0000A30E0000}"/>
    <cellStyle name="Normal 52 2 2 2 2 11" xfId="3746" xr:uid="{00000000-0005-0000-0000-0000A40E0000}"/>
    <cellStyle name="Normal 52 2 2 2 2 2 2 2 2 2" xfId="3747" xr:uid="{00000000-0005-0000-0000-0000A50E0000}"/>
    <cellStyle name="Normal 52 2 2 2 2 3 3 5" xfId="3748" xr:uid="{00000000-0005-0000-0000-0000A60E0000}"/>
    <cellStyle name="Normal 52 2 2 2 3" xfId="3749" xr:uid="{00000000-0005-0000-0000-0000A70E0000}"/>
    <cellStyle name="Normal 52 2 2 2 4 2 2 4" xfId="3750" xr:uid="{00000000-0005-0000-0000-0000A80E0000}"/>
    <cellStyle name="Normal 52 2 2 2 4 3 6" xfId="3751" xr:uid="{00000000-0005-0000-0000-0000A90E0000}"/>
    <cellStyle name="Normal 52 2 2 2 4 3 7" xfId="3752" xr:uid="{00000000-0005-0000-0000-0000AA0E0000}"/>
    <cellStyle name="Normal 52 2 2 3 2 4 3" xfId="3753" xr:uid="{00000000-0005-0000-0000-0000AB0E0000}"/>
    <cellStyle name="Normal 52 2 2 3 2 4 4" xfId="3754" xr:uid="{00000000-0005-0000-0000-0000AC0E0000}"/>
    <cellStyle name="Normal 52 2 2 3 2 4 5" xfId="3755" xr:uid="{00000000-0005-0000-0000-0000AD0E0000}"/>
    <cellStyle name="Normal 52 2 2 3 2 4 6" xfId="3756" xr:uid="{00000000-0005-0000-0000-0000AE0E0000}"/>
    <cellStyle name="Normal 52 2 2 3 2 4 7" xfId="3757" xr:uid="{00000000-0005-0000-0000-0000AF0E0000}"/>
    <cellStyle name="Normal 52 2 2 3 4 3" xfId="3758" xr:uid="{00000000-0005-0000-0000-0000B00E0000}"/>
    <cellStyle name="Normal 52 2 2 3 4 7" xfId="3759" xr:uid="{00000000-0005-0000-0000-0000B10E0000}"/>
    <cellStyle name="Normal 52 2 2 4 2 2" xfId="3760" xr:uid="{00000000-0005-0000-0000-0000B20E0000}"/>
    <cellStyle name="Normal 52 2 2 4 2 3" xfId="3761" xr:uid="{00000000-0005-0000-0000-0000B30E0000}"/>
    <cellStyle name="Normal 52 2 2 4 2 4" xfId="3762" xr:uid="{00000000-0005-0000-0000-0000B40E0000}"/>
    <cellStyle name="Normal 52 2 2 4 2 5" xfId="3763" xr:uid="{00000000-0005-0000-0000-0000B50E0000}"/>
    <cellStyle name="Normal 52 2 2 4 3 2" xfId="3764" xr:uid="{00000000-0005-0000-0000-0000B60E0000}"/>
    <cellStyle name="Normal 52 2 2 4 3 3" xfId="3765" xr:uid="{00000000-0005-0000-0000-0000B70E0000}"/>
    <cellStyle name="Normal 52 2 2 4 3 4" xfId="3766" xr:uid="{00000000-0005-0000-0000-0000B80E0000}"/>
    <cellStyle name="Normal 52 2 2 4 3 5" xfId="3767" xr:uid="{00000000-0005-0000-0000-0000B90E0000}"/>
    <cellStyle name="Normal 52 2 2 4 4 2" xfId="3768" xr:uid="{00000000-0005-0000-0000-0000BA0E0000}"/>
    <cellStyle name="Normal 52 2 2 4 4 3" xfId="3769" xr:uid="{00000000-0005-0000-0000-0000BB0E0000}"/>
    <cellStyle name="Normal 52 2 2 4 4 4" xfId="3770" xr:uid="{00000000-0005-0000-0000-0000BC0E0000}"/>
    <cellStyle name="Normal 52 2 2 4 4 5" xfId="3771" xr:uid="{00000000-0005-0000-0000-0000BD0E0000}"/>
    <cellStyle name="Normal 52 2 3 12" xfId="3772" xr:uid="{00000000-0005-0000-0000-0000BE0E0000}"/>
    <cellStyle name="Normal 52 2 3 2 2" xfId="3773" xr:uid="{00000000-0005-0000-0000-0000BF0E0000}"/>
    <cellStyle name="Normal 52 2 3 2 2 2 2 6" xfId="3774" xr:uid="{00000000-0005-0000-0000-0000C00E0000}"/>
    <cellStyle name="Normal 52 2 3 2 2 2 2 7" xfId="3775" xr:uid="{00000000-0005-0000-0000-0000C10E0000}"/>
    <cellStyle name="Normal 52 2 3 2 2 2 2 8" xfId="3776" xr:uid="{00000000-0005-0000-0000-0000C20E0000}"/>
    <cellStyle name="Normal 52 2 3 2 2 2 3" xfId="3777" xr:uid="{00000000-0005-0000-0000-0000C30E0000}"/>
    <cellStyle name="Normal 52 2 3 2 2 2 4" xfId="3778" xr:uid="{00000000-0005-0000-0000-0000C40E0000}"/>
    <cellStyle name="Normal 52 2 3 2 2 2 5" xfId="3779" xr:uid="{00000000-0005-0000-0000-0000C50E0000}"/>
    <cellStyle name="Normal 52 2 3 2 2 2 6" xfId="3780" xr:uid="{00000000-0005-0000-0000-0000C60E0000}"/>
    <cellStyle name="Normal 52 2 3 2 2 2 7" xfId="3781" xr:uid="{00000000-0005-0000-0000-0000C70E0000}"/>
    <cellStyle name="Normal 52 2 3 3 2" xfId="3782" xr:uid="{00000000-0005-0000-0000-0000C80E0000}"/>
    <cellStyle name="Normal 52 2 3 3 2 9" xfId="3783" xr:uid="{00000000-0005-0000-0000-0000C90E0000}"/>
    <cellStyle name="Normal 52 2 3 5 2 2" xfId="3784" xr:uid="{00000000-0005-0000-0000-0000CA0E0000}"/>
    <cellStyle name="Normal 52 2 4 2 2 2 2 5" xfId="3785" xr:uid="{00000000-0005-0000-0000-0000CB0E0000}"/>
    <cellStyle name="Normal 52 2 4 2 2 2 2 6" xfId="3786" xr:uid="{00000000-0005-0000-0000-0000CC0E0000}"/>
    <cellStyle name="Normal 52 2 4 2 2 2 2 7" xfId="3787" xr:uid="{00000000-0005-0000-0000-0000CD0E0000}"/>
    <cellStyle name="Normal 52 2 4 3 2 3" xfId="3788" xr:uid="{00000000-0005-0000-0000-0000CE0E0000}"/>
    <cellStyle name="Normal 52 2 4 3 2 4" xfId="3789" xr:uid="{00000000-0005-0000-0000-0000CF0E0000}"/>
    <cellStyle name="Normal 52 2 8 3" xfId="3790" xr:uid="{00000000-0005-0000-0000-0000D00E0000}"/>
    <cellStyle name="Normal 52 3 2 2 11" xfId="3791" xr:uid="{00000000-0005-0000-0000-0000D10E0000}"/>
    <cellStyle name="Normal 52 3 2 2 3 7" xfId="3792" xr:uid="{00000000-0005-0000-0000-0000D20E0000}"/>
    <cellStyle name="Normal 52 3 2 9" xfId="3793" xr:uid="{00000000-0005-0000-0000-0000D30E0000}"/>
    <cellStyle name="Normal 52 3 4 2 2 4" xfId="3794" xr:uid="{00000000-0005-0000-0000-0000D40E0000}"/>
    <cellStyle name="Normal 52 3 4 2 8" xfId="3795" xr:uid="{00000000-0005-0000-0000-0000D50E0000}"/>
    <cellStyle name="Normal 52 4 2 2 2 3 2" xfId="3796" xr:uid="{00000000-0005-0000-0000-0000D60E0000}"/>
    <cellStyle name="Normal 52 4 2 2 2 7" xfId="3797" xr:uid="{00000000-0005-0000-0000-0000D70E0000}"/>
    <cellStyle name="Normal 52 4 2 2 3 5" xfId="3798" xr:uid="{00000000-0005-0000-0000-0000D80E0000}"/>
    <cellStyle name="Normal 52 4 2 2 3 7" xfId="3799" xr:uid="{00000000-0005-0000-0000-0000D90E0000}"/>
    <cellStyle name="Normal 52 5 3 3 4" xfId="3800" xr:uid="{00000000-0005-0000-0000-0000DA0E0000}"/>
    <cellStyle name="Normal 52 5 4 2 4" xfId="3801" xr:uid="{00000000-0005-0000-0000-0000DB0E0000}"/>
    <cellStyle name="Normal 52 6 3 2 4" xfId="3802" xr:uid="{00000000-0005-0000-0000-0000DC0E0000}"/>
    <cellStyle name="Normal 52 7 2 3" xfId="3803" xr:uid="{00000000-0005-0000-0000-0000DD0E0000}"/>
    <cellStyle name="Normal 52 7 2 4" xfId="3804" xr:uid="{00000000-0005-0000-0000-0000DE0E0000}"/>
    <cellStyle name="Normal 52 7 2 5" xfId="3805" xr:uid="{00000000-0005-0000-0000-0000DF0E0000}"/>
    <cellStyle name="Normal 52 7 2 6" xfId="3806" xr:uid="{00000000-0005-0000-0000-0000E00E0000}"/>
    <cellStyle name="Normal 52 7 2 7" xfId="3807" xr:uid="{00000000-0005-0000-0000-0000E10E0000}"/>
    <cellStyle name="Normal 52 7 2 8" xfId="3808" xr:uid="{00000000-0005-0000-0000-0000E20E0000}"/>
    <cellStyle name="Normal 53 2 2 2 3 2 2 7" xfId="3809" xr:uid="{00000000-0005-0000-0000-0000E30E0000}"/>
    <cellStyle name="Normal 53 2 2 2 3 2 2 8" xfId="3810" xr:uid="{00000000-0005-0000-0000-0000E40E0000}"/>
    <cellStyle name="Normal 53 2 2 3 2 5" xfId="3811" xr:uid="{00000000-0005-0000-0000-0000E50E0000}"/>
    <cellStyle name="Normal 53 2 2 3 3 2 2 5" xfId="3812" xr:uid="{00000000-0005-0000-0000-0000E60E0000}"/>
    <cellStyle name="Normal 53 2 2 3 3 2 2 6" xfId="3813" xr:uid="{00000000-0005-0000-0000-0000E70E0000}"/>
    <cellStyle name="Normal 53 2 3 2 3 3 2" xfId="3814" xr:uid="{00000000-0005-0000-0000-0000E80E0000}"/>
    <cellStyle name="Normal 53 2 3 2 3 3 3" xfId="3815" xr:uid="{00000000-0005-0000-0000-0000E90E0000}"/>
    <cellStyle name="Normal 53 2 4 3 2 4" xfId="3816" xr:uid="{00000000-0005-0000-0000-0000EA0E0000}"/>
    <cellStyle name="Normal 53 2 4 3 2 7" xfId="3817" xr:uid="{00000000-0005-0000-0000-0000EB0E0000}"/>
    <cellStyle name="Normal 53 2 4 3 3 3" xfId="3818" xr:uid="{00000000-0005-0000-0000-0000EC0E0000}"/>
    <cellStyle name="Normal 53 2 4 3 3 7" xfId="3819" xr:uid="{00000000-0005-0000-0000-0000ED0E0000}"/>
    <cellStyle name="Normal 53 2 4 4 2 7" xfId="3820" xr:uid="{00000000-0005-0000-0000-0000EE0E0000}"/>
    <cellStyle name="Normal 53 2 4 5 7" xfId="3821" xr:uid="{00000000-0005-0000-0000-0000EF0E0000}"/>
    <cellStyle name="Normal 53 3 2" xfId="3822" xr:uid="{00000000-0005-0000-0000-0000F00E0000}"/>
    <cellStyle name="Normal 53 3 2 2 2 2 2 2 7" xfId="3823" xr:uid="{00000000-0005-0000-0000-0000F10E0000}"/>
    <cellStyle name="Normal 53 3 3" xfId="3824" xr:uid="{00000000-0005-0000-0000-0000F20E0000}"/>
    <cellStyle name="Normal 53 3 3 2 2 2" xfId="3825" xr:uid="{00000000-0005-0000-0000-0000F30E0000}"/>
    <cellStyle name="Normal 53 3 3 2 2 3" xfId="3826" xr:uid="{00000000-0005-0000-0000-0000F40E0000}"/>
    <cellStyle name="Normal 53 3 3 2 2 4" xfId="3827" xr:uid="{00000000-0005-0000-0000-0000F50E0000}"/>
    <cellStyle name="Normal 53 3 3 2 2 5" xfId="3828" xr:uid="{00000000-0005-0000-0000-0000F60E0000}"/>
    <cellStyle name="Normal 53 3 3 2 2 6" xfId="3829" xr:uid="{00000000-0005-0000-0000-0000F70E0000}"/>
    <cellStyle name="Normal 53 3 3 2 2 7" xfId="3830" xr:uid="{00000000-0005-0000-0000-0000F80E0000}"/>
    <cellStyle name="Normal 53 3 3 2 2 8" xfId="3831" xr:uid="{00000000-0005-0000-0000-0000F90E0000}"/>
    <cellStyle name="Normal 53 3 3 2 2 9" xfId="3832" xr:uid="{00000000-0005-0000-0000-0000FA0E0000}"/>
    <cellStyle name="Normal 53 3 3 2 3 5" xfId="3833" xr:uid="{00000000-0005-0000-0000-0000FB0E0000}"/>
    <cellStyle name="Normal 53 3 3 4 2 2" xfId="3834" xr:uid="{00000000-0005-0000-0000-0000FC0E0000}"/>
    <cellStyle name="Normal 53 3 4" xfId="3835" xr:uid="{00000000-0005-0000-0000-0000FD0E0000}"/>
    <cellStyle name="Normal 53 3 4 2 2 6" xfId="3836" xr:uid="{00000000-0005-0000-0000-0000FE0E0000}"/>
    <cellStyle name="Normal 53 3 4 2 2 7" xfId="3837" xr:uid="{00000000-0005-0000-0000-0000FF0E0000}"/>
    <cellStyle name="Normal 53 3 4 2 5" xfId="3838" xr:uid="{00000000-0005-0000-0000-0000000F0000}"/>
    <cellStyle name="Normal 53 3 5" xfId="3839" xr:uid="{00000000-0005-0000-0000-0000010F0000}"/>
    <cellStyle name="Normal 53 3 5 2" xfId="3840" xr:uid="{00000000-0005-0000-0000-0000020F0000}"/>
    <cellStyle name="Normal 53 3 5 2 2 2" xfId="3841" xr:uid="{00000000-0005-0000-0000-0000030F0000}"/>
    <cellStyle name="Normal 53 4 2 2 3 6" xfId="3842" xr:uid="{00000000-0005-0000-0000-0000040F0000}"/>
    <cellStyle name="Normal 53 4 2 2 4 6" xfId="3843" xr:uid="{00000000-0005-0000-0000-0000050F0000}"/>
    <cellStyle name="Normal 53 4 3 2 2 5" xfId="3844" xr:uid="{00000000-0005-0000-0000-0000060F0000}"/>
    <cellStyle name="Normal 53 4 3 2 3 3" xfId="3845" xr:uid="{00000000-0005-0000-0000-0000070F0000}"/>
    <cellStyle name="Normal 53 4 3 2 3 5" xfId="3846" xr:uid="{00000000-0005-0000-0000-0000080F0000}"/>
    <cellStyle name="Normal 53 4 5 4" xfId="3847" xr:uid="{00000000-0005-0000-0000-0000090F0000}"/>
    <cellStyle name="Normal 53 4 9" xfId="3848" xr:uid="{00000000-0005-0000-0000-00000A0F0000}"/>
    <cellStyle name="Normal 53 5 2 10" xfId="3849" xr:uid="{00000000-0005-0000-0000-00000B0F0000}"/>
    <cellStyle name="Normal 53 5 2 2 2 5" xfId="3850" xr:uid="{00000000-0005-0000-0000-00000C0F0000}"/>
    <cellStyle name="Normal 53 5 2 2 2 6" xfId="3851" xr:uid="{00000000-0005-0000-0000-00000D0F0000}"/>
    <cellStyle name="Normal 53 5 2 2 2 7" xfId="3852" xr:uid="{00000000-0005-0000-0000-00000E0F0000}"/>
    <cellStyle name="Normal 53 5 2 2 2 8" xfId="3853" xr:uid="{00000000-0005-0000-0000-00000F0F0000}"/>
    <cellStyle name="Normal 53 5 3 2 7" xfId="3854" xr:uid="{00000000-0005-0000-0000-0000100F0000}"/>
    <cellStyle name="Normal 53 5 3 2 8" xfId="3855" xr:uid="{00000000-0005-0000-0000-0000110F0000}"/>
    <cellStyle name="Normal 53 6 5" xfId="3856" xr:uid="{00000000-0005-0000-0000-0000120F0000}"/>
    <cellStyle name="Normal 53 6 6" xfId="3857" xr:uid="{00000000-0005-0000-0000-0000130F0000}"/>
    <cellStyle name="Normal 53 7 5" xfId="3858" xr:uid="{00000000-0005-0000-0000-0000140F0000}"/>
    <cellStyle name="Normal 53 7 6" xfId="3859" xr:uid="{00000000-0005-0000-0000-0000150F0000}"/>
    <cellStyle name="Normal 53 7 7" xfId="3860" xr:uid="{00000000-0005-0000-0000-0000160F0000}"/>
    <cellStyle name="Normal 53 7 8" xfId="3861" xr:uid="{00000000-0005-0000-0000-0000170F0000}"/>
    <cellStyle name="Normal 55 2 2 2" xfId="3862" xr:uid="{00000000-0005-0000-0000-0000180F0000}"/>
    <cellStyle name="Normal 55 2 2 3" xfId="3863" xr:uid="{00000000-0005-0000-0000-0000190F0000}"/>
    <cellStyle name="Normal 55 2 2 3 2" xfId="3864" xr:uid="{00000000-0005-0000-0000-00001A0F0000}"/>
    <cellStyle name="Normal 55 2 2 3 2 2 5" xfId="3865" xr:uid="{00000000-0005-0000-0000-00001B0F0000}"/>
    <cellStyle name="Normal 55 2 2 4" xfId="3866" xr:uid="{00000000-0005-0000-0000-00001C0F0000}"/>
    <cellStyle name="Normal 55 2 2 4 2 2 4" xfId="3867" xr:uid="{00000000-0005-0000-0000-00001D0F0000}"/>
    <cellStyle name="Normal 55 2 2 5" xfId="3868" xr:uid="{00000000-0005-0000-0000-00001E0F0000}"/>
    <cellStyle name="Normal 55 2 2 6" xfId="3869" xr:uid="{00000000-0005-0000-0000-00001F0F0000}"/>
    <cellStyle name="Normal 55 2 2 6 2" xfId="3870" xr:uid="{00000000-0005-0000-0000-0000200F0000}"/>
    <cellStyle name="Normal 55 2 3 2 2 2 8" xfId="3871" xr:uid="{00000000-0005-0000-0000-0000210F0000}"/>
    <cellStyle name="Normal 55 2 6 6" xfId="3872" xr:uid="{00000000-0005-0000-0000-0000220F0000}"/>
    <cellStyle name="Normal 55 3 2 2 2 7" xfId="3873" xr:uid="{00000000-0005-0000-0000-0000230F0000}"/>
    <cellStyle name="Normal 55 3 2 2 2 8" xfId="3874" xr:uid="{00000000-0005-0000-0000-0000240F0000}"/>
    <cellStyle name="Normal 55 3 2 2 2 9" xfId="3875" xr:uid="{00000000-0005-0000-0000-0000250F0000}"/>
    <cellStyle name="Normal 55 3 2 2 3 2 2" xfId="3876" xr:uid="{00000000-0005-0000-0000-0000260F0000}"/>
    <cellStyle name="Normal 55 3 2 2 3 8" xfId="3877" xr:uid="{00000000-0005-0000-0000-0000270F0000}"/>
    <cellStyle name="Normal 55 3 2 3 2 5" xfId="3878" xr:uid="{00000000-0005-0000-0000-0000280F0000}"/>
    <cellStyle name="Normal 55 3 2 3 2 6" xfId="3879" xr:uid="{00000000-0005-0000-0000-0000290F0000}"/>
    <cellStyle name="Normal 55 3 2 3 2 7" xfId="3880" xr:uid="{00000000-0005-0000-0000-00002A0F0000}"/>
    <cellStyle name="Normal 55 3 2 3 2 8" xfId="3881" xr:uid="{00000000-0005-0000-0000-00002B0F0000}"/>
    <cellStyle name="Normal 55 3 2 4 2 2" xfId="3882" xr:uid="{00000000-0005-0000-0000-00002C0F0000}"/>
    <cellStyle name="Normal 55 3 2 6" xfId="3883" xr:uid="{00000000-0005-0000-0000-00002D0F0000}"/>
    <cellStyle name="Normal 55 3 3 2 2 4" xfId="3884" xr:uid="{00000000-0005-0000-0000-00002E0F0000}"/>
    <cellStyle name="Normal 55 3 3 2 2 5" xfId="3885" xr:uid="{00000000-0005-0000-0000-00002F0F0000}"/>
    <cellStyle name="Normal 55 3 3 2 3 5" xfId="3886" xr:uid="{00000000-0005-0000-0000-0000300F0000}"/>
    <cellStyle name="Normal 55 3 6 6" xfId="3887" xr:uid="{00000000-0005-0000-0000-0000310F0000}"/>
    <cellStyle name="Normal 55 3 6 7" xfId="3888" xr:uid="{00000000-0005-0000-0000-0000320F0000}"/>
    <cellStyle name="Normal 55 4 2 2 2 5" xfId="3889" xr:uid="{00000000-0005-0000-0000-0000330F0000}"/>
    <cellStyle name="Normal 55 4 2 2 2 6" xfId="3890" xr:uid="{00000000-0005-0000-0000-0000340F0000}"/>
    <cellStyle name="Normal 55 4 2 2 2 7" xfId="3891" xr:uid="{00000000-0005-0000-0000-0000350F0000}"/>
    <cellStyle name="Normal 55 4 2 2 2 8" xfId="3892" xr:uid="{00000000-0005-0000-0000-0000360F0000}"/>
    <cellStyle name="Normal 55 4 2 2 3 5" xfId="3893" xr:uid="{00000000-0005-0000-0000-0000370F0000}"/>
    <cellStyle name="Normal 55 4 2 2 3 6" xfId="3894" xr:uid="{00000000-0005-0000-0000-0000380F0000}"/>
    <cellStyle name="Normal 55 4 2 2 3 7" xfId="3895" xr:uid="{00000000-0005-0000-0000-0000390F0000}"/>
    <cellStyle name="Normal 55 4 2 3 2 7" xfId="3896" xr:uid="{00000000-0005-0000-0000-00003A0F0000}"/>
    <cellStyle name="Normal 55 4 2 4 5" xfId="3897" xr:uid="{00000000-0005-0000-0000-00003B0F0000}"/>
    <cellStyle name="Normal 55 4 2 4 6" xfId="3898" xr:uid="{00000000-0005-0000-0000-00003C0F0000}"/>
    <cellStyle name="Normal 55 4 2 4 7" xfId="3899" xr:uid="{00000000-0005-0000-0000-00003D0F0000}"/>
    <cellStyle name="Normal 55 4 2 6" xfId="3900" xr:uid="{00000000-0005-0000-0000-00003E0F0000}"/>
    <cellStyle name="Normal 55 4 4" xfId="3901" xr:uid="{00000000-0005-0000-0000-00003F0F0000}"/>
    <cellStyle name="Normal 55 4 4 2 3" xfId="3902" xr:uid="{00000000-0005-0000-0000-0000400F0000}"/>
    <cellStyle name="Normal 55 4 4 2 4" xfId="3903" xr:uid="{00000000-0005-0000-0000-0000410F0000}"/>
    <cellStyle name="Normal 55 4 4 2 5" xfId="3904" xr:uid="{00000000-0005-0000-0000-0000420F0000}"/>
    <cellStyle name="Normal 55 4 4 2 6" xfId="3905" xr:uid="{00000000-0005-0000-0000-0000430F0000}"/>
    <cellStyle name="Normal 55 4 4 2 7" xfId="3906" xr:uid="{00000000-0005-0000-0000-0000440F0000}"/>
    <cellStyle name="Normal 55 5 2 2" xfId="3907" xr:uid="{00000000-0005-0000-0000-0000450F0000}"/>
    <cellStyle name="Normal 55 5 2 3" xfId="3908" xr:uid="{00000000-0005-0000-0000-0000460F0000}"/>
    <cellStyle name="Normal 55 5 2 4" xfId="3909" xr:uid="{00000000-0005-0000-0000-0000470F0000}"/>
    <cellStyle name="Normal 55 5 2 6" xfId="3910" xr:uid="{00000000-0005-0000-0000-0000480F0000}"/>
    <cellStyle name="Normal 55 5 3 2 5" xfId="3911" xr:uid="{00000000-0005-0000-0000-0000490F0000}"/>
    <cellStyle name="Normal 55 5 3 2 6" xfId="3912" xr:uid="{00000000-0005-0000-0000-00004A0F0000}"/>
    <cellStyle name="Normal 55 5 3 2 7" xfId="3913" xr:uid="{00000000-0005-0000-0000-00004B0F0000}"/>
    <cellStyle name="Normal 55 6 2 5" xfId="3914" xr:uid="{00000000-0005-0000-0000-00004C0F0000}"/>
    <cellStyle name="Normal 55 6 6" xfId="3915" xr:uid="{00000000-0005-0000-0000-00004D0F0000}"/>
    <cellStyle name="Normal 55 7 2 2" xfId="3916" xr:uid="{00000000-0005-0000-0000-00004E0F0000}"/>
    <cellStyle name="Normal 55 7 2 3" xfId="3917" xr:uid="{00000000-0005-0000-0000-00004F0F0000}"/>
    <cellStyle name="Normal 55 7 2 4" xfId="3918" xr:uid="{00000000-0005-0000-0000-0000500F0000}"/>
    <cellStyle name="Normal 55 7 2 5" xfId="3919" xr:uid="{00000000-0005-0000-0000-0000510F0000}"/>
    <cellStyle name="Normal 59 2 2 10" xfId="3920" xr:uid="{00000000-0005-0000-0000-0000520F0000}"/>
    <cellStyle name="Normal 59 2 2 2 2 2 3" xfId="3921" xr:uid="{00000000-0005-0000-0000-0000530F0000}"/>
    <cellStyle name="Normal 59 2 2 4 3" xfId="3922" xr:uid="{00000000-0005-0000-0000-0000540F0000}"/>
    <cellStyle name="Normal 59 2 2 5 2" xfId="3923" xr:uid="{00000000-0005-0000-0000-0000550F0000}"/>
    <cellStyle name="Normal 59 2 3 2 3 3" xfId="3924" xr:uid="{00000000-0005-0000-0000-0000560F0000}"/>
    <cellStyle name="Normal 59 3 3 2 5" xfId="3925" xr:uid="{00000000-0005-0000-0000-0000570F0000}"/>
    <cellStyle name="Normal 59 3 3 3 6" xfId="3926" xr:uid="{00000000-0005-0000-0000-0000580F0000}"/>
    <cellStyle name="Normal 59 3 4 2 3" xfId="3927" xr:uid="{00000000-0005-0000-0000-0000590F0000}"/>
    <cellStyle name="Normal 59 3 4 4" xfId="3928" xr:uid="{00000000-0005-0000-0000-00005A0F0000}"/>
    <cellStyle name="Normal 59 3 5" xfId="3929" xr:uid="{00000000-0005-0000-0000-00005B0F0000}"/>
    <cellStyle name="Normal 59 4 2 2 2 7" xfId="3930" xr:uid="{00000000-0005-0000-0000-00005C0F0000}"/>
    <cellStyle name="Normal 59 4 3 2" xfId="3931" xr:uid="{00000000-0005-0000-0000-00005D0F0000}"/>
    <cellStyle name="Normal 59 4 7" xfId="3932" xr:uid="{00000000-0005-0000-0000-00005E0F0000}"/>
    <cellStyle name="Normal 60 2 2 2" xfId="3933" xr:uid="{00000000-0005-0000-0000-00005F0F0000}"/>
    <cellStyle name="Normal 60 2 2 3" xfId="3934" xr:uid="{00000000-0005-0000-0000-0000600F0000}"/>
    <cellStyle name="Normal 60 2 2 3 2" xfId="3935" xr:uid="{00000000-0005-0000-0000-0000610F0000}"/>
    <cellStyle name="Normal 60 2 2 3 2 2 5" xfId="3936" xr:uid="{00000000-0005-0000-0000-0000620F0000}"/>
    <cellStyle name="Normal 60 2 2 4" xfId="3937" xr:uid="{00000000-0005-0000-0000-0000630F0000}"/>
    <cellStyle name="Normal 60 2 2 5" xfId="3938" xr:uid="{00000000-0005-0000-0000-0000640F0000}"/>
    <cellStyle name="Normal 60 2 2 6" xfId="3939" xr:uid="{00000000-0005-0000-0000-0000650F0000}"/>
    <cellStyle name="Normal 60 2 6 6" xfId="3940" xr:uid="{00000000-0005-0000-0000-0000660F0000}"/>
    <cellStyle name="Normal 60 3 2 2 2 7" xfId="3941" xr:uid="{00000000-0005-0000-0000-0000670F0000}"/>
    <cellStyle name="Normal 60 3 2 2 2 8" xfId="3942" xr:uid="{00000000-0005-0000-0000-0000680F0000}"/>
    <cellStyle name="Normal 60 3 2 3 2 5" xfId="3943" xr:uid="{00000000-0005-0000-0000-0000690F0000}"/>
    <cellStyle name="Normal 60 3 2 3 2 6" xfId="3944" xr:uid="{00000000-0005-0000-0000-00006A0F0000}"/>
    <cellStyle name="Normal 60 3 2 3 2 7" xfId="3945" xr:uid="{00000000-0005-0000-0000-00006B0F0000}"/>
    <cellStyle name="Normal 60 3 2 6" xfId="3946" xr:uid="{00000000-0005-0000-0000-00006C0F0000}"/>
    <cellStyle name="Normal 60 3 3 2 2 4" xfId="3947" xr:uid="{00000000-0005-0000-0000-00006D0F0000}"/>
    <cellStyle name="Normal 60 3 3 2 2 5" xfId="3948" xr:uid="{00000000-0005-0000-0000-00006E0F0000}"/>
    <cellStyle name="Normal 60 4 2 2 2 5" xfId="3949" xr:uid="{00000000-0005-0000-0000-00006F0F0000}"/>
    <cellStyle name="Normal 60 4 2 2 2 6" xfId="3950" xr:uid="{00000000-0005-0000-0000-0000700F0000}"/>
    <cellStyle name="Normal 60 4 2 2 2 7" xfId="3951" xr:uid="{00000000-0005-0000-0000-0000710F0000}"/>
    <cellStyle name="Normal 60 4 2 6" xfId="3952" xr:uid="{00000000-0005-0000-0000-0000720F0000}"/>
    <cellStyle name="Normal 60 4 4" xfId="3953" xr:uid="{00000000-0005-0000-0000-0000730F0000}"/>
    <cellStyle name="Normal 60 5 2 2" xfId="3954" xr:uid="{00000000-0005-0000-0000-0000740F0000}"/>
    <cellStyle name="Normal 60 5 2 3" xfId="3955" xr:uid="{00000000-0005-0000-0000-0000750F0000}"/>
    <cellStyle name="Normal 60 5 2 4" xfId="3956" xr:uid="{00000000-0005-0000-0000-0000760F0000}"/>
    <cellStyle name="Normal 60 5 2 6" xfId="3957" xr:uid="{00000000-0005-0000-0000-0000770F0000}"/>
    <cellStyle name="Normal 60 6 2 5" xfId="3958" xr:uid="{00000000-0005-0000-0000-0000780F0000}"/>
    <cellStyle name="Normal 60 6 6" xfId="3959" xr:uid="{00000000-0005-0000-0000-0000790F0000}"/>
    <cellStyle name="Normal 61 2 2 4 2" xfId="3960" xr:uid="{00000000-0005-0000-0000-00007A0F0000}"/>
    <cellStyle name="Normal 61 2 2 4 8" xfId="3961" xr:uid="{00000000-0005-0000-0000-00007B0F0000}"/>
    <cellStyle name="Normal 61 2 3 4 7" xfId="3962" xr:uid="{00000000-0005-0000-0000-00007C0F0000}"/>
    <cellStyle name="Normal 61 3 2 4 2" xfId="3963" xr:uid="{00000000-0005-0000-0000-00007D0F0000}"/>
    <cellStyle name="Normal 61 3 2 4 3" xfId="3964" xr:uid="{00000000-0005-0000-0000-00007E0F0000}"/>
    <cellStyle name="Normal 61 3 2 4 4" xfId="3965" xr:uid="{00000000-0005-0000-0000-00007F0F0000}"/>
    <cellStyle name="Normal 61 3 2 4 5" xfId="3966" xr:uid="{00000000-0005-0000-0000-0000800F0000}"/>
    <cellStyle name="Normal 61 3 2 4 6" xfId="3967" xr:uid="{00000000-0005-0000-0000-0000810F0000}"/>
    <cellStyle name="Normal 61 3 2 4 7" xfId="3968" xr:uid="{00000000-0005-0000-0000-0000820F0000}"/>
    <cellStyle name="Normal 61 3 3 2 2 5" xfId="3969" xr:uid="{00000000-0005-0000-0000-0000830F0000}"/>
    <cellStyle name="Normal 61 3 3 2 2 6" xfId="3970" xr:uid="{00000000-0005-0000-0000-0000840F0000}"/>
    <cellStyle name="Normal 61 3 3 2 2 7" xfId="3971" xr:uid="{00000000-0005-0000-0000-0000850F0000}"/>
    <cellStyle name="Normal 63 2 2 2 3 5" xfId="3972" xr:uid="{00000000-0005-0000-0000-0000860F0000}"/>
    <cellStyle name="Normal 63 3 3 7" xfId="3973" xr:uid="{00000000-0005-0000-0000-0000870F0000}"/>
    <cellStyle name="Normal 63 4 2 8" xfId="3974" xr:uid="{00000000-0005-0000-0000-0000880F0000}"/>
    <cellStyle name="Normal 64 2 2 10" xfId="3975" xr:uid="{00000000-0005-0000-0000-0000890F0000}"/>
    <cellStyle name="Normal 64 2 2 2 2 2 3" xfId="3976" xr:uid="{00000000-0005-0000-0000-00008A0F0000}"/>
    <cellStyle name="Normal 64 2 2 4 3" xfId="3977" xr:uid="{00000000-0005-0000-0000-00008B0F0000}"/>
    <cellStyle name="Normal 64 3 3 2 5" xfId="3978" xr:uid="{00000000-0005-0000-0000-00008C0F0000}"/>
    <cellStyle name="Normal 64 3 4 4" xfId="3979" xr:uid="{00000000-0005-0000-0000-00008D0F0000}"/>
    <cellStyle name="Normal 64 3 5" xfId="3980" xr:uid="{00000000-0005-0000-0000-00008E0F0000}"/>
    <cellStyle name="Normal 64 4 3 2" xfId="3981" xr:uid="{00000000-0005-0000-0000-00008F0F0000}"/>
    <cellStyle name="Normal 64 4 7" xfId="3982" xr:uid="{00000000-0005-0000-0000-0000900F0000}"/>
    <cellStyle name="Normal 66 2" xfId="3983" xr:uid="{00000000-0005-0000-0000-0000910F0000}"/>
    <cellStyle name="Normal 66 2 2 4 6" xfId="3984" xr:uid="{00000000-0005-0000-0000-0000920F0000}"/>
    <cellStyle name="Normal 66 4 3 5" xfId="3985" xr:uid="{00000000-0005-0000-0000-0000930F0000}"/>
    <cellStyle name="Normal 66 4 3 6" xfId="3986" xr:uid="{00000000-0005-0000-0000-0000940F0000}"/>
    <cellStyle name="Normal 66 4 3 7" xfId="3987" xr:uid="{00000000-0005-0000-0000-0000950F0000}"/>
    <cellStyle name="Normal 67 10" xfId="3988" xr:uid="{00000000-0005-0000-0000-0000960F0000}"/>
    <cellStyle name="Normal 67 2 2 2 2 2 7" xfId="3989" xr:uid="{00000000-0005-0000-0000-0000970F0000}"/>
    <cellStyle name="Normal 67 2 2 2 3 2" xfId="3990" xr:uid="{00000000-0005-0000-0000-0000980F0000}"/>
    <cellStyle name="Normal 67 3 2 2 4" xfId="3991" xr:uid="{00000000-0005-0000-0000-0000990F0000}"/>
    <cellStyle name="Normal 67 3 2 3 2" xfId="3992" xr:uid="{00000000-0005-0000-0000-00009A0F0000}"/>
    <cellStyle name="Normal 67 3 2 3 6" xfId="3993" xr:uid="{00000000-0005-0000-0000-00009B0F0000}"/>
    <cellStyle name="Normal 67 3 2 3 7" xfId="3994" xr:uid="{00000000-0005-0000-0000-00009C0F0000}"/>
    <cellStyle name="Normal 67 4 8" xfId="3995" xr:uid="{00000000-0005-0000-0000-00009D0F0000}"/>
    <cellStyle name="Normal 68 2 3 3 2" xfId="3996" xr:uid="{00000000-0005-0000-0000-00009E0F0000}"/>
    <cellStyle name="Normal 68 2 3 3 3" xfId="3997" xr:uid="{00000000-0005-0000-0000-00009F0F0000}"/>
    <cellStyle name="Normal 68 2 3 3 4" xfId="3998" xr:uid="{00000000-0005-0000-0000-0000A00F0000}"/>
    <cellStyle name="Normal 68 2 3 9" xfId="3999" xr:uid="{00000000-0005-0000-0000-0000A10F0000}"/>
    <cellStyle name="Normal 68 2 4 6" xfId="4000" xr:uid="{00000000-0005-0000-0000-0000A20F0000}"/>
    <cellStyle name="Normal 68 3 2 2 2 4" xfId="4001" xr:uid="{00000000-0005-0000-0000-0000A30F0000}"/>
    <cellStyle name="Normal 68 3 5" xfId="4002" xr:uid="{00000000-0005-0000-0000-0000A40F0000}"/>
    <cellStyle name="Normal 68 3 6" xfId="4003" xr:uid="{00000000-0005-0000-0000-0000A50F0000}"/>
    <cellStyle name="Normal 68 3 7" xfId="4004" xr:uid="{00000000-0005-0000-0000-0000A60F0000}"/>
    <cellStyle name="Normal 68 3 8" xfId="4005" xr:uid="{00000000-0005-0000-0000-0000A70F0000}"/>
    <cellStyle name="Normal 7 4 4 101" xfId="4006" xr:uid="{00000000-0005-0000-0000-0000A80F0000}"/>
    <cellStyle name="Normal 7 4 4 102" xfId="4007" xr:uid="{00000000-0005-0000-0000-0000A90F0000}"/>
    <cellStyle name="Normal 7 4 4 26" xfId="4008" xr:uid="{00000000-0005-0000-0000-0000AA0F0000}"/>
    <cellStyle name="Normal 7 4 4 31" xfId="4009" xr:uid="{00000000-0005-0000-0000-0000AB0F0000}"/>
    <cellStyle name="Normal 7 4 5 4" xfId="4010" xr:uid="{00000000-0005-0000-0000-0000AC0F0000}"/>
    <cellStyle name="Normal 7 4 5 5" xfId="4011" xr:uid="{00000000-0005-0000-0000-0000AD0F0000}"/>
    <cellStyle name="Normal 7 4 5 6" xfId="4012" xr:uid="{00000000-0005-0000-0000-0000AE0F0000}"/>
    <cellStyle name="Normal 7 4 5 7" xfId="4013" xr:uid="{00000000-0005-0000-0000-0000AF0F0000}"/>
    <cellStyle name="Normal 70 2 10" xfId="4014" xr:uid="{00000000-0005-0000-0000-0000B00F0000}"/>
    <cellStyle name="Normal 70 2 2 2 8" xfId="4015" xr:uid="{00000000-0005-0000-0000-0000B10F0000}"/>
    <cellStyle name="Normal 70 2 2 4" xfId="4016" xr:uid="{00000000-0005-0000-0000-0000B20F0000}"/>
    <cellStyle name="Normal 70 3 3 5" xfId="4017" xr:uid="{00000000-0005-0000-0000-0000B30F0000}"/>
    <cellStyle name="Normal 71 2" xfId="4018" xr:uid="{00000000-0005-0000-0000-0000B40F0000}"/>
    <cellStyle name="Normal 75 2 3 4" xfId="4019" xr:uid="{00000000-0005-0000-0000-0000B50F0000}"/>
    <cellStyle name="Normal 75 6" xfId="4020" xr:uid="{00000000-0005-0000-0000-0000B60F0000}"/>
    <cellStyle name="Normal 82 10" xfId="4021" xr:uid="{00000000-0005-0000-0000-0000B70F0000}"/>
    <cellStyle name="Normal 82 2 2 5" xfId="4022" xr:uid="{00000000-0005-0000-0000-0000B80F0000}"/>
    <cellStyle name="Normal 82 2 3 5" xfId="4023" xr:uid="{00000000-0005-0000-0000-0000B90F0000}"/>
    <cellStyle name="Normal 82 3 2 5" xfId="4024" xr:uid="{00000000-0005-0000-0000-0000BA0F0000}"/>
    <cellStyle name="Normal 82 3 2 6" xfId="4025" xr:uid="{00000000-0005-0000-0000-0000BB0F0000}"/>
    <cellStyle name="Normal 82 3 2 7" xfId="4026" xr:uid="{00000000-0005-0000-0000-0000BC0F0000}"/>
    <cellStyle name="Normal 96 3 3" xfId="4027" xr:uid="{00000000-0005-0000-0000-0000BD0F0000}"/>
    <cellStyle name="Normal 97 10" xfId="4028" xr:uid="{00000000-0005-0000-0000-0000BE0F0000}"/>
    <cellStyle name="Note 2" xfId="4029" xr:uid="{00000000-0005-0000-0000-0000BF0F0000}"/>
    <cellStyle name="Sortie 3 2" xfId="4030" xr:uid="{00000000-0005-0000-0000-0000C10F0000}"/>
    <cellStyle name="Título" xfId="4031" xr:uid="{00000000-0005-0000-0000-0000C20F0000}"/>
    <cellStyle name="Título 2" xfId="4032" xr:uid="{00000000-0005-0000-0000-0000C30F0000}"/>
    <cellStyle name="Título 3" xfId="4033" xr:uid="{00000000-0005-0000-0000-0000C40F0000}"/>
    <cellStyle name="Total 2 2 3 2" xfId="4034" xr:uid="{00000000-0005-0000-0000-0000C50F0000}"/>
    <cellStyle name="Total 2 2 3 3" xfId="4035" xr:uid="{00000000-0005-0000-0000-0000C60F0000}"/>
    <cellStyle name="Total 2 2 3 4" xfId="4036" xr:uid="{00000000-0005-0000-0000-0000C70F0000}"/>
    <cellStyle name="Total 2 2 3 5" xfId="4037" xr:uid="{00000000-0005-0000-0000-0000C80F0000}"/>
    <cellStyle name="Total 2 2 3 6" xfId="4038" xr:uid="{00000000-0005-0000-0000-0000C90F0000}"/>
    <cellStyle name="Total 2 2 3 7" xfId="4039" xr:uid="{00000000-0005-0000-0000-0000CA0F0000}"/>
    <cellStyle name="リンク セル" xfId="4040" xr:uid="{00000000-0005-0000-0000-0000CB0F0000}"/>
    <cellStyle name="入力 2 2 3" xfId="4041" xr:uid="{00000000-0005-0000-0000-0000CC0F0000}"/>
    <cellStyle name="好_副本Daqing DDR .xls----28" xfId="4042" xr:uid="{00000000-0005-0000-0000-0000CD0F0000}"/>
    <cellStyle name="差 2" xfId="4043" xr:uid="{00000000-0005-0000-0000-0000CE0F0000}"/>
    <cellStyle name="常规 2" xfId="4044" xr:uid="{00000000-0005-0000-0000-0000CF0F0000}"/>
    <cellStyle name="常规 4 2 2 3" xfId="4045" xr:uid="{00000000-0005-0000-0000-0000D00F0000}"/>
    <cellStyle name="常规 4 3 2 5" xfId="4046" xr:uid="{00000000-0005-0000-0000-0000D10F0000}"/>
    <cellStyle name="汇总 3" xfId="4047" xr:uid="{00000000-0005-0000-0000-0000D20F0000}"/>
    <cellStyle name="汇总 3 2 3" xfId="4048" xr:uid="{00000000-0005-0000-0000-0000D30F0000}"/>
    <cellStyle name="汇总 3 2 4" xfId="4049" xr:uid="{00000000-0005-0000-0000-0000D40F0000}"/>
    <cellStyle name="汇总 4" xfId="4050" xr:uid="{00000000-0005-0000-0000-0000D50F0000}"/>
    <cellStyle name="汇总 5" xfId="4051" xr:uid="{00000000-0005-0000-0000-0000D60F0000}"/>
    <cellStyle name="注释 2 3 2 5" xfId="4052" xr:uid="{00000000-0005-0000-0000-0000D70F0000}"/>
    <cellStyle name="計算 2 6" xfId="4053" xr:uid="{00000000-0005-0000-0000-0000D80F0000}"/>
    <cellStyle name="計算 4" xfId="4054" xr:uid="{00000000-0005-0000-0000-0000D90F0000}"/>
  </cellStyles>
  <dxfs count="0"/>
  <tableStyles count="1" defaultTableStyle="TableStyleMedium2" defaultPivotStyle="PivotStyleLight16">
    <tableStyle name="Table Style 1" pivot="0" count="0" xr9:uid="{00000000-0011-0000-FFFF-FFFF00000000}"/>
  </tableStyles>
  <colors>
    <mruColors>
      <color rgb="FFFF8B8E"/>
      <color rgb="FFFF6161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zar hassan" id="{BB9C450E-7971-4A24-B384-B763EDC5367D}" userId="S::nazar@nazar2023.onmicrosoft.com::6d602a19-64eb-435e-a600-cd6ae6668472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U844" dT="2024-01-10T05:46:04.03" personId="{BB9C450E-7971-4A24-B384-B763EDC5367D}" id="{00B9BD2C-C167-46D2-A6D3-B7D6CD78B244}">
    <text>TO dq43 from old base camp da10</text>
  </threadedComment>
  <threadedComment ref="AU845" dT="2024-01-10T05:44:41.67" personId="{BB9C450E-7971-4A24-B384-B763EDC5367D}" id="{EB7856F4-4696-4525-AB1A-1490B04A22AE}">
    <text>DQ45-OLD BASE CAMP</text>
  </threadedComment>
  <threadedComment ref="AU847" dT="2024-01-10T05:44:41.67" personId="{BB9C450E-7971-4A24-B384-B763EDC5367D}" id="{9FC7354F-7971-4E11-A981-AF5706C5EC72}">
    <text>DQ43-OLD BASE CAMP</text>
  </threadedComment>
</ThreadedComments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  <wetp:taskpane dockstate="right" visibility="1" width="350" row="1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E1D6921E-19AB-4225-89B2-318267767D0B}">
  <we:reference id="wa200005171" version="1.0.0.0" store="en-US" storeType="OMEX"/>
  <we:alternateReferences>
    <we:reference id="wa200005171" version="1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_xldudf_GPT_GPTINTERACT</we:customFunctionIds>
        <we:customFunctionIds>_xldudf_GPT_GPTPROMPT</we:customFunctionIds>
        <we:customFunctionIds>_xldudf_GPT_GPTPREDICT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9D076FBA-4C6E-4F42-9128-BA62CFE0E57C}">
  <we:reference id="wa200005502" version="1.0.0.11" store="en-US" storeType="OMEX"/>
  <we:alternateReferences>
    <we:reference id="wa200005502" version="1.0.0.11" store="wa200005502" storeType="OMEX"/>
  </we:alternateReferences>
  <we:properties>
    <we:property name="docId" value="&quot;zV6ugaEXZwlKGpW43eZK-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J54"/>
  <sheetViews>
    <sheetView tabSelected="1" zoomScale="93" zoomScaleNormal="93" workbookViewId="0">
      <pane xSplit="2" ySplit="2" topLeftCell="C35" activePane="bottomRight" state="frozen"/>
      <selection activeCell="G5" sqref="G5"/>
      <selection pane="topRight" activeCell="G5" sqref="G5"/>
      <selection pane="bottomLeft" activeCell="G5" sqref="G5"/>
      <selection pane="bottomRight" activeCell="G56" sqref="G56"/>
    </sheetView>
  </sheetViews>
  <sheetFormatPr defaultColWidth="9.5703125" defaultRowHeight="15"/>
  <cols>
    <col min="1" max="1" width="6.85546875" bestFit="1" customWidth="1"/>
    <col min="2" max="2" width="8.7109375" style="2" customWidth="1"/>
    <col min="3" max="3" width="8" style="2" customWidth="1"/>
    <col min="4" max="4" width="9.5703125" style="2"/>
    <col min="5" max="5" width="8.7109375" style="2" customWidth="1"/>
    <col min="6" max="6" width="9.5703125" style="2"/>
    <col min="7" max="7" width="9.5703125" style="2" customWidth="1"/>
    <col min="8" max="8" width="7.85546875" style="2" bestFit="1" customWidth="1"/>
    <col min="9" max="12" width="9.5703125" style="2" customWidth="1"/>
    <col min="13" max="13" width="8.42578125" style="2" customWidth="1"/>
    <col min="14" max="14" width="8.85546875" style="2" customWidth="1"/>
    <col min="15" max="15" width="7.85546875" style="2" customWidth="1"/>
    <col min="16" max="16" width="10.42578125" style="2" customWidth="1"/>
    <col min="17" max="21" width="9.5703125" style="2" customWidth="1"/>
    <col min="22" max="22" width="7.85546875" style="2" customWidth="1"/>
    <col min="23" max="23" width="8.140625" style="2" customWidth="1"/>
    <col min="24" max="24" width="7.85546875" style="2" customWidth="1"/>
    <col min="25" max="25" width="8.5703125" style="2" customWidth="1"/>
    <col min="26" max="26" width="9.5703125" style="2" customWidth="1"/>
    <col min="27" max="27" width="10.140625" style="22" customWidth="1"/>
    <col min="28" max="28" width="9.5703125" style="2"/>
    <col min="29" max="29" width="8.42578125" style="2" customWidth="1"/>
    <col min="30" max="31" width="9.5703125" style="2"/>
    <col min="32" max="32" width="7.7109375" style="2" customWidth="1"/>
    <col min="33" max="16384" width="9.5703125" style="2"/>
  </cols>
  <sheetData>
    <row r="1" spans="1:36" ht="21" thickBot="1">
      <c r="A1" s="17"/>
      <c r="B1" s="23" t="s">
        <v>14</v>
      </c>
      <c r="C1" s="24"/>
      <c r="D1" s="24"/>
      <c r="E1" s="24"/>
      <c r="F1" s="25"/>
      <c r="G1" s="23" t="s">
        <v>15</v>
      </c>
      <c r="H1" s="24"/>
      <c r="I1" s="24"/>
      <c r="J1" s="24"/>
      <c r="K1" s="25"/>
      <c r="L1" s="26" t="s">
        <v>13</v>
      </c>
      <c r="M1" s="27"/>
      <c r="N1" s="27"/>
      <c r="O1" s="27"/>
      <c r="P1" s="28"/>
      <c r="Q1" s="23" t="s">
        <v>12</v>
      </c>
      <c r="R1" s="24"/>
      <c r="S1" s="24"/>
      <c r="T1" s="24"/>
      <c r="U1" s="25"/>
      <c r="V1" s="23" t="s">
        <v>16</v>
      </c>
      <c r="W1" s="24"/>
      <c r="X1" s="24"/>
      <c r="Y1" s="24"/>
      <c r="Z1" s="24"/>
      <c r="AA1" s="26" t="s">
        <v>2</v>
      </c>
      <c r="AB1" s="27"/>
      <c r="AC1" s="27"/>
      <c r="AD1" s="27"/>
      <c r="AE1" s="28"/>
      <c r="AF1" s="26" t="s">
        <v>3</v>
      </c>
      <c r="AG1" s="27"/>
      <c r="AH1" s="27"/>
      <c r="AI1" s="27"/>
      <c r="AJ1" s="28"/>
    </row>
    <row r="2" spans="1:36" ht="36" customHeight="1">
      <c r="A2" s="16" t="s">
        <v>1</v>
      </c>
      <c r="B2" s="3" t="s">
        <v>4</v>
      </c>
      <c r="C2" s="3" t="s">
        <v>0</v>
      </c>
      <c r="D2" s="3" t="s">
        <v>5</v>
      </c>
      <c r="E2" s="3" t="s">
        <v>6</v>
      </c>
      <c r="F2" s="4" t="s">
        <v>7</v>
      </c>
      <c r="G2" s="3" t="s">
        <v>4</v>
      </c>
      <c r="H2" s="3" t="s">
        <v>0</v>
      </c>
      <c r="I2" s="3" t="s">
        <v>5</v>
      </c>
      <c r="J2" s="3" t="s">
        <v>6</v>
      </c>
      <c r="K2" s="4" t="s">
        <v>7</v>
      </c>
      <c r="L2" s="3" t="s">
        <v>4</v>
      </c>
      <c r="M2" s="3" t="s">
        <v>0</v>
      </c>
      <c r="N2" s="3" t="s">
        <v>5</v>
      </c>
      <c r="O2" s="3" t="s">
        <v>6</v>
      </c>
      <c r="P2" s="4" t="s">
        <v>7</v>
      </c>
      <c r="Q2" s="3" t="s">
        <v>4</v>
      </c>
      <c r="R2" s="3" t="s">
        <v>0</v>
      </c>
      <c r="S2" s="3" t="s">
        <v>5</v>
      </c>
      <c r="T2" s="3" t="s">
        <v>6</v>
      </c>
      <c r="U2" s="5" t="s">
        <v>7</v>
      </c>
      <c r="V2" s="3" t="s">
        <v>4</v>
      </c>
      <c r="W2" s="3" t="s">
        <v>0</v>
      </c>
      <c r="X2" s="3" t="s">
        <v>5</v>
      </c>
      <c r="Y2" s="3" t="s">
        <v>6</v>
      </c>
      <c r="Z2" s="4" t="s">
        <v>7</v>
      </c>
      <c r="AA2" s="19"/>
      <c r="AB2" s="19" t="s">
        <v>0</v>
      </c>
      <c r="AC2" s="19" t="s">
        <v>5</v>
      </c>
      <c r="AD2" s="19" t="s">
        <v>6</v>
      </c>
      <c r="AE2" s="20" t="s">
        <v>7</v>
      </c>
      <c r="AF2" s="3" t="s">
        <v>4</v>
      </c>
      <c r="AG2" s="3" t="s">
        <v>0</v>
      </c>
      <c r="AH2" s="3" t="s">
        <v>5</v>
      </c>
      <c r="AI2" s="3" t="s">
        <v>6</v>
      </c>
      <c r="AJ2" s="5" t="s">
        <v>7</v>
      </c>
    </row>
    <row r="3" spans="1:36">
      <c r="A3" s="1">
        <v>45658</v>
      </c>
      <c r="B3" s="14"/>
      <c r="C3" s="6">
        <v>7000</v>
      </c>
      <c r="D3" s="7">
        <v>36000</v>
      </c>
      <c r="E3" s="8"/>
      <c r="F3" s="13">
        <v>60000</v>
      </c>
      <c r="G3" s="14"/>
      <c r="H3" s="6">
        <v>7000</v>
      </c>
      <c r="I3" s="7">
        <v>36000</v>
      </c>
      <c r="J3" s="8"/>
      <c r="K3" s="13">
        <v>60000</v>
      </c>
      <c r="L3" s="10"/>
      <c r="M3" s="6">
        <v>3000</v>
      </c>
      <c r="N3" s="7"/>
      <c r="O3" s="8"/>
      <c r="P3" s="13">
        <v>75000</v>
      </c>
      <c r="Q3" s="14"/>
      <c r="R3" s="6">
        <v>2000</v>
      </c>
      <c r="S3" s="7"/>
      <c r="T3" s="8"/>
      <c r="U3" s="11">
        <v>30000</v>
      </c>
      <c r="V3" s="10" t="e">
        <f>IF(W3&gt;0,#REF!," ")</f>
        <v>#REF!</v>
      </c>
      <c r="W3" s="6">
        <v>8000</v>
      </c>
      <c r="X3" s="7">
        <v>36000</v>
      </c>
      <c r="Y3" s="8"/>
      <c r="Z3" s="9">
        <v>100000</v>
      </c>
      <c r="AA3" s="21" t="str">
        <f>IF(AC3&gt;0,#REF!," ")</f>
        <v xml:space="preserve"> </v>
      </c>
      <c r="AB3" s="6">
        <v>1000</v>
      </c>
      <c r="AC3" s="7"/>
      <c r="AD3" s="15"/>
      <c r="AE3" s="12">
        <v>40000</v>
      </c>
      <c r="AF3" s="18" t="e">
        <f>IF(AG3&gt;0,#REF!," ")</f>
        <v>#REF!</v>
      </c>
      <c r="AG3" s="6">
        <v>900</v>
      </c>
      <c r="AH3" s="7"/>
      <c r="AI3" s="15"/>
      <c r="AJ3" s="12">
        <v>20000</v>
      </c>
    </row>
    <row r="4" spans="1:36">
      <c r="A4" s="1">
        <v>45659</v>
      </c>
      <c r="B4" s="14">
        <f t="shared" ref="B4:B54" si="0">IF(C4&gt;0,F3," ")</f>
        <v>60000</v>
      </c>
      <c r="C4" s="6">
        <v>9000</v>
      </c>
      <c r="D4" s="7"/>
      <c r="E4" s="8"/>
      <c r="F4" s="13">
        <f t="shared" ref="F4:F54" si="1">IFERROR(B4-C4+D4-E4," ")</f>
        <v>51000</v>
      </c>
      <c r="G4" s="14">
        <f t="shared" ref="G4:G54" si="2">IF(H4&gt;0,K3," ")</f>
        <v>60000</v>
      </c>
      <c r="H4" s="6">
        <v>11500</v>
      </c>
      <c r="I4" s="7"/>
      <c r="J4" s="8"/>
      <c r="K4" s="13">
        <f t="shared" ref="K4:K47" si="3">IFERROR(G4-H4+I4-J4," ")</f>
        <v>48500</v>
      </c>
      <c r="L4" s="10">
        <f t="shared" ref="L4:L54" si="4">IF(M4&gt;0,P3," ")</f>
        <v>75000</v>
      </c>
      <c r="M4" s="6">
        <v>3000</v>
      </c>
      <c r="N4" s="7"/>
      <c r="O4" s="8"/>
      <c r="P4" s="13">
        <f t="shared" ref="P4:P54" si="5">IFERROR(L4-M4+N4-O4," ")</f>
        <v>72000</v>
      </c>
      <c r="Q4" s="14">
        <f t="shared" ref="Q4:Q54" si="6">IF(R4&gt;0,U3," ")</f>
        <v>30000</v>
      </c>
      <c r="R4" s="6">
        <v>2000</v>
      </c>
      <c r="S4" s="7">
        <v>72000</v>
      </c>
      <c r="T4" s="8"/>
      <c r="U4" s="11">
        <f t="shared" ref="U4:U54" si="7">IFERROR(Q4-R4+S4-T4," ")</f>
        <v>100000</v>
      </c>
      <c r="V4" s="10">
        <f>IF(W4&gt;0,Z3," ")</f>
        <v>100000</v>
      </c>
      <c r="W4" s="6">
        <v>9000</v>
      </c>
      <c r="X4" s="7"/>
      <c r="Y4" s="8"/>
      <c r="Z4" s="9">
        <f t="shared" ref="Z4:Z54" si="8">IFERROR(V4-W4+X4-Y4," ")</f>
        <v>91000</v>
      </c>
      <c r="AA4" s="21">
        <f>IF(AB4&gt;0,AE3," ")</f>
        <v>40000</v>
      </c>
      <c r="AB4" s="6">
        <v>1000</v>
      </c>
      <c r="AC4" s="7"/>
      <c r="AD4" s="15"/>
      <c r="AE4" s="12">
        <f>IFERROR(AA4-AB4+AC4-AD4," ")</f>
        <v>39000</v>
      </c>
      <c r="AF4" s="18">
        <f t="shared" ref="AF4:AF54" si="9">IF(AG4&gt;0,AJ3," ")</f>
        <v>20000</v>
      </c>
      <c r="AG4" s="6">
        <v>900</v>
      </c>
      <c r="AH4" s="7"/>
      <c r="AI4" s="15"/>
      <c r="AJ4" s="12">
        <f t="shared" ref="AJ4:AJ54" si="10">IFERROR(AF4-AG4+AH4-AI4," ")</f>
        <v>19100</v>
      </c>
    </row>
    <row r="5" spans="1:36">
      <c r="A5" s="1">
        <v>45660</v>
      </c>
      <c r="B5" s="14">
        <f t="shared" si="0"/>
        <v>51000</v>
      </c>
      <c r="C5" s="6">
        <v>10500</v>
      </c>
      <c r="D5" s="7">
        <v>36000</v>
      </c>
      <c r="E5" s="8"/>
      <c r="F5" s="13">
        <f t="shared" si="1"/>
        <v>76500</v>
      </c>
      <c r="G5" s="14">
        <f t="shared" si="2"/>
        <v>48500</v>
      </c>
      <c r="H5" s="6">
        <v>11500</v>
      </c>
      <c r="I5" s="7">
        <v>33000</v>
      </c>
      <c r="J5" s="8"/>
      <c r="K5" s="13">
        <f t="shared" si="3"/>
        <v>70000</v>
      </c>
      <c r="L5" s="10">
        <f t="shared" si="4"/>
        <v>72000</v>
      </c>
      <c r="M5" s="6">
        <v>6000</v>
      </c>
      <c r="N5" s="7"/>
      <c r="O5" s="8"/>
      <c r="P5" s="13">
        <f t="shared" si="5"/>
        <v>66000</v>
      </c>
      <c r="Q5" s="14">
        <f t="shared" si="6"/>
        <v>100000</v>
      </c>
      <c r="R5" s="6">
        <v>2000</v>
      </c>
      <c r="S5" s="7"/>
      <c r="T5" s="8"/>
      <c r="U5" s="11">
        <f t="shared" si="7"/>
        <v>98000</v>
      </c>
      <c r="V5" s="10">
        <f t="shared" ref="V5:V54" si="11">IF(W5&gt;0,Z4," ")</f>
        <v>91000</v>
      </c>
      <c r="W5" s="6">
        <v>11000</v>
      </c>
      <c r="X5" s="7"/>
      <c r="Y5" s="8"/>
      <c r="Z5" s="9">
        <f t="shared" si="8"/>
        <v>80000</v>
      </c>
      <c r="AA5" s="21">
        <f t="shared" ref="AA5:AA54" si="12">IF(AB5&gt;0,AE4," ")</f>
        <v>39000</v>
      </c>
      <c r="AB5" s="6">
        <v>1200</v>
      </c>
      <c r="AC5" s="7"/>
      <c r="AD5" s="15"/>
      <c r="AE5" s="12">
        <f t="shared" ref="AE5:AE54" si="13">IFERROR(AA5-AB5+AC5-AD5," ")</f>
        <v>37800</v>
      </c>
      <c r="AF5" s="18">
        <f t="shared" si="9"/>
        <v>19100</v>
      </c>
      <c r="AG5" s="6">
        <v>900</v>
      </c>
      <c r="AH5" s="7"/>
      <c r="AI5" s="15"/>
      <c r="AJ5" s="12">
        <f t="shared" si="10"/>
        <v>18200</v>
      </c>
    </row>
    <row r="6" spans="1:36">
      <c r="A6" s="1">
        <v>45661</v>
      </c>
      <c r="B6" s="14">
        <f t="shared" si="0"/>
        <v>76500</v>
      </c>
      <c r="C6" s="6">
        <v>8500</v>
      </c>
      <c r="D6" s="7"/>
      <c r="E6" s="8"/>
      <c r="F6" s="13">
        <f t="shared" si="1"/>
        <v>68000</v>
      </c>
      <c r="G6" s="14">
        <f t="shared" si="2"/>
        <v>70000</v>
      </c>
      <c r="H6" s="6">
        <v>13000</v>
      </c>
      <c r="I6" s="7"/>
      <c r="J6" s="8"/>
      <c r="K6" s="13">
        <f t="shared" si="3"/>
        <v>57000</v>
      </c>
      <c r="L6" s="10">
        <f t="shared" si="4"/>
        <v>66000</v>
      </c>
      <c r="M6" s="6">
        <v>3000</v>
      </c>
      <c r="N6" s="7"/>
      <c r="O6" s="8"/>
      <c r="P6" s="13">
        <f t="shared" si="5"/>
        <v>63000</v>
      </c>
      <c r="Q6" s="14">
        <f t="shared" si="6"/>
        <v>98000</v>
      </c>
      <c r="R6" s="6">
        <v>2000</v>
      </c>
      <c r="S6" s="7"/>
      <c r="T6" s="8"/>
      <c r="U6" s="11">
        <f t="shared" si="7"/>
        <v>96000</v>
      </c>
      <c r="V6" s="10">
        <f t="shared" si="11"/>
        <v>80000</v>
      </c>
      <c r="W6" s="6">
        <v>10000</v>
      </c>
      <c r="X6" s="7"/>
      <c r="Y6" s="8"/>
      <c r="Z6" s="9">
        <f t="shared" si="8"/>
        <v>70000</v>
      </c>
      <c r="AA6" s="21">
        <f t="shared" si="12"/>
        <v>37800</v>
      </c>
      <c r="AB6" s="6">
        <v>800</v>
      </c>
      <c r="AC6" s="7"/>
      <c r="AD6" s="15"/>
      <c r="AE6" s="12">
        <f t="shared" si="13"/>
        <v>37000</v>
      </c>
      <c r="AF6" s="18">
        <f t="shared" si="9"/>
        <v>18200</v>
      </c>
      <c r="AG6" s="6">
        <v>900</v>
      </c>
      <c r="AH6" s="7"/>
      <c r="AI6" s="15"/>
      <c r="AJ6" s="12">
        <f t="shared" si="10"/>
        <v>17300</v>
      </c>
    </row>
    <row r="7" spans="1:36">
      <c r="A7" s="1">
        <v>45662</v>
      </c>
      <c r="B7" s="14">
        <f t="shared" si="0"/>
        <v>68000</v>
      </c>
      <c r="C7" s="6">
        <v>6000</v>
      </c>
      <c r="D7" s="7"/>
      <c r="E7" s="8"/>
      <c r="F7" s="13">
        <f t="shared" si="1"/>
        <v>62000</v>
      </c>
      <c r="G7" s="14">
        <f t="shared" si="2"/>
        <v>57000</v>
      </c>
      <c r="H7" s="6">
        <v>9000</v>
      </c>
      <c r="I7" s="7"/>
      <c r="J7" s="8"/>
      <c r="K7" s="13">
        <f t="shared" si="3"/>
        <v>48000</v>
      </c>
      <c r="L7" s="10">
        <f t="shared" si="4"/>
        <v>63000</v>
      </c>
      <c r="M7" s="6">
        <v>7000</v>
      </c>
      <c r="N7" s="7"/>
      <c r="O7" s="8"/>
      <c r="P7" s="13">
        <f t="shared" si="5"/>
        <v>56000</v>
      </c>
      <c r="Q7" s="14">
        <f t="shared" si="6"/>
        <v>96000</v>
      </c>
      <c r="R7" s="6">
        <v>2000</v>
      </c>
      <c r="S7" s="7"/>
      <c r="T7" s="8"/>
      <c r="U7" s="11">
        <f t="shared" si="7"/>
        <v>94000</v>
      </c>
      <c r="V7" s="10">
        <f t="shared" si="11"/>
        <v>70000</v>
      </c>
      <c r="W7" s="6">
        <v>8500</v>
      </c>
      <c r="X7" s="7"/>
      <c r="Y7" s="8"/>
      <c r="Z7" s="9">
        <f t="shared" si="8"/>
        <v>61500</v>
      </c>
      <c r="AA7" s="21">
        <f t="shared" si="12"/>
        <v>37000</v>
      </c>
      <c r="AB7" s="6">
        <v>1000</v>
      </c>
      <c r="AC7" s="7"/>
      <c r="AD7" s="15"/>
      <c r="AE7" s="12">
        <f t="shared" si="13"/>
        <v>36000</v>
      </c>
      <c r="AF7" s="18">
        <f t="shared" si="9"/>
        <v>17300</v>
      </c>
      <c r="AG7" s="6">
        <v>900</v>
      </c>
      <c r="AH7" s="7"/>
      <c r="AI7" s="15"/>
      <c r="AJ7" s="12">
        <f t="shared" si="10"/>
        <v>16400</v>
      </c>
    </row>
    <row r="8" spans="1:36">
      <c r="A8" s="1">
        <v>45663</v>
      </c>
      <c r="B8" s="14">
        <f t="shared" si="0"/>
        <v>62000</v>
      </c>
      <c r="C8" s="6">
        <v>4500</v>
      </c>
      <c r="D8" s="7"/>
      <c r="E8" s="8"/>
      <c r="F8" s="13">
        <f t="shared" si="1"/>
        <v>57500</v>
      </c>
      <c r="G8" s="14">
        <f t="shared" si="2"/>
        <v>48000</v>
      </c>
      <c r="H8" s="6">
        <v>7000</v>
      </c>
      <c r="I8" s="7"/>
      <c r="J8" s="8"/>
      <c r="K8" s="13">
        <f t="shared" si="3"/>
        <v>41000</v>
      </c>
      <c r="L8" s="10">
        <f t="shared" si="4"/>
        <v>56000</v>
      </c>
      <c r="M8" s="6">
        <v>7000</v>
      </c>
      <c r="N8" s="7"/>
      <c r="O8" s="8"/>
      <c r="P8" s="13">
        <f t="shared" si="5"/>
        <v>49000</v>
      </c>
      <c r="Q8" s="14">
        <f t="shared" si="6"/>
        <v>94000</v>
      </c>
      <c r="R8" s="6">
        <v>3000</v>
      </c>
      <c r="S8" s="7"/>
      <c r="T8" s="8"/>
      <c r="U8" s="11">
        <f t="shared" si="7"/>
        <v>91000</v>
      </c>
      <c r="V8" s="10">
        <f t="shared" si="11"/>
        <v>61500</v>
      </c>
      <c r="W8" s="6">
        <v>7000</v>
      </c>
      <c r="X8" s="7"/>
      <c r="Y8" s="8"/>
      <c r="Z8" s="9">
        <f t="shared" si="8"/>
        <v>54500</v>
      </c>
      <c r="AA8" s="21">
        <f t="shared" si="12"/>
        <v>36000</v>
      </c>
      <c r="AB8" s="6">
        <v>880</v>
      </c>
      <c r="AC8" s="7"/>
      <c r="AD8" s="15"/>
      <c r="AE8" s="12">
        <f t="shared" si="13"/>
        <v>35120</v>
      </c>
      <c r="AF8" s="18">
        <f t="shared" si="9"/>
        <v>16400</v>
      </c>
      <c r="AG8" s="6">
        <v>900</v>
      </c>
      <c r="AH8" s="7"/>
      <c r="AI8" s="15"/>
      <c r="AJ8" s="12">
        <f t="shared" si="10"/>
        <v>15500</v>
      </c>
    </row>
    <row r="9" spans="1:36">
      <c r="A9" s="1">
        <v>45664</v>
      </c>
      <c r="B9" s="14">
        <f t="shared" si="0"/>
        <v>57500</v>
      </c>
      <c r="C9" s="6">
        <v>4000</v>
      </c>
      <c r="D9" s="7"/>
      <c r="E9" s="8"/>
      <c r="F9" s="13">
        <f t="shared" si="1"/>
        <v>53500</v>
      </c>
      <c r="G9" s="14">
        <f t="shared" si="2"/>
        <v>41000</v>
      </c>
      <c r="H9" s="6">
        <v>6000</v>
      </c>
      <c r="I9" s="7"/>
      <c r="J9" s="8"/>
      <c r="K9" s="13">
        <f t="shared" si="3"/>
        <v>35000</v>
      </c>
      <c r="L9" s="10">
        <f t="shared" si="4"/>
        <v>49000</v>
      </c>
      <c r="M9" s="6">
        <v>3000</v>
      </c>
      <c r="N9" s="7"/>
      <c r="O9" s="8"/>
      <c r="P9" s="13">
        <f t="shared" si="5"/>
        <v>46000</v>
      </c>
      <c r="Q9" s="14">
        <f t="shared" si="6"/>
        <v>91000</v>
      </c>
      <c r="R9" s="6">
        <v>2000</v>
      </c>
      <c r="S9" s="7"/>
      <c r="T9" s="8"/>
      <c r="U9" s="11">
        <f t="shared" si="7"/>
        <v>89000</v>
      </c>
      <c r="V9" s="10">
        <f t="shared" si="11"/>
        <v>54500</v>
      </c>
      <c r="W9" s="6">
        <v>5500</v>
      </c>
      <c r="X9" s="7"/>
      <c r="Y9" s="8"/>
      <c r="Z9" s="9">
        <f t="shared" si="8"/>
        <v>49000</v>
      </c>
      <c r="AA9" s="21">
        <f t="shared" si="12"/>
        <v>35120</v>
      </c>
      <c r="AB9" s="6">
        <v>1500</v>
      </c>
      <c r="AC9" s="7"/>
      <c r="AD9" s="15"/>
      <c r="AE9" s="12">
        <f t="shared" si="13"/>
        <v>33620</v>
      </c>
      <c r="AF9" s="18">
        <f t="shared" si="9"/>
        <v>15500</v>
      </c>
      <c r="AG9" s="6">
        <v>900</v>
      </c>
      <c r="AH9" s="7"/>
      <c r="AI9" s="15"/>
      <c r="AJ9" s="12">
        <f t="shared" si="10"/>
        <v>14600</v>
      </c>
    </row>
    <row r="10" spans="1:36">
      <c r="A10" s="1">
        <v>45665</v>
      </c>
      <c r="B10" s="14">
        <f t="shared" si="0"/>
        <v>53500</v>
      </c>
      <c r="C10" s="6">
        <v>4000</v>
      </c>
      <c r="D10" s="7"/>
      <c r="E10" s="8"/>
      <c r="F10" s="13">
        <f t="shared" si="1"/>
        <v>49500</v>
      </c>
      <c r="G10" s="14">
        <f t="shared" si="2"/>
        <v>35000</v>
      </c>
      <c r="H10" s="6">
        <v>6000</v>
      </c>
      <c r="I10" s="7"/>
      <c r="J10" s="8"/>
      <c r="K10" s="13">
        <f t="shared" si="3"/>
        <v>29000</v>
      </c>
      <c r="L10" s="10">
        <f t="shared" si="4"/>
        <v>46000</v>
      </c>
      <c r="M10" s="6">
        <v>3000</v>
      </c>
      <c r="N10" s="7"/>
      <c r="O10" s="8"/>
      <c r="P10" s="13">
        <f t="shared" si="5"/>
        <v>43000</v>
      </c>
      <c r="Q10" s="14">
        <f t="shared" si="6"/>
        <v>89000</v>
      </c>
      <c r="R10" s="6">
        <v>10000</v>
      </c>
      <c r="S10" s="7"/>
      <c r="T10" s="8"/>
      <c r="U10" s="11">
        <f t="shared" si="7"/>
        <v>79000</v>
      </c>
      <c r="V10" s="10">
        <f t="shared" si="11"/>
        <v>49000</v>
      </c>
      <c r="W10" s="6">
        <v>4000</v>
      </c>
      <c r="X10" s="7"/>
      <c r="Y10" s="8"/>
      <c r="Z10" s="9">
        <f t="shared" si="8"/>
        <v>45000</v>
      </c>
      <c r="AA10" s="21">
        <f t="shared" si="12"/>
        <v>33620</v>
      </c>
      <c r="AB10" s="6">
        <v>1000</v>
      </c>
      <c r="AC10" s="7"/>
      <c r="AD10" s="15"/>
      <c r="AE10" s="12">
        <f t="shared" si="13"/>
        <v>32620</v>
      </c>
      <c r="AF10" s="18">
        <f t="shared" si="9"/>
        <v>14600</v>
      </c>
      <c r="AG10" s="6">
        <v>900</v>
      </c>
      <c r="AH10" s="7"/>
      <c r="AI10" s="15"/>
      <c r="AJ10" s="12">
        <f t="shared" si="10"/>
        <v>13700</v>
      </c>
    </row>
    <row r="11" spans="1:36">
      <c r="A11" s="1">
        <v>45666</v>
      </c>
      <c r="B11" s="14">
        <f t="shared" si="0"/>
        <v>49500</v>
      </c>
      <c r="C11" s="6">
        <v>9000</v>
      </c>
      <c r="D11" s="7"/>
      <c r="E11" s="8"/>
      <c r="F11" s="13">
        <f t="shared" si="1"/>
        <v>40500</v>
      </c>
      <c r="G11" s="14">
        <f t="shared" si="2"/>
        <v>29000</v>
      </c>
      <c r="H11" s="6">
        <v>4000</v>
      </c>
      <c r="I11" s="7"/>
      <c r="J11" s="8"/>
      <c r="K11" s="13">
        <f t="shared" si="3"/>
        <v>25000</v>
      </c>
      <c r="L11" s="10">
        <f t="shared" si="4"/>
        <v>43000</v>
      </c>
      <c r="M11" s="6">
        <v>4000</v>
      </c>
      <c r="N11" s="7"/>
      <c r="O11" s="8"/>
      <c r="P11" s="13">
        <f t="shared" si="5"/>
        <v>39000</v>
      </c>
      <c r="Q11" s="14">
        <f t="shared" si="6"/>
        <v>79000</v>
      </c>
      <c r="R11" s="6">
        <v>10000</v>
      </c>
      <c r="S11" s="7"/>
      <c r="T11" s="8"/>
      <c r="U11" s="11">
        <f t="shared" si="7"/>
        <v>69000</v>
      </c>
      <c r="V11" s="10">
        <f t="shared" si="11"/>
        <v>45000</v>
      </c>
      <c r="W11" s="6">
        <v>3000</v>
      </c>
      <c r="X11" s="7"/>
      <c r="Y11" s="8"/>
      <c r="Z11" s="9">
        <f t="shared" si="8"/>
        <v>42000</v>
      </c>
      <c r="AA11" s="21">
        <f t="shared" si="12"/>
        <v>32620</v>
      </c>
      <c r="AB11" s="6">
        <v>977</v>
      </c>
      <c r="AC11" s="7"/>
      <c r="AD11" s="15"/>
      <c r="AE11" s="12">
        <f t="shared" si="13"/>
        <v>31643</v>
      </c>
      <c r="AF11" s="18">
        <f t="shared" si="9"/>
        <v>13700</v>
      </c>
      <c r="AG11" s="6">
        <v>900</v>
      </c>
      <c r="AH11" s="7"/>
      <c r="AI11" s="15"/>
      <c r="AJ11" s="12">
        <f t="shared" si="10"/>
        <v>12800</v>
      </c>
    </row>
    <row r="12" spans="1:36">
      <c r="A12" s="1">
        <v>45667</v>
      </c>
      <c r="B12" s="14">
        <f t="shared" si="0"/>
        <v>40500</v>
      </c>
      <c r="C12" s="6">
        <v>10000</v>
      </c>
      <c r="D12" s="7"/>
      <c r="E12" s="8"/>
      <c r="F12" s="13">
        <f t="shared" si="1"/>
        <v>30500</v>
      </c>
      <c r="G12" s="14">
        <f t="shared" si="2"/>
        <v>25000</v>
      </c>
      <c r="H12" s="6">
        <v>4000</v>
      </c>
      <c r="I12" s="7">
        <v>33000</v>
      </c>
      <c r="J12" s="8"/>
      <c r="K12" s="13">
        <f t="shared" si="3"/>
        <v>54000</v>
      </c>
      <c r="L12" s="10">
        <f t="shared" si="4"/>
        <v>39000</v>
      </c>
      <c r="M12" s="6">
        <v>7000</v>
      </c>
      <c r="N12" s="7"/>
      <c r="O12" s="8"/>
      <c r="P12" s="13">
        <f t="shared" si="5"/>
        <v>32000</v>
      </c>
      <c r="Q12" s="14">
        <f t="shared" si="6"/>
        <v>69000</v>
      </c>
      <c r="R12" s="6">
        <v>9000</v>
      </c>
      <c r="S12" s="7">
        <v>12000</v>
      </c>
      <c r="T12" s="8"/>
      <c r="U12" s="11">
        <f t="shared" si="7"/>
        <v>72000</v>
      </c>
      <c r="V12" s="10">
        <f t="shared" si="11"/>
        <v>42000</v>
      </c>
      <c r="W12" s="6">
        <v>8500</v>
      </c>
      <c r="X12" s="7"/>
      <c r="Y12" s="8"/>
      <c r="Z12" s="9">
        <f t="shared" si="8"/>
        <v>33500</v>
      </c>
      <c r="AA12" s="21">
        <f t="shared" si="12"/>
        <v>31643</v>
      </c>
      <c r="AB12" s="6">
        <v>1344</v>
      </c>
      <c r="AC12" s="7"/>
      <c r="AD12" s="15"/>
      <c r="AE12" s="12">
        <f t="shared" si="13"/>
        <v>30299</v>
      </c>
      <c r="AF12" s="18">
        <f t="shared" si="9"/>
        <v>12800</v>
      </c>
      <c r="AG12" s="6">
        <v>900</v>
      </c>
      <c r="AH12" s="7"/>
      <c r="AI12" s="15"/>
      <c r="AJ12" s="12">
        <f t="shared" si="10"/>
        <v>11900</v>
      </c>
    </row>
    <row r="13" spans="1:36">
      <c r="A13" s="1">
        <v>45668</v>
      </c>
      <c r="B13" s="14">
        <f t="shared" si="0"/>
        <v>30500</v>
      </c>
      <c r="C13" s="6">
        <v>8500</v>
      </c>
      <c r="D13" s="7"/>
      <c r="E13" s="8"/>
      <c r="F13" s="13">
        <f t="shared" si="1"/>
        <v>22000</v>
      </c>
      <c r="G13" s="14">
        <f t="shared" si="2"/>
        <v>54000</v>
      </c>
      <c r="H13" s="6">
        <v>5000</v>
      </c>
      <c r="I13" s="7"/>
      <c r="J13" s="8"/>
      <c r="K13" s="13">
        <f t="shared" si="3"/>
        <v>49000</v>
      </c>
      <c r="L13" s="10">
        <f t="shared" si="4"/>
        <v>32000</v>
      </c>
      <c r="M13" s="6">
        <v>3000</v>
      </c>
      <c r="N13" s="7"/>
      <c r="O13" s="8"/>
      <c r="P13" s="13">
        <f t="shared" si="5"/>
        <v>29000</v>
      </c>
      <c r="Q13" s="14">
        <f t="shared" si="6"/>
        <v>72000</v>
      </c>
      <c r="R13" s="6">
        <v>10000</v>
      </c>
      <c r="S13" s="7">
        <v>36000</v>
      </c>
      <c r="T13" s="8"/>
      <c r="U13" s="11">
        <f t="shared" si="7"/>
        <v>98000</v>
      </c>
      <c r="V13" s="10">
        <f t="shared" si="11"/>
        <v>33500</v>
      </c>
      <c r="W13" s="6">
        <v>11000</v>
      </c>
      <c r="X13" s="7"/>
      <c r="Y13" s="8"/>
      <c r="Z13" s="9">
        <f t="shared" si="8"/>
        <v>22500</v>
      </c>
      <c r="AA13" s="21">
        <f t="shared" si="12"/>
        <v>30299</v>
      </c>
      <c r="AB13" s="6">
        <v>900</v>
      </c>
      <c r="AC13" s="7"/>
      <c r="AD13" s="15"/>
      <c r="AE13" s="12">
        <f t="shared" si="13"/>
        <v>29399</v>
      </c>
      <c r="AF13" s="18">
        <f t="shared" si="9"/>
        <v>11900</v>
      </c>
      <c r="AG13" s="6">
        <v>900</v>
      </c>
      <c r="AH13" s="7"/>
      <c r="AI13" s="15"/>
      <c r="AJ13" s="12">
        <f t="shared" si="10"/>
        <v>11000</v>
      </c>
    </row>
    <row r="14" spans="1:36">
      <c r="A14" s="1">
        <v>45669</v>
      </c>
      <c r="B14" s="14">
        <f t="shared" si="0"/>
        <v>22000</v>
      </c>
      <c r="C14" s="6">
        <v>9500</v>
      </c>
      <c r="D14" s="7">
        <v>32000</v>
      </c>
      <c r="E14" s="8"/>
      <c r="F14" s="13">
        <f t="shared" si="1"/>
        <v>44500</v>
      </c>
      <c r="G14" s="14">
        <f t="shared" si="2"/>
        <v>49000</v>
      </c>
      <c r="H14" s="6">
        <v>10000</v>
      </c>
      <c r="I14" s="7"/>
      <c r="J14" s="8"/>
      <c r="K14" s="13">
        <f t="shared" si="3"/>
        <v>39000</v>
      </c>
      <c r="L14" s="10">
        <f t="shared" si="4"/>
        <v>29000</v>
      </c>
      <c r="M14" s="6">
        <v>3000</v>
      </c>
      <c r="N14" s="7"/>
      <c r="O14" s="8"/>
      <c r="P14" s="13">
        <f t="shared" si="5"/>
        <v>26000</v>
      </c>
      <c r="Q14" s="14">
        <f t="shared" si="6"/>
        <v>98000</v>
      </c>
      <c r="R14" s="6">
        <v>10000</v>
      </c>
      <c r="S14" s="7"/>
      <c r="T14" s="8"/>
      <c r="U14" s="11">
        <f t="shared" si="7"/>
        <v>88000</v>
      </c>
      <c r="V14" s="10">
        <f t="shared" si="11"/>
        <v>22500</v>
      </c>
      <c r="W14" s="6">
        <v>11500</v>
      </c>
      <c r="X14" s="7"/>
      <c r="Y14" s="8"/>
      <c r="Z14" s="9">
        <f t="shared" si="8"/>
        <v>11000</v>
      </c>
      <c r="AA14" s="21">
        <f t="shared" si="12"/>
        <v>29399</v>
      </c>
      <c r="AB14" s="6">
        <v>900</v>
      </c>
      <c r="AC14" s="7"/>
      <c r="AD14" s="15"/>
      <c r="AE14" s="12">
        <f t="shared" si="13"/>
        <v>28499</v>
      </c>
      <c r="AF14" s="18">
        <f t="shared" si="9"/>
        <v>11000</v>
      </c>
      <c r="AG14" s="6">
        <v>900</v>
      </c>
      <c r="AH14" s="7"/>
      <c r="AI14" s="15"/>
      <c r="AJ14" s="12">
        <f t="shared" si="10"/>
        <v>10100</v>
      </c>
    </row>
    <row r="15" spans="1:36">
      <c r="A15" s="1">
        <v>45670</v>
      </c>
      <c r="B15" s="14">
        <f t="shared" si="0"/>
        <v>44500</v>
      </c>
      <c r="C15" s="6">
        <v>10500</v>
      </c>
      <c r="D15" s="7"/>
      <c r="E15" s="8"/>
      <c r="F15" s="13">
        <f t="shared" si="1"/>
        <v>34000</v>
      </c>
      <c r="G15" s="14">
        <f t="shared" si="2"/>
        <v>39000</v>
      </c>
      <c r="H15" s="6">
        <v>13000</v>
      </c>
      <c r="I15" s="7"/>
      <c r="J15" s="8"/>
      <c r="K15" s="13">
        <f t="shared" si="3"/>
        <v>26000</v>
      </c>
      <c r="L15" s="10">
        <f t="shared" si="4"/>
        <v>26000</v>
      </c>
      <c r="M15" s="6">
        <v>5000</v>
      </c>
      <c r="N15" s="7"/>
      <c r="O15" s="8"/>
      <c r="P15" s="13">
        <f t="shared" si="5"/>
        <v>21000</v>
      </c>
      <c r="Q15" s="14">
        <f t="shared" si="6"/>
        <v>88000</v>
      </c>
      <c r="R15" s="6">
        <v>11000</v>
      </c>
      <c r="S15" s="7"/>
      <c r="T15" s="8"/>
      <c r="U15" s="11">
        <f t="shared" si="7"/>
        <v>77000</v>
      </c>
      <c r="V15" s="10">
        <f t="shared" si="11"/>
        <v>11000</v>
      </c>
      <c r="W15" s="6">
        <v>11500</v>
      </c>
      <c r="X15" s="7">
        <v>36000</v>
      </c>
      <c r="Y15" s="8"/>
      <c r="Z15" s="9">
        <f t="shared" si="8"/>
        <v>35500</v>
      </c>
      <c r="AA15" s="21">
        <f t="shared" si="12"/>
        <v>28499</v>
      </c>
      <c r="AB15" s="6">
        <v>1024</v>
      </c>
      <c r="AC15" s="7"/>
      <c r="AD15" s="15"/>
      <c r="AE15" s="12">
        <f t="shared" si="13"/>
        <v>27475</v>
      </c>
      <c r="AF15" s="18">
        <f t="shared" si="9"/>
        <v>10100</v>
      </c>
      <c r="AG15" s="6">
        <v>900</v>
      </c>
      <c r="AH15" s="7"/>
      <c r="AI15" s="15"/>
      <c r="AJ15" s="12">
        <f t="shared" si="10"/>
        <v>9200</v>
      </c>
    </row>
    <row r="16" spans="1:36">
      <c r="A16" s="1">
        <v>45671</v>
      </c>
      <c r="B16" s="14">
        <f t="shared" si="0"/>
        <v>34000</v>
      </c>
      <c r="C16" s="6">
        <v>10500</v>
      </c>
      <c r="D16" s="7"/>
      <c r="E16" s="8"/>
      <c r="F16" s="13">
        <f t="shared" si="1"/>
        <v>23500</v>
      </c>
      <c r="G16" s="14">
        <f t="shared" si="2"/>
        <v>26000</v>
      </c>
      <c r="H16" s="6">
        <v>12000</v>
      </c>
      <c r="I16" s="7"/>
      <c r="J16" s="8"/>
      <c r="K16" s="13">
        <f t="shared" si="3"/>
        <v>14000</v>
      </c>
      <c r="L16" s="10">
        <f t="shared" si="4"/>
        <v>21000</v>
      </c>
      <c r="M16" s="6">
        <v>3000</v>
      </c>
      <c r="N16" s="7"/>
      <c r="O16" s="8"/>
      <c r="P16" s="13">
        <f t="shared" si="5"/>
        <v>18000</v>
      </c>
      <c r="Q16" s="14">
        <f t="shared" si="6"/>
        <v>77000</v>
      </c>
      <c r="R16" s="6">
        <v>11000</v>
      </c>
      <c r="S16" s="7"/>
      <c r="T16" s="8"/>
      <c r="U16" s="11">
        <f t="shared" si="7"/>
        <v>66000</v>
      </c>
      <c r="V16" s="10">
        <f t="shared" si="11"/>
        <v>35500</v>
      </c>
      <c r="W16" s="6">
        <v>10000</v>
      </c>
      <c r="X16" s="7"/>
      <c r="Y16" s="8"/>
      <c r="Z16" s="9">
        <f t="shared" si="8"/>
        <v>25500</v>
      </c>
      <c r="AA16" s="21">
        <f t="shared" si="12"/>
        <v>27475</v>
      </c>
      <c r="AB16" s="6">
        <v>900</v>
      </c>
      <c r="AC16" s="7"/>
      <c r="AD16" s="15"/>
      <c r="AE16" s="12">
        <f t="shared" si="13"/>
        <v>26575</v>
      </c>
      <c r="AF16" s="18">
        <f t="shared" si="9"/>
        <v>9200</v>
      </c>
      <c r="AG16" s="6">
        <v>900</v>
      </c>
      <c r="AH16" s="7"/>
      <c r="AI16" s="15"/>
      <c r="AJ16" s="12">
        <f t="shared" si="10"/>
        <v>8300</v>
      </c>
    </row>
    <row r="17" spans="1:36">
      <c r="A17" s="1">
        <v>45672</v>
      </c>
      <c r="B17" s="14">
        <f t="shared" si="0"/>
        <v>23500</v>
      </c>
      <c r="C17" s="6">
        <v>11000</v>
      </c>
      <c r="D17" s="7"/>
      <c r="E17" s="8"/>
      <c r="F17" s="13">
        <f t="shared" si="1"/>
        <v>12500</v>
      </c>
      <c r="G17" s="14">
        <f t="shared" si="2"/>
        <v>14000</v>
      </c>
      <c r="H17" s="6">
        <v>6000</v>
      </c>
      <c r="I17" s="7">
        <v>36000</v>
      </c>
      <c r="J17" s="8"/>
      <c r="K17" s="13">
        <f t="shared" si="3"/>
        <v>44000</v>
      </c>
      <c r="L17" s="10">
        <f t="shared" si="4"/>
        <v>18000</v>
      </c>
      <c r="M17" s="6">
        <v>3000</v>
      </c>
      <c r="N17" s="7"/>
      <c r="O17" s="8"/>
      <c r="P17" s="13">
        <f t="shared" si="5"/>
        <v>15000</v>
      </c>
      <c r="Q17" s="14">
        <f t="shared" si="6"/>
        <v>66000</v>
      </c>
      <c r="R17" s="6">
        <v>6000</v>
      </c>
      <c r="S17" s="7"/>
      <c r="T17" s="8"/>
      <c r="U17" s="11">
        <f t="shared" si="7"/>
        <v>60000</v>
      </c>
      <c r="V17" s="10">
        <f t="shared" si="11"/>
        <v>25500</v>
      </c>
      <c r="W17" s="6">
        <v>12500</v>
      </c>
      <c r="X17" s="7"/>
      <c r="Y17" s="8"/>
      <c r="Z17" s="9">
        <f t="shared" si="8"/>
        <v>13000</v>
      </c>
      <c r="AA17" s="21">
        <f t="shared" si="12"/>
        <v>26575</v>
      </c>
      <c r="AB17" s="6">
        <v>900</v>
      </c>
      <c r="AC17" s="7"/>
      <c r="AD17" s="15"/>
      <c r="AE17" s="12">
        <f t="shared" si="13"/>
        <v>25675</v>
      </c>
      <c r="AF17" s="18">
        <f t="shared" si="9"/>
        <v>8300</v>
      </c>
      <c r="AG17" s="6">
        <v>900</v>
      </c>
      <c r="AH17" s="7"/>
      <c r="AI17" s="15"/>
      <c r="AJ17" s="12">
        <f t="shared" si="10"/>
        <v>7400</v>
      </c>
    </row>
    <row r="18" spans="1:36">
      <c r="A18" s="1">
        <v>45673</v>
      </c>
      <c r="B18" s="14">
        <f t="shared" si="0"/>
        <v>12500</v>
      </c>
      <c r="C18" s="6">
        <v>10500</v>
      </c>
      <c r="D18" s="7">
        <v>32000</v>
      </c>
      <c r="E18" s="8"/>
      <c r="F18" s="13">
        <f t="shared" si="1"/>
        <v>34000</v>
      </c>
      <c r="G18" s="14">
        <f t="shared" si="2"/>
        <v>44000</v>
      </c>
      <c r="H18" s="6">
        <v>13000</v>
      </c>
      <c r="I18" s="7"/>
      <c r="J18" s="8"/>
      <c r="K18" s="13">
        <f t="shared" si="3"/>
        <v>31000</v>
      </c>
      <c r="L18" s="10">
        <f t="shared" si="4"/>
        <v>15000</v>
      </c>
      <c r="M18" s="6">
        <v>4500</v>
      </c>
      <c r="N18" s="7"/>
      <c r="O18" s="8"/>
      <c r="P18" s="13">
        <f t="shared" si="5"/>
        <v>10500</v>
      </c>
      <c r="Q18" s="14">
        <f t="shared" si="6"/>
        <v>60000</v>
      </c>
      <c r="R18" s="6">
        <v>6000</v>
      </c>
      <c r="S18" s="7"/>
      <c r="T18" s="8"/>
      <c r="U18" s="11">
        <f t="shared" si="7"/>
        <v>54000</v>
      </c>
      <c r="V18" s="10">
        <f t="shared" si="11"/>
        <v>13000</v>
      </c>
      <c r="W18" s="6">
        <v>10000</v>
      </c>
      <c r="X18" s="7"/>
      <c r="Y18" s="8"/>
      <c r="Z18" s="9">
        <f t="shared" si="8"/>
        <v>3000</v>
      </c>
      <c r="AA18" s="21">
        <f t="shared" si="12"/>
        <v>25675</v>
      </c>
      <c r="AB18" s="6">
        <v>900</v>
      </c>
      <c r="AC18" s="7"/>
      <c r="AD18" s="15"/>
      <c r="AE18" s="12">
        <f t="shared" si="13"/>
        <v>24775</v>
      </c>
      <c r="AF18" s="18">
        <f t="shared" si="9"/>
        <v>7400</v>
      </c>
      <c r="AG18" s="6">
        <v>900</v>
      </c>
      <c r="AH18" s="7"/>
      <c r="AI18" s="15"/>
      <c r="AJ18" s="12">
        <f t="shared" si="10"/>
        <v>6500</v>
      </c>
    </row>
    <row r="19" spans="1:36">
      <c r="A19" s="1">
        <v>45674</v>
      </c>
      <c r="B19" s="14">
        <f t="shared" si="0"/>
        <v>34000</v>
      </c>
      <c r="C19" s="6">
        <v>6000</v>
      </c>
      <c r="D19" s="7"/>
      <c r="E19" s="8"/>
      <c r="F19" s="13">
        <f t="shared" si="1"/>
        <v>28000</v>
      </c>
      <c r="G19" s="14">
        <f t="shared" si="2"/>
        <v>31000</v>
      </c>
      <c r="H19" s="6">
        <v>13000</v>
      </c>
      <c r="I19" s="7"/>
      <c r="J19" s="8"/>
      <c r="K19" s="13">
        <f t="shared" si="3"/>
        <v>18000</v>
      </c>
      <c r="L19" s="10">
        <f t="shared" si="4"/>
        <v>10500</v>
      </c>
      <c r="M19" s="6">
        <v>3000</v>
      </c>
      <c r="N19" s="7">
        <v>11000</v>
      </c>
      <c r="O19" s="8"/>
      <c r="P19" s="13">
        <f t="shared" si="5"/>
        <v>18500</v>
      </c>
      <c r="Q19" s="14">
        <f t="shared" si="6"/>
        <v>54000</v>
      </c>
      <c r="R19" s="6">
        <v>6000</v>
      </c>
      <c r="S19" s="7">
        <v>20000</v>
      </c>
      <c r="T19" s="8"/>
      <c r="U19" s="11">
        <f t="shared" si="7"/>
        <v>68000</v>
      </c>
      <c r="V19" s="10">
        <f t="shared" si="11"/>
        <v>3000</v>
      </c>
      <c r="W19" s="6">
        <v>7000</v>
      </c>
      <c r="X19" s="7">
        <v>10000</v>
      </c>
      <c r="Y19" s="8"/>
      <c r="Z19" s="9">
        <f t="shared" si="8"/>
        <v>6000</v>
      </c>
      <c r="AA19" s="21">
        <f t="shared" si="12"/>
        <v>24775</v>
      </c>
      <c r="AB19" s="6">
        <v>1070</v>
      </c>
      <c r="AC19" s="7">
        <v>14000</v>
      </c>
      <c r="AD19" s="15"/>
      <c r="AE19" s="12">
        <f t="shared" si="13"/>
        <v>37705</v>
      </c>
      <c r="AF19" s="18">
        <f t="shared" si="9"/>
        <v>6500</v>
      </c>
      <c r="AG19" s="6">
        <v>900</v>
      </c>
      <c r="AH19" s="7">
        <v>7000</v>
      </c>
      <c r="AI19" s="15"/>
      <c r="AJ19" s="12">
        <f t="shared" si="10"/>
        <v>12600</v>
      </c>
    </row>
    <row r="20" spans="1:36">
      <c r="A20" s="1">
        <v>45675</v>
      </c>
      <c r="B20" s="14">
        <f t="shared" si="0"/>
        <v>28000</v>
      </c>
      <c r="C20" s="6">
        <v>6500</v>
      </c>
      <c r="D20" s="7"/>
      <c r="E20" s="8"/>
      <c r="F20" s="13">
        <f t="shared" si="1"/>
        <v>21500</v>
      </c>
      <c r="G20" s="14">
        <f t="shared" si="2"/>
        <v>18000</v>
      </c>
      <c r="H20" s="6">
        <v>13000</v>
      </c>
      <c r="I20" s="7">
        <v>36000</v>
      </c>
      <c r="J20" s="8"/>
      <c r="K20" s="13">
        <f t="shared" si="3"/>
        <v>41000</v>
      </c>
      <c r="L20" s="10">
        <f t="shared" si="4"/>
        <v>18500</v>
      </c>
      <c r="M20" s="6">
        <v>3000</v>
      </c>
      <c r="N20" s="7"/>
      <c r="O20" s="8"/>
      <c r="P20" s="13">
        <f t="shared" si="5"/>
        <v>15500</v>
      </c>
      <c r="Q20" s="14">
        <f t="shared" si="6"/>
        <v>68000</v>
      </c>
      <c r="R20" s="6">
        <v>5000</v>
      </c>
      <c r="S20" s="7"/>
      <c r="T20" s="8"/>
      <c r="U20" s="11">
        <f t="shared" si="7"/>
        <v>63000</v>
      </c>
      <c r="V20" s="10">
        <f t="shared" si="11"/>
        <v>6000</v>
      </c>
      <c r="W20" s="6">
        <v>11000</v>
      </c>
      <c r="X20" s="7">
        <v>36000</v>
      </c>
      <c r="Y20" s="8"/>
      <c r="Z20" s="9">
        <f t="shared" si="8"/>
        <v>31000</v>
      </c>
      <c r="AA20" s="21">
        <f t="shared" si="12"/>
        <v>37705</v>
      </c>
      <c r="AB20" s="6">
        <v>950</v>
      </c>
      <c r="AC20" s="7"/>
      <c r="AD20" s="15"/>
      <c r="AE20" s="12">
        <f t="shared" si="13"/>
        <v>36755</v>
      </c>
      <c r="AF20" s="18">
        <f t="shared" si="9"/>
        <v>12600</v>
      </c>
      <c r="AG20" s="6">
        <v>900</v>
      </c>
      <c r="AH20" s="7"/>
      <c r="AI20" s="15"/>
      <c r="AJ20" s="12">
        <f t="shared" si="10"/>
        <v>11700</v>
      </c>
    </row>
    <row r="21" spans="1:36">
      <c r="A21" s="1">
        <v>45676</v>
      </c>
      <c r="B21" s="14">
        <f t="shared" si="0"/>
        <v>21500</v>
      </c>
      <c r="C21" s="6">
        <v>5000</v>
      </c>
      <c r="D21" s="7">
        <v>33000</v>
      </c>
      <c r="E21" s="8"/>
      <c r="F21" s="13">
        <f t="shared" si="1"/>
        <v>49500</v>
      </c>
      <c r="G21" s="14">
        <f t="shared" si="2"/>
        <v>41000</v>
      </c>
      <c r="H21" s="6">
        <v>6000</v>
      </c>
      <c r="I21" s="7"/>
      <c r="J21" s="8"/>
      <c r="K21" s="13">
        <f t="shared" si="3"/>
        <v>35000</v>
      </c>
      <c r="L21" s="10">
        <f t="shared" si="4"/>
        <v>15500</v>
      </c>
      <c r="M21" s="6">
        <v>3500</v>
      </c>
      <c r="N21" s="7">
        <v>36000</v>
      </c>
      <c r="O21" s="8"/>
      <c r="P21" s="13">
        <f t="shared" si="5"/>
        <v>48000</v>
      </c>
      <c r="Q21" s="14">
        <f t="shared" si="6"/>
        <v>63000</v>
      </c>
      <c r="R21" s="6">
        <v>5000</v>
      </c>
      <c r="S21" s="7"/>
      <c r="T21" s="8"/>
      <c r="U21" s="11">
        <f t="shared" si="7"/>
        <v>58000</v>
      </c>
      <c r="V21" s="10">
        <f t="shared" si="11"/>
        <v>31000</v>
      </c>
      <c r="W21" s="6">
        <v>7000</v>
      </c>
      <c r="X21" s="7"/>
      <c r="Y21" s="8"/>
      <c r="Z21" s="9">
        <f t="shared" si="8"/>
        <v>24000</v>
      </c>
      <c r="AA21" s="21">
        <f t="shared" si="12"/>
        <v>36755</v>
      </c>
      <c r="AB21" s="6">
        <v>1200</v>
      </c>
      <c r="AC21" s="7"/>
      <c r="AD21" s="15"/>
      <c r="AE21" s="12">
        <f t="shared" si="13"/>
        <v>35555</v>
      </c>
      <c r="AF21" s="18">
        <f t="shared" si="9"/>
        <v>11700</v>
      </c>
      <c r="AG21" s="6">
        <v>900</v>
      </c>
      <c r="AH21" s="7"/>
      <c r="AI21" s="15"/>
      <c r="AJ21" s="12">
        <f t="shared" si="10"/>
        <v>10800</v>
      </c>
    </row>
    <row r="22" spans="1:36">
      <c r="A22" s="1">
        <v>45677</v>
      </c>
      <c r="B22" s="14">
        <f t="shared" si="0"/>
        <v>49500</v>
      </c>
      <c r="C22" s="6">
        <v>6000</v>
      </c>
      <c r="D22" s="7"/>
      <c r="E22" s="8"/>
      <c r="F22" s="13">
        <f t="shared" si="1"/>
        <v>43500</v>
      </c>
      <c r="G22" s="14">
        <f t="shared" si="2"/>
        <v>35000</v>
      </c>
      <c r="H22" s="6">
        <v>7000</v>
      </c>
      <c r="I22" s="7"/>
      <c r="J22" s="8"/>
      <c r="K22" s="13">
        <f t="shared" si="3"/>
        <v>28000</v>
      </c>
      <c r="L22" s="10">
        <f t="shared" si="4"/>
        <v>48000</v>
      </c>
      <c r="M22" s="6">
        <v>3000</v>
      </c>
      <c r="N22" s="7"/>
      <c r="O22" s="8"/>
      <c r="P22" s="13">
        <f t="shared" si="5"/>
        <v>45000</v>
      </c>
      <c r="Q22" s="14">
        <f t="shared" si="6"/>
        <v>58000</v>
      </c>
      <c r="R22" s="6">
        <v>8000</v>
      </c>
      <c r="S22" s="7">
        <v>36000</v>
      </c>
      <c r="T22" s="8"/>
      <c r="U22" s="11">
        <f t="shared" si="7"/>
        <v>86000</v>
      </c>
      <c r="V22" s="10">
        <f t="shared" si="11"/>
        <v>24000</v>
      </c>
      <c r="W22" s="6">
        <v>6000</v>
      </c>
      <c r="X22" s="7"/>
      <c r="Y22" s="8"/>
      <c r="Z22" s="9">
        <f t="shared" si="8"/>
        <v>18000</v>
      </c>
      <c r="AA22" s="21">
        <f t="shared" si="12"/>
        <v>35555</v>
      </c>
      <c r="AB22" s="6">
        <v>1000</v>
      </c>
      <c r="AC22" s="7"/>
      <c r="AD22" s="15"/>
      <c r="AE22" s="12">
        <f t="shared" si="13"/>
        <v>34555</v>
      </c>
      <c r="AF22" s="18">
        <f t="shared" si="9"/>
        <v>10800</v>
      </c>
      <c r="AG22" s="6">
        <v>800</v>
      </c>
      <c r="AH22" s="7"/>
      <c r="AI22" s="15"/>
      <c r="AJ22" s="12">
        <f t="shared" si="10"/>
        <v>10000</v>
      </c>
    </row>
    <row r="23" spans="1:36">
      <c r="A23" s="1">
        <v>45678</v>
      </c>
      <c r="B23" s="14">
        <f t="shared" si="0"/>
        <v>43500</v>
      </c>
      <c r="C23" s="6">
        <v>3000</v>
      </c>
      <c r="D23" s="7"/>
      <c r="E23" s="8"/>
      <c r="F23" s="13">
        <f t="shared" si="1"/>
        <v>40500</v>
      </c>
      <c r="G23" s="14">
        <f t="shared" si="2"/>
        <v>28000</v>
      </c>
      <c r="H23" s="6">
        <v>7000</v>
      </c>
      <c r="I23" s="7"/>
      <c r="J23" s="8"/>
      <c r="K23" s="13">
        <f t="shared" si="3"/>
        <v>21000</v>
      </c>
      <c r="L23" s="10">
        <f t="shared" si="4"/>
        <v>45000</v>
      </c>
      <c r="M23" s="6">
        <v>3000</v>
      </c>
      <c r="N23" s="7"/>
      <c r="O23" s="8"/>
      <c r="P23" s="13">
        <f t="shared" si="5"/>
        <v>42000</v>
      </c>
      <c r="Q23" s="14">
        <f t="shared" si="6"/>
        <v>86000</v>
      </c>
      <c r="R23" s="6">
        <v>12000</v>
      </c>
      <c r="S23" s="7"/>
      <c r="T23" s="8"/>
      <c r="U23" s="11">
        <f t="shared" si="7"/>
        <v>74000</v>
      </c>
      <c r="V23" s="10">
        <f t="shared" si="11"/>
        <v>18000</v>
      </c>
      <c r="W23" s="6">
        <v>5000</v>
      </c>
      <c r="X23" s="7">
        <v>36000</v>
      </c>
      <c r="Y23" s="8"/>
      <c r="Z23" s="9">
        <f t="shared" si="8"/>
        <v>49000</v>
      </c>
      <c r="AA23" s="21">
        <f t="shared" si="12"/>
        <v>34555</v>
      </c>
      <c r="AB23" s="6">
        <v>1070</v>
      </c>
      <c r="AC23" s="7"/>
      <c r="AD23" s="15"/>
      <c r="AE23" s="12">
        <f t="shared" si="13"/>
        <v>33485</v>
      </c>
      <c r="AF23" s="18">
        <f t="shared" si="9"/>
        <v>10000</v>
      </c>
      <c r="AG23" s="6">
        <v>800</v>
      </c>
      <c r="AH23" s="7"/>
      <c r="AI23" s="15"/>
      <c r="AJ23" s="12">
        <f t="shared" si="10"/>
        <v>9200</v>
      </c>
    </row>
    <row r="24" spans="1:36">
      <c r="A24" s="1">
        <v>45679</v>
      </c>
      <c r="B24" s="14">
        <f t="shared" si="0"/>
        <v>40500</v>
      </c>
      <c r="C24" s="6">
        <v>5000</v>
      </c>
      <c r="D24" s="7"/>
      <c r="E24" s="8"/>
      <c r="F24" s="13">
        <f t="shared" si="1"/>
        <v>35500</v>
      </c>
      <c r="G24" s="14">
        <f t="shared" si="2"/>
        <v>21000</v>
      </c>
      <c r="H24" s="6">
        <v>6000</v>
      </c>
      <c r="I24" s="7">
        <v>35000</v>
      </c>
      <c r="J24" s="8"/>
      <c r="K24" s="13">
        <f t="shared" si="3"/>
        <v>50000</v>
      </c>
      <c r="L24" s="10">
        <f t="shared" si="4"/>
        <v>42000</v>
      </c>
      <c r="M24" s="6">
        <v>3000</v>
      </c>
      <c r="N24" s="7"/>
      <c r="O24" s="8"/>
      <c r="P24" s="13">
        <f t="shared" si="5"/>
        <v>39000</v>
      </c>
      <c r="Q24" s="14">
        <f t="shared" si="6"/>
        <v>74000</v>
      </c>
      <c r="R24" s="6">
        <v>14000</v>
      </c>
      <c r="S24" s="7"/>
      <c r="T24" s="8"/>
      <c r="U24" s="11">
        <f t="shared" si="7"/>
        <v>60000</v>
      </c>
      <c r="V24" s="10">
        <f t="shared" si="11"/>
        <v>49000</v>
      </c>
      <c r="W24" s="6">
        <v>4000</v>
      </c>
      <c r="X24" s="7"/>
      <c r="Y24" s="8"/>
      <c r="Z24" s="9">
        <f t="shared" si="8"/>
        <v>45000</v>
      </c>
      <c r="AA24" s="21">
        <f t="shared" si="12"/>
        <v>33485</v>
      </c>
      <c r="AB24" s="6">
        <v>900</v>
      </c>
      <c r="AC24" s="7"/>
      <c r="AD24" s="15"/>
      <c r="AE24" s="12">
        <f t="shared" si="13"/>
        <v>32585</v>
      </c>
      <c r="AF24" s="18">
        <f t="shared" si="9"/>
        <v>9200</v>
      </c>
      <c r="AG24" s="6">
        <v>800</v>
      </c>
      <c r="AH24" s="7"/>
      <c r="AI24" s="15"/>
      <c r="AJ24" s="12">
        <f t="shared" si="10"/>
        <v>8400</v>
      </c>
    </row>
    <row r="25" spans="1:36">
      <c r="A25" s="1">
        <v>45680</v>
      </c>
      <c r="B25" s="14">
        <f t="shared" si="0"/>
        <v>35500</v>
      </c>
      <c r="C25" s="6">
        <v>5000</v>
      </c>
      <c r="D25" s="7"/>
      <c r="E25" s="8"/>
      <c r="F25" s="13">
        <f t="shared" si="1"/>
        <v>30500</v>
      </c>
      <c r="G25" s="14">
        <f t="shared" si="2"/>
        <v>50000</v>
      </c>
      <c r="H25" s="6">
        <v>4000</v>
      </c>
      <c r="I25" s="7"/>
      <c r="J25" s="8"/>
      <c r="K25" s="13">
        <f t="shared" si="3"/>
        <v>46000</v>
      </c>
      <c r="L25" s="10">
        <f t="shared" si="4"/>
        <v>39000</v>
      </c>
      <c r="M25" s="6">
        <v>3000</v>
      </c>
      <c r="N25" s="7"/>
      <c r="O25" s="8"/>
      <c r="P25" s="13">
        <f t="shared" si="5"/>
        <v>36000</v>
      </c>
      <c r="Q25" s="14">
        <f t="shared" si="6"/>
        <v>60000</v>
      </c>
      <c r="R25" s="6">
        <v>14000</v>
      </c>
      <c r="S25" s="7"/>
      <c r="T25" s="8"/>
      <c r="U25" s="11">
        <f t="shared" si="7"/>
        <v>46000</v>
      </c>
      <c r="V25" s="10">
        <f t="shared" si="11"/>
        <v>45000</v>
      </c>
      <c r="W25" s="6">
        <v>5000</v>
      </c>
      <c r="X25" s="7"/>
      <c r="Y25" s="8"/>
      <c r="Z25" s="9">
        <f t="shared" si="8"/>
        <v>40000</v>
      </c>
      <c r="AA25" s="21">
        <f t="shared" si="12"/>
        <v>32585</v>
      </c>
      <c r="AB25" s="6">
        <v>900</v>
      </c>
      <c r="AC25" s="7"/>
      <c r="AD25" s="15"/>
      <c r="AE25" s="12">
        <f t="shared" si="13"/>
        <v>31685</v>
      </c>
      <c r="AF25" s="18">
        <f t="shared" si="9"/>
        <v>8400</v>
      </c>
      <c r="AG25" s="6">
        <v>800</v>
      </c>
      <c r="AH25" s="7"/>
      <c r="AI25" s="15"/>
      <c r="AJ25" s="12">
        <f t="shared" si="10"/>
        <v>7600</v>
      </c>
    </row>
    <row r="26" spans="1:36">
      <c r="A26" s="1">
        <v>45681</v>
      </c>
      <c r="B26" s="14">
        <f t="shared" si="0"/>
        <v>30500</v>
      </c>
      <c r="C26" s="6">
        <v>8000</v>
      </c>
      <c r="D26" s="7"/>
      <c r="E26" s="8"/>
      <c r="F26" s="13">
        <f t="shared" si="1"/>
        <v>22500</v>
      </c>
      <c r="G26" s="14">
        <f t="shared" si="2"/>
        <v>46000</v>
      </c>
      <c r="H26" s="6">
        <v>4000</v>
      </c>
      <c r="I26" s="7"/>
      <c r="J26" s="8"/>
      <c r="K26" s="13">
        <f t="shared" si="3"/>
        <v>42000</v>
      </c>
      <c r="L26" s="10">
        <f t="shared" si="4"/>
        <v>36000</v>
      </c>
      <c r="M26" s="6">
        <v>3000</v>
      </c>
      <c r="N26" s="7"/>
      <c r="O26" s="8"/>
      <c r="P26" s="13">
        <f t="shared" si="5"/>
        <v>33000</v>
      </c>
      <c r="Q26" s="14">
        <f t="shared" si="6"/>
        <v>46000</v>
      </c>
      <c r="R26" s="6">
        <v>13000</v>
      </c>
      <c r="S26" s="7">
        <v>72000</v>
      </c>
      <c r="T26" s="8"/>
      <c r="U26" s="11">
        <f t="shared" si="7"/>
        <v>105000</v>
      </c>
      <c r="V26" s="10">
        <f t="shared" si="11"/>
        <v>40000</v>
      </c>
      <c r="W26" s="6">
        <v>9000</v>
      </c>
      <c r="X26" s="7"/>
      <c r="Y26" s="8"/>
      <c r="Z26" s="9">
        <f t="shared" si="8"/>
        <v>31000</v>
      </c>
      <c r="AA26" s="21">
        <f t="shared" si="12"/>
        <v>31685</v>
      </c>
      <c r="AB26" s="6">
        <v>1085</v>
      </c>
      <c r="AC26" s="7"/>
      <c r="AD26" s="15"/>
      <c r="AE26" s="12">
        <f t="shared" si="13"/>
        <v>30600</v>
      </c>
      <c r="AF26" s="18">
        <f t="shared" si="9"/>
        <v>7600</v>
      </c>
      <c r="AG26" s="6">
        <v>800</v>
      </c>
      <c r="AH26" s="7"/>
      <c r="AI26" s="15"/>
      <c r="AJ26" s="12">
        <f t="shared" si="10"/>
        <v>6800</v>
      </c>
    </row>
    <row r="27" spans="1:36">
      <c r="A27" s="1">
        <v>45682</v>
      </c>
      <c r="B27" s="14">
        <f t="shared" si="0"/>
        <v>22500</v>
      </c>
      <c r="C27" s="6">
        <v>8500</v>
      </c>
      <c r="D27" s="7">
        <v>32000</v>
      </c>
      <c r="E27" s="8"/>
      <c r="F27" s="13">
        <f t="shared" si="1"/>
        <v>46000</v>
      </c>
      <c r="G27" s="14">
        <f t="shared" si="2"/>
        <v>42000</v>
      </c>
      <c r="H27" s="6">
        <v>9000</v>
      </c>
      <c r="I27" s="7"/>
      <c r="J27" s="8"/>
      <c r="K27" s="13">
        <f t="shared" si="3"/>
        <v>33000</v>
      </c>
      <c r="L27" s="10">
        <f t="shared" si="4"/>
        <v>33000</v>
      </c>
      <c r="M27" s="6">
        <v>3000</v>
      </c>
      <c r="N27" s="7"/>
      <c r="O27" s="8"/>
      <c r="P27" s="13">
        <f t="shared" si="5"/>
        <v>30000</v>
      </c>
      <c r="Q27" s="14">
        <f t="shared" si="6"/>
        <v>105000</v>
      </c>
      <c r="R27" s="6">
        <v>13000</v>
      </c>
      <c r="S27" s="7"/>
      <c r="T27" s="8"/>
      <c r="U27" s="11">
        <f t="shared" si="7"/>
        <v>92000</v>
      </c>
      <c r="V27" s="10">
        <f t="shared" si="11"/>
        <v>31000</v>
      </c>
      <c r="W27" s="6">
        <v>11500</v>
      </c>
      <c r="X27" s="7"/>
      <c r="Y27" s="8"/>
      <c r="Z27" s="9">
        <f t="shared" si="8"/>
        <v>19500</v>
      </c>
      <c r="AA27" s="21">
        <f t="shared" si="12"/>
        <v>30600</v>
      </c>
      <c r="AB27" s="6">
        <v>1000</v>
      </c>
      <c r="AC27" s="7"/>
      <c r="AD27" s="15"/>
      <c r="AE27" s="12">
        <f t="shared" si="13"/>
        <v>29600</v>
      </c>
      <c r="AF27" s="18">
        <f t="shared" si="9"/>
        <v>6800</v>
      </c>
      <c r="AG27" s="6">
        <v>800</v>
      </c>
      <c r="AH27" s="7"/>
      <c r="AI27" s="15"/>
      <c r="AJ27" s="12">
        <f t="shared" si="10"/>
        <v>6000</v>
      </c>
    </row>
    <row r="28" spans="1:36">
      <c r="A28" s="1">
        <v>45683</v>
      </c>
      <c r="B28" s="14">
        <f t="shared" si="0"/>
        <v>46000</v>
      </c>
      <c r="C28" s="6">
        <v>5000</v>
      </c>
      <c r="D28" s="7"/>
      <c r="E28" s="8"/>
      <c r="F28" s="13">
        <f t="shared" si="1"/>
        <v>41000</v>
      </c>
      <c r="G28" s="14">
        <f t="shared" si="2"/>
        <v>33000</v>
      </c>
      <c r="H28" s="6">
        <v>11000</v>
      </c>
      <c r="I28" s="7">
        <v>33000</v>
      </c>
      <c r="J28" s="8"/>
      <c r="K28" s="13">
        <f t="shared" si="3"/>
        <v>55000</v>
      </c>
      <c r="L28" s="10">
        <f t="shared" si="4"/>
        <v>30000</v>
      </c>
      <c r="M28" s="6">
        <v>3000</v>
      </c>
      <c r="N28" s="7"/>
      <c r="O28" s="8"/>
      <c r="P28" s="13">
        <f t="shared" si="5"/>
        <v>27000</v>
      </c>
      <c r="Q28" s="14">
        <f t="shared" si="6"/>
        <v>92000</v>
      </c>
      <c r="R28" s="6">
        <v>14000</v>
      </c>
      <c r="S28" s="7"/>
      <c r="T28" s="8"/>
      <c r="U28" s="11">
        <f t="shared" si="7"/>
        <v>78000</v>
      </c>
      <c r="V28" s="10">
        <f t="shared" si="11"/>
        <v>19500</v>
      </c>
      <c r="W28" s="6">
        <v>10000</v>
      </c>
      <c r="X28" s="7">
        <v>36000</v>
      </c>
      <c r="Y28" s="8"/>
      <c r="Z28" s="9">
        <f t="shared" si="8"/>
        <v>45500</v>
      </c>
      <c r="AA28" s="21">
        <f t="shared" si="12"/>
        <v>29600</v>
      </c>
      <c r="AB28" s="6">
        <v>1400</v>
      </c>
      <c r="AC28" s="7">
        <v>10000</v>
      </c>
      <c r="AD28" s="15"/>
      <c r="AE28" s="12">
        <f t="shared" si="13"/>
        <v>38200</v>
      </c>
      <c r="AF28" s="18">
        <f t="shared" si="9"/>
        <v>6000</v>
      </c>
      <c r="AG28" s="6">
        <v>800</v>
      </c>
      <c r="AH28" s="7">
        <v>7000</v>
      </c>
      <c r="AI28" s="15"/>
      <c r="AJ28" s="12">
        <f t="shared" si="10"/>
        <v>12200</v>
      </c>
    </row>
    <row r="29" spans="1:36">
      <c r="A29" s="1">
        <v>45684</v>
      </c>
      <c r="B29" s="14">
        <f t="shared" si="0"/>
        <v>41000</v>
      </c>
      <c r="C29" s="6">
        <v>4500</v>
      </c>
      <c r="D29" s="7"/>
      <c r="E29" s="8"/>
      <c r="F29" s="13">
        <f t="shared" si="1"/>
        <v>36500</v>
      </c>
      <c r="G29" s="14">
        <f t="shared" si="2"/>
        <v>55000</v>
      </c>
      <c r="H29" s="6">
        <v>13000</v>
      </c>
      <c r="I29" s="7"/>
      <c r="J29" s="8"/>
      <c r="K29" s="13">
        <f t="shared" si="3"/>
        <v>42000</v>
      </c>
      <c r="L29" s="10">
        <f t="shared" si="4"/>
        <v>27000</v>
      </c>
      <c r="M29" s="6">
        <v>3500</v>
      </c>
      <c r="N29" s="7"/>
      <c r="O29" s="8"/>
      <c r="P29" s="13">
        <f t="shared" si="5"/>
        <v>23500</v>
      </c>
      <c r="Q29" s="14">
        <f t="shared" si="6"/>
        <v>78000</v>
      </c>
      <c r="R29" s="6">
        <v>12000</v>
      </c>
      <c r="S29" s="7"/>
      <c r="T29" s="8"/>
      <c r="U29" s="11">
        <f t="shared" si="7"/>
        <v>66000</v>
      </c>
      <c r="V29" s="10">
        <f t="shared" si="11"/>
        <v>45500</v>
      </c>
      <c r="W29" s="6">
        <v>12000</v>
      </c>
      <c r="X29" s="7"/>
      <c r="Y29" s="8"/>
      <c r="Z29" s="9">
        <f t="shared" si="8"/>
        <v>33500</v>
      </c>
      <c r="AA29" s="21">
        <f t="shared" si="12"/>
        <v>38200</v>
      </c>
      <c r="AB29" s="6">
        <v>900</v>
      </c>
      <c r="AC29" s="7"/>
      <c r="AD29" s="15"/>
      <c r="AE29" s="12">
        <f t="shared" si="13"/>
        <v>37300</v>
      </c>
      <c r="AF29" s="18">
        <f t="shared" si="9"/>
        <v>12200</v>
      </c>
      <c r="AG29" s="6">
        <v>800</v>
      </c>
      <c r="AH29" s="7"/>
      <c r="AI29" s="15"/>
      <c r="AJ29" s="12">
        <f t="shared" si="10"/>
        <v>11400</v>
      </c>
    </row>
    <row r="30" spans="1:36">
      <c r="A30" s="1">
        <v>45685</v>
      </c>
      <c r="B30" s="14">
        <f t="shared" si="0"/>
        <v>36500</v>
      </c>
      <c r="C30" s="6">
        <v>4000</v>
      </c>
      <c r="D30" s="7"/>
      <c r="E30" s="8"/>
      <c r="F30" s="13">
        <f t="shared" si="1"/>
        <v>32500</v>
      </c>
      <c r="G30" s="14">
        <f t="shared" si="2"/>
        <v>42000</v>
      </c>
      <c r="H30" s="6">
        <v>12000</v>
      </c>
      <c r="I30" s="7"/>
      <c r="J30" s="8"/>
      <c r="K30" s="13">
        <f t="shared" si="3"/>
        <v>30000</v>
      </c>
      <c r="L30" s="10">
        <f t="shared" si="4"/>
        <v>23500</v>
      </c>
      <c r="M30" s="6">
        <v>4000</v>
      </c>
      <c r="N30" s="7"/>
      <c r="O30" s="8"/>
      <c r="P30" s="13">
        <f t="shared" si="5"/>
        <v>19500</v>
      </c>
      <c r="Q30" s="14">
        <f t="shared" si="6"/>
        <v>66000</v>
      </c>
      <c r="R30" s="6">
        <v>13000</v>
      </c>
      <c r="S30" s="7"/>
      <c r="T30" s="8"/>
      <c r="U30" s="11">
        <f t="shared" si="7"/>
        <v>53000</v>
      </c>
      <c r="V30" s="10">
        <f t="shared" si="11"/>
        <v>33500</v>
      </c>
      <c r="W30" s="6">
        <v>9000</v>
      </c>
      <c r="X30" s="7">
        <v>36000</v>
      </c>
      <c r="Y30" s="8"/>
      <c r="Z30" s="9">
        <f t="shared" si="8"/>
        <v>60500</v>
      </c>
      <c r="AA30" s="21">
        <f t="shared" si="12"/>
        <v>37300</v>
      </c>
      <c r="AB30" s="6">
        <v>800</v>
      </c>
      <c r="AC30" s="7"/>
      <c r="AD30" s="15"/>
      <c r="AE30" s="12">
        <f t="shared" si="13"/>
        <v>36500</v>
      </c>
      <c r="AF30" s="18">
        <f t="shared" si="9"/>
        <v>11400</v>
      </c>
      <c r="AG30" s="6">
        <v>800</v>
      </c>
      <c r="AH30" s="7"/>
      <c r="AI30" s="15"/>
      <c r="AJ30" s="12">
        <f t="shared" si="10"/>
        <v>10600</v>
      </c>
    </row>
    <row r="31" spans="1:36">
      <c r="A31" s="1">
        <v>45686</v>
      </c>
      <c r="B31" s="14">
        <f t="shared" si="0"/>
        <v>32500</v>
      </c>
      <c r="C31" s="6">
        <v>4500</v>
      </c>
      <c r="D31" s="7"/>
      <c r="E31" s="8"/>
      <c r="F31" s="13">
        <f t="shared" si="1"/>
        <v>28000</v>
      </c>
      <c r="G31" s="14">
        <f t="shared" si="2"/>
        <v>30000</v>
      </c>
      <c r="H31" s="6">
        <v>12000</v>
      </c>
      <c r="I31" s="7">
        <v>34000</v>
      </c>
      <c r="J31" s="8"/>
      <c r="K31" s="13">
        <f t="shared" si="3"/>
        <v>52000</v>
      </c>
      <c r="L31" s="10">
        <f t="shared" si="4"/>
        <v>19500</v>
      </c>
      <c r="M31" s="6">
        <v>3000</v>
      </c>
      <c r="N31" s="7"/>
      <c r="O31" s="8"/>
      <c r="P31" s="13">
        <f t="shared" si="5"/>
        <v>16500</v>
      </c>
      <c r="Q31" s="14">
        <f t="shared" si="6"/>
        <v>53000</v>
      </c>
      <c r="R31" s="6">
        <v>13000</v>
      </c>
      <c r="S31" s="7">
        <v>36000</v>
      </c>
      <c r="T31" s="8"/>
      <c r="U31" s="11">
        <f t="shared" si="7"/>
        <v>76000</v>
      </c>
      <c r="V31" s="10">
        <f t="shared" si="11"/>
        <v>60500</v>
      </c>
      <c r="W31" s="6">
        <v>12000</v>
      </c>
      <c r="X31" s="7"/>
      <c r="Y31" s="8"/>
      <c r="Z31" s="9">
        <f t="shared" si="8"/>
        <v>48500</v>
      </c>
      <c r="AA31" s="21">
        <f t="shared" si="12"/>
        <v>36500</v>
      </c>
      <c r="AB31" s="6">
        <v>1115</v>
      </c>
      <c r="AC31" s="7"/>
      <c r="AD31" s="15"/>
      <c r="AE31" s="12">
        <f t="shared" si="13"/>
        <v>35385</v>
      </c>
      <c r="AF31" s="18">
        <f t="shared" si="9"/>
        <v>10600</v>
      </c>
      <c r="AG31" s="6">
        <v>800</v>
      </c>
      <c r="AH31" s="7"/>
      <c r="AI31" s="15"/>
      <c r="AJ31" s="12">
        <f t="shared" si="10"/>
        <v>9800</v>
      </c>
    </row>
    <row r="32" spans="1:36">
      <c r="A32" s="1">
        <v>45687</v>
      </c>
      <c r="B32" s="14">
        <f t="shared" si="0"/>
        <v>28000</v>
      </c>
      <c r="C32" s="6">
        <v>5000</v>
      </c>
      <c r="D32" s="7"/>
      <c r="E32" s="8"/>
      <c r="F32" s="13">
        <f t="shared" si="1"/>
        <v>23000</v>
      </c>
      <c r="G32" s="14">
        <f t="shared" si="2"/>
        <v>52000</v>
      </c>
      <c r="H32" s="6">
        <v>12000</v>
      </c>
      <c r="I32" s="7"/>
      <c r="J32" s="8"/>
      <c r="K32" s="13">
        <f t="shared" si="3"/>
        <v>40000</v>
      </c>
      <c r="L32" s="10">
        <f t="shared" si="4"/>
        <v>16500</v>
      </c>
      <c r="M32" s="6">
        <v>4000</v>
      </c>
      <c r="N32" s="7">
        <v>36000</v>
      </c>
      <c r="O32" s="8"/>
      <c r="P32" s="13">
        <f t="shared" si="5"/>
        <v>48500</v>
      </c>
      <c r="Q32" s="14">
        <f t="shared" si="6"/>
        <v>76000</v>
      </c>
      <c r="R32" s="6">
        <v>13000</v>
      </c>
      <c r="S32" s="7"/>
      <c r="T32" s="8"/>
      <c r="U32" s="11">
        <f t="shared" si="7"/>
        <v>63000</v>
      </c>
      <c r="V32" s="10">
        <f t="shared" si="11"/>
        <v>48500</v>
      </c>
      <c r="W32" s="6">
        <v>12500</v>
      </c>
      <c r="X32" s="7"/>
      <c r="Y32" s="8"/>
      <c r="Z32" s="9">
        <f t="shared" si="8"/>
        <v>36000</v>
      </c>
      <c r="AA32" s="21">
        <f t="shared" si="12"/>
        <v>35385</v>
      </c>
      <c r="AB32" s="6">
        <v>1340</v>
      </c>
      <c r="AC32" s="7"/>
      <c r="AD32" s="15"/>
      <c r="AE32" s="12">
        <f t="shared" si="13"/>
        <v>34045</v>
      </c>
      <c r="AF32" s="18">
        <f t="shared" si="9"/>
        <v>9800</v>
      </c>
      <c r="AG32" s="6">
        <v>800</v>
      </c>
      <c r="AH32" s="7"/>
      <c r="AI32" s="15"/>
      <c r="AJ32" s="12">
        <f>IFERROR(AF32-AG32+AH32-AI32," ")</f>
        <v>9000</v>
      </c>
    </row>
    <row r="33" spans="1:36" ht="23.25" customHeight="1">
      <c r="A33" s="1">
        <v>45688</v>
      </c>
      <c r="B33" s="14">
        <f t="shared" si="0"/>
        <v>23000</v>
      </c>
      <c r="C33" s="6">
        <v>5500</v>
      </c>
      <c r="D33" s="7"/>
      <c r="E33" s="8"/>
      <c r="F33" s="13">
        <f t="shared" si="1"/>
        <v>17500</v>
      </c>
      <c r="G33" s="14">
        <f t="shared" si="2"/>
        <v>40000</v>
      </c>
      <c r="H33" s="6">
        <v>13000</v>
      </c>
      <c r="I33" s="7">
        <v>70000</v>
      </c>
      <c r="J33" s="8"/>
      <c r="K33" s="13">
        <f t="shared" si="3"/>
        <v>97000</v>
      </c>
      <c r="L33" s="10">
        <f t="shared" si="4"/>
        <v>48500</v>
      </c>
      <c r="M33" s="6">
        <v>4000</v>
      </c>
      <c r="N33" s="7"/>
      <c r="O33" s="8"/>
      <c r="P33" s="13">
        <f t="shared" si="5"/>
        <v>44500</v>
      </c>
      <c r="Q33" s="14">
        <f t="shared" si="6"/>
        <v>63000</v>
      </c>
      <c r="R33" s="6">
        <v>8000</v>
      </c>
      <c r="S33" s="7"/>
      <c r="T33" s="8"/>
      <c r="U33" s="11">
        <f t="shared" si="7"/>
        <v>55000</v>
      </c>
      <c r="V33" s="10">
        <f t="shared" si="11"/>
        <v>36000</v>
      </c>
      <c r="W33" s="6">
        <v>12000</v>
      </c>
      <c r="X33" s="7">
        <v>36000</v>
      </c>
      <c r="Y33" s="8"/>
      <c r="Z33" s="9">
        <f t="shared" si="8"/>
        <v>60000</v>
      </c>
      <c r="AA33" s="21">
        <f t="shared" si="12"/>
        <v>34045</v>
      </c>
      <c r="AB33" s="6">
        <v>1140</v>
      </c>
      <c r="AC33" s="7">
        <v>18000</v>
      </c>
      <c r="AD33" s="15"/>
      <c r="AE33" s="12">
        <f t="shared" si="13"/>
        <v>50905</v>
      </c>
      <c r="AF33" s="18">
        <f>IF(AG33&gt;0,AJ32," ")</f>
        <v>9000</v>
      </c>
      <c r="AG33" s="6">
        <v>800</v>
      </c>
      <c r="AH33" s="7">
        <v>18000</v>
      </c>
      <c r="AI33" s="15"/>
      <c r="AJ33" s="12">
        <f>IFERROR(AF33-AG33+AH33-AI33," ")</f>
        <v>26200</v>
      </c>
    </row>
    <row r="34" spans="1:36">
      <c r="A34" s="1">
        <v>45689</v>
      </c>
      <c r="B34" s="14">
        <f t="shared" si="0"/>
        <v>17500</v>
      </c>
      <c r="C34" s="6">
        <v>6000</v>
      </c>
      <c r="D34" s="7"/>
      <c r="E34" s="8"/>
      <c r="F34" s="13">
        <f t="shared" si="1"/>
        <v>11500</v>
      </c>
      <c r="G34" s="14">
        <f t="shared" si="2"/>
        <v>97000</v>
      </c>
      <c r="H34" s="6">
        <v>13000</v>
      </c>
      <c r="I34" s="7"/>
      <c r="J34" s="8"/>
      <c r="K34" s="13">
        <f t="shared" si="3"/>
        <v>84000</v>
      </c>
      <c r="L34" s="10">
        <f t="shared" si="4"/>
        <v>44500</v>
      </c>
      <c r="M34" s="6">
        <v>4000</v>
      </c>
      <c r="N34" s="7"/>
      <c r="O34" s="8"/>
      <c r="P34" s="13">
        <f t="shared" si="5"/>
        <v>40500</v>
      </c>
      <c r="Q34" s="14">
        <f t="shared" si="6"/>
        <v>55000</v>
      </c>
      <c r="R34" s="6">
        <v>6000</v>
      </c>
      <c r="S34" s="7"/>
      <c r="T34" s="8"/>
      <c r="U34" s="11">
        <f t="shared" si="7"/>
        <v>49000</v>
      </c>
      <c r="V34" s="10">
        <f t="shared" si="11"/>
        <v>60000</v>
      </c>
      <c r="W34" s="6">
        <v>12500</v>
      </c>
      <c r="X34" s="7"/>
      <c r="Y34" s="8"/>
      <c r="Z34" s="9">
        <f t="shared" si="8"/>
        <v>47500</v>
      </c>
      <c r="AA34" s="21">
        <f t="shared" si="12"/>
        <v>50905</v>
      </c>
      <c r="AB34" s="6">
        <v>1149</v>
      </c>
      <c r="AC34" s="7"/>
      <c r="AD34" s="15"/>
      <c r="AE34" s="12">
        <f t="shared" si="13"/>
        <v>49756</v>
      </c>
      <c r="AF34" s="18">
        <f>IF(AG34&gt;0,AJ33," ")</f>
        <v>26200</v>
      </c>
      <c r="AG34" s="6">
        <v>800</v>
      </c>
      <c r="AH34" s="7"/>
      <c r="AI34" s="15"/>
      <c r="AJ34" s="12">
        <f>IFERROR(AF34-AG34+AH34-AI34," ")</f>
        <v>25400</v>
      </c>
    </row>
    <row r="35" spans="1:36">
      <c r="A35" s="1">
        <v>45690</v>
      </c>
      <c r="B35" s="14">
        <f t="shared" si="0"/>
        <v>11500</v>
      </c>
      <c r="C35" s="6">
        <v>4500</v>
      </c>
      <c r="D35" s="7"/>
      <c r="E35" s="8"/>
      <c r="F35" s="13">
        <f t="shared" si="1"/>
        <v>7000</v>
      </c>
      <c r="G35" s="14">
        <f t="shared" si="2"/>
        <v>84000</v>
      </c>
      <c r="H35" s="6">
        <v>13000</v>
      </c>
      <c r="I35" s="7"/>
      <c r="J35" s="8"/>
      <c r="K35" s="13">
        <f t="shared" si="3"/>
        <v>71000</v>
      </c>
      <c r="L35" s="10">
        <f t="shared" si="4"/>
        <v>40500</v>
      </c>
      <c r="M35" s="6">
        <v>3000</v>
      </c>
      <c r="N35" s="7"/>
      <c r="O35" s="8"/>
      <c r="P35" s="13">
        <f t="shared" si="5"/>
        <v>37500</v>
      </c>
      <c r="Q35" s="14">
        <f t="shared" si="6"/>
        <v>49000</v>
      </c>
      <c r="R35" s="6">
        <v>5000</v>
      </c>
      <c r="S35" s="7"/>
      <c r="T35" s="8"/>
      <c r="U35" s="11">
        <f t="shared" si="7"/>
        <v>44000</v>
      </c>
      <c r="V35" s="10">
        <f t="shared" si="11"/>
        <v>47500</v>
      </c>
      <c r="W35" s="6">
        <v>9000</v>
      </c>
      <c r="X35" s="7"/>
      <c r="Y35" s="8"/>
      <c r="Z35" s="9">
        <f t="shared" si="8"/>
        <v>38500</v>
      </c>
      <c r="AA35" s="21">
        <f t="shared" si="12"/>
        <v>49756</v>
      </c>
      <c r="AB35" s="6">
        <v>1037</v>
      </c>
      <c r="AC35" s="7"/>
      <c r="AD35" s="15"/>
      <c r="AE35" s="12">
        <f t="shared" si="13"/>
        <v>48719</v>
      </c>
      <c r="AF35" s="18">
        <f t="shared" si="9"/>
        <v>25400</v>
      </c>
      <c r="AG35" s="6">
        <v>800</v>
      </c>
      <c r="AH35" s="7"/>
      <c r="AI35" s="15"/>
      <c r="AJ35" s="12">
        <f>IFERROR(AF35-AG35+AH35-AI35," ")</f>
        <v>24600</v>
      </c>
    </row>
    <row r="36" spans="1:36">
      <c r="A36" s="1">
        <v>45691</v>
      </c>
      <c r="B36" s="14">
        <f t="shared" si="0"/>
        <v>7000</v>
      </c>
      <c r="C36" s="6">
        <v>4000</v>
      </c>
      <c r="D36" s="7">
        <v>18000</v>
      </c>
      <c r="E36" s="8"/>
      <c r="F36" s="13">
        <f t="shared" si="1"/>
        <v>21000</v>
      </c>
      <c r="G36" s="14">
        <f t="shared" si="2"/>
        <v>71000</v>
      </c>
      <c r="H36" s="6">
        <v>31000</v>
      </c>
      <c r="I36" s="7"/>
      <c r="J36" s="8"/>
      <c r="K36" s="13">
        <f t="shared" si="3"/>
        <v>40000</v>
      </c>
      <c r="L36" s="10">
        <f t="shared" si="4"/>
        <v>37500</v>
      </c>
      <c r="M36" s="6">
        <v>3000</v>
      </c>
      <c r="N36" s="7"/>
      <c r="O36" s="8"/>
      <c r="P36" s="13">
        <f t="shared" si="5"/>
        <v>34500</v>
      </c>
      <c r="Q36" s="14">
        <f t="shared" si="6"/>
        <v>44000</v>
      </c>
      <c r="R36" s="6">
        <v>5000</v>
      </c>
      <c r="S36" s="7">
        <v>10000</v>
      </c>
      <c r="T36" s="8"/>
      <c r="U36" s="11">
        <f t="shared" si="7"/>
        <v>49000</v>
      </c>
      <c r="V36" s="10">
        <f t="shared" si="11"/>
        <v>38500</v>
      </c>
      <c r="W36" s="6">
        <v>6500</v>
      </c>
      <c r="X36" s="7"/>
      <c r="Y36" s="8"/>
      <c r="Z36" s="9">
        <f t="shared" si="8"/>
        <v>32000</v>
      </c>
      <c r="AA36" s="21">
        <f t="shared" si="12"/>
        <v>48719</v>
      </c>
      <c r="AB36" s="6">
        <v>1073</v>
      </c>
      <c r="AC36" s="7"/>
      <c r="AD36" s="15">
        <v>10000</v>
      </c>
      <c r="AE36" s="12">
        <f t="shared" si="13"/>
        <v>37646</v>
      </c>
      <c r="AF36" s="18">
        <f t="shared" si="9"/>
        <v>24600</v>
      </c>
      <c r="AG36" s="6">
        <v>800</v>
      </c>
      <c r="AH36" s="7"/>
      <c r="AI36" s="15"/>
      <c r="AJ36" s="12">
        <f t="shared" ref="AJ36:AJ47" si="14">IFERROR(AF36-AG36+AH36-AI36," ")</f>
        <v>23800</v>
      </c>
    </row>
    <row r="37" spans="1:36">
      <c r="A37" s="1">
        <v>45692</v>
      </c>
      <c r="B37" s="14">
        <f t="shared" si="0"/>
        <v>21000</v>
      </c>
      <c r="C37" s="6">
        <v>4000</v>
      </c>
      <c r="D37" s="7"/>
      <c r="E37" s="8"/>
      <c r="F37" s="13">
        <f t="shared" si="1"/>
        <v>17000</v>
      </c>
      <c r="G37" s="14">
        <f t="shared" si="2"/>
        <v>40000</v>
      </c>
      <c r="H37" s="6">
        <v>12000</v>
      </c>
      <c r="I37" s="7"/>
      <c r="J37" s="8"/>
      <c r="K37" s="13">
        <f t="shared" si="3"/>
        <v>28000</v>
      </c>
      <c r="L37" s="10">
        <f t="shared" si="4"/>
        <v>34500</v>
      </c>
      <c r="M37" s="6">
        <v>3000</v>
      </c>
      <c r="N37" s="7"/>
      <c r="O37" s="8"/>
      <c r="P37" s="13">
        <f t="shared" si="5"/>
        <v>31500</v>
      </c>
      <c r="Q37" s="14">
        <f t="shared" si="6"/>
        <v>49000</v>
      </c>
      <c r="R37" s="6">
        <v>3000</v>
      </c>
      <c r="S37" s="7"/>
      <c r="T37" s="8"/>
      <c r="U37" s="11">
        <f t="shared" si="7"/>
        <v>46000</v>
      </c>
      <c r="V37" s="10">
        <f t="shared" si="11"/>
        <v>32000</v>
      </c>
      <c r="W37" s="6">
        <v>5000</v>
      </c>
      <c r="X37" s="7"/>
      <c r="Y37" s="8"/>
      <c r="Z37" s="9">
        <f t="shared" si="8"/>
        <v>27000</v>
      </c>
      <c r="AA37" s="21">
        <f t="shared" si="12"/>
        <v>37646</v>
      </c>
      <c r="AB37" s="6">
        <v>1000</v>
      </c>
      <c r="AC37" s="7"/>
      <c r="AD37" s="15"/>
      <c r="AE37" s="12">
        <f t="shared" si="13"/>
        <v>36646</v>
      </c>
      <c r="AF37" s="18">
        <f t="shared" si="9"/>
        <v>23800</v>
      </c>
      <c r="AG37" s="6">
        <v>800</v>
      </c>
      <c r="AH37" s="7"/>
      <c r="AI37" s="15"/>
      <c r="AJ37" s="12">
        <f t="shared" si="14"/>
        <v>23000</v>
      </c>
    </row>
    <row r="38" spans="1:36">
      <c r="A38" s="1">
        <v>45693</v>
      </c>
      <c r="B38" s="14">
        <f t="shared" si="0"/>
        <v>17000</v>
      </c>
      <c r="C38" s="6">
        <v>3000</v>
      </c>
      <c r="D38" s="7"/>
      <c r="E38" s="8"/>
      <c r="F38" s="13">
        <f t="shared" si="1"/>
        <v>14000</v>
      </c>
      <c r="G38" s="14">
        <f t="shared" si="2"/>
        <v>28000</v>
      </c>
      <c r="H38" s="6">
        <v>7000</v>
      </c>
      <c r="I38" s="7"/>
      <c r="J38" s="8"/>
      <c r="K38" s="13">
        <f t="shared" si="3"/>
        <v>21000</v>
      </c>
      <c r="L38" s="10">
        <f t="shared" si="4"/>
        <v>31500</v>
      </c>
      <c r="M38" s="6">
        <v>3000</v>
      </c>
      <c r="N38" s="7"/>
      <c r="O38" s="8"/>
      <c r="P38" s="13">
        <f t="shared" si="5"/>
        <v>28500</v>
      </c>
      <c r="Q38" s="14">
        <f t="shared" si="6"/>
        <v>46000</v>
      </c>
      <c r="R38" s="6">
        <v>3000</v>
      </c>
      <c r="S38" s="7"/>
      <c r="T38" s="8"/>
      <c r="U38" s="11">
        <f t="shared" si="7"/>
        <v>43000</v>
      </c>
      <c r="V38" s="10">
        <f t="shared" si="11"/>
        <v>27000</v>
      </c>
      <c r="W38" s="6">
        <v>3000</v>
      </c>
      <c r="X38" s="7"/>
      <c r="Y38" s="8"/>
      <c r="Z38" s="9">
        <f t="shared" si="8"/>
        <v>24000</v>
      </c>
      <c r="AA38" s="21">
        <f t="shared" si="12"/>
        <v>36646</v>
      </c>
      <c r="AB38" s="6">
        <v>877</v>
      </c>
      <c r="AC38" s="7"/>
      <c r="AD38" s="15"/>
      <c r="AE38" s="12">
        <f t="shared" si="13"/>
        <v>35769</v>
      </c>
      <c r="AF38" s="18">
        <f t="shared" si="9"/>
        <v>23000</v>
      </c>
      <c r="AG38" s="6">
        <v>800</v>
      </c>
      <c r="AH38" s="7"/>
      <c r="AI38" s="15"/>
      <c r="AJ38" s="12">
        <f t="shared" si="14"/>
        <v>22200</v>
      </c>
    </row>
    <row r="39" spans="1:36">
      <c r="A39" s="1">
        <v>45694</v>
      </c>
      <c r="B39" s="14">
        <f t="shared" si="0"/>
        <v>14000</v>
      </c>
      <c r="C39" s="6">
        <v>3000</v>
      </c>
      <c r="D39" s="7"/>
      <c r="E39" s="8"/>
      <c r="F39" s="13">
        <f t="shared" si="1"/>
        <v>11000</v>
      </c>
      <c r="G39" s="14">
        <f t="shared" si="2"/>
        <v>21000</v>
      </c>
      <c r="H39" s="6">
        <v>5000</v>
      </c>
      <c r="I39" s="7"/>
      <c r="J39" s="8"/>
      <c r="K39" s="13">
        <f t="shared" si="3"/>
        <v>16000</v>
      </c>
      <c r="L39" s="10">
        <f t="shared" si="4"/>
        <v>28500</v>
      </c>
      <c r="M39" s="6">
        <v>3000</v>
      </c>
      <c r="N39" s="7"/>
      <c r="O39" s="8"/>
      <c r="P39" s="13">
        <f t="shared" si="5"/>
        <v>25500</v>
      </c>
      <c r="Q39" s="14">
        <f t="shared" si="6"/>
        <v>43000</v>
      </c>
      <c r="R39" s="6">
        <v>3000</v>
      </c>
      <c r="S39" s="7"/>
      <c r="T39" s="8"/>
      <c r="U39" s="11">
        <f t="shared" si="7"/>
        <v>40000</v>
      </c>
      <c r="V39" s="10">
        <f t="shared" si="11"/>
        <v>24000</v>
      </c>
      <c r="W39" s="6">
        <v>7500</v>
      </c>
      <c r="X39" s="7"/>
      <c r="Y39" s="8"/>
      <c r="Z39" s="9">
        <f t="shared" si="8"/>
        <v>16500</v>
      </c>
      <c r="AA39" s="21">
        <f t="shared" si="12"/>
        <v>35769</v>
      </c>
      <c r="AB39" s="6">
        <v>977</v>
      </c>
      <c r="AC39" s="7"/>
      <c r="AD39" s="15"/>
      <c r="AE39" s="12">
        <f t="shared" si="13"/>
        <v>34792</v>
      </c>
      <c r="AF39" s="18">
        <f t="shared" si="9"/>
        <v>22200</v>
      </c>
      <c r="AG39" s="6">
        <v>800</v>
      </c>
      <c r="AH39" s="7"/>
      <c r="AI39" s="15"/>
      <c r="AJ39" s="12">
        <f t="shared" si="14"/>
        <v>21400</v>
      </c>
    </row>
    <row r="40" spans="1:36">
      <c r="A40" s="1">
        <v>45695</v>
      </c>
      <c r="B40" s="14">
        <f t="shared" si="0"/>
        <v>11000</v>
      </c>
      <c r="C40" s="6">
        <v>3000</v>
      </c>
      <c r="D40" s="7"/>
      <c r="E40" s="8"/>
      <c r="F40" s="13">
        <f t="shared" si="1"/>
        <v>8000</v>
      </c>
      <c r="G40" s="14">
        <f t="shared" si="2"/>
        <v>16000</v>
      </c>
      <c r="H40" s="6">
        <v>3000</v>
      </c>
      <c r="I40" s="7"/>
      <c r="J40" s="8"/>
      <c r="K40" s="13">
        <f t="shared" si="3"/>
        <v>13000</v>
      </c>
      <c r="L40" s="10">
        <f t="shared" si="4"/>
        <v>25500</v>
      </c>
      <c r="M40" s="6">
        <v>3000</v>
      </c>
      <c r="N40" s="7"/>
      <c r="O40" s="8"/>
      <c r="P40" s="13">
        <f t="shared" si="5"/>
        <v>22500</v>
      </c>
      <c r="Q40" s="14">
        <f t="shared" si="6"/>
        <v>40000</v>
      </c>
      <c r="R40" s="6">
        <v>3000</v>
      </c>
      <c r="S40" s="7">
        <v>72000</v>
      </c>
      <c r="T40" s="8"/>
      <c r="U40" s="11">
        <f t="shared" si="7"/>
        <v>109000</v>
      </c>
      <c r="V40" s="10">
        <f t="shared" si="11"/>
        <v>16500</v>
      </c>
      <c r="W40" s="6">
        <v>7000</v>
      </c>
      <c r="X40" s="7"/>
      <c r="Y40" s="8"/>
      <c r="Z40" s="9">
        <f t="shared" si="8"/>
        <v>9500</v>
      </c>
      <c r="AA40" s="21">
        <f t="shared" si="12"/>
        <v>34792</v>
      </c>
      <c r="AB40" s="6">
        <v>1360</v>
      </c>
      <c r="AC40" s="7"/>
      <c r="AD40" s="15"/>
      <c r="AE40" s="12">
        <f t="shared" si="13"/>
        <v>33432</v>
      </c>
      <c r="AF40" s="18">
        <f t="shared" si="9"/>
        <v>21400</v>
      </c>
      <c r="AG40" s="6">
        <v>800</v>
      </c>
      <c r="AH40" s="7"/>
      <c r="AI40" s="15"/>
      <c r="AJ40" s="12">
        <f t="shared" si="14"/>
        <v>20600</v>
      </c>
    </row>
    <row r="41" spans="1:36">
      <c r="A41" s="1">
        <v>45696</v>
      </c>
      <c r="B41" s="14">
        <f t="shared" si="0"/>
        <v>8000</v>
      </c>
      <c r="C41" s="6">
        <v>3000</v>
      </c>
      <c r="D41" s="7">
        <v>15000</v>
      </c>
      <c r="E41" s="8"/>
      <c r="F41" s="13">
        <f t="shared" si="1"/>
        <v>20000</v>
      </c>
      <c r="G41" s="14">
        <f t="shared" si="2"/>
        <v>13000</v>
      </c>
      <c r="H41" s="6">
        <v>7000</v>
      </c>
      <c r="I41" s="7">
        <v>18000</v>
      </c>
      <c r="J41" s="8"/>
      <c r="K41" s="13">
        <f t="shared" si="3"/>
        <v>24000</v>
      </c>
      <c r="L41" s="10">
        <f t="shared" si="4"/>
        <v>22500</v>
      </c>
      <c r="M41" s="6">
        <v>3000</v>
      </c>
      <c r="N41" s="7"/>
      <c r="O41" s="8"/>
      <c r="P41" s="13">
        <f t="shared" si="5"/>
        <v>19500</v>
      </c>
      <c r="Q41" s="14">
        <f t="shared" si="6"/>
        <v>109000</v>
      </c>
      <c r="R41" s="6">
        <v>4000</v>
      </c>
      <c r="S41" s="7"/>
      <c r="T41" s="8"/>
      <c r="U41" s="11">
        <f t="shared" si="7"/>
        <v>105000</v>
      </c>
      <c r="V41" s="10">
        <f t="shared" si="11"/>
        <v>9500</v>
      </c>
      <c r="W41" s="6">
        <v>5000</v>
      </c>
      <c r="X41" s="7">
        <v>36000</v>
      </c>
      <c r="Y41" s="8"/>
      <c r="Z41" s="9">
        <f t="shared" si="8"/>
        <v>40500</v>
      </c>
      <c r="AA41" s="21">
        <f t="shared" si="12"/>
        <v>33432</v>
      </c>
      <c r="AB41" s="6">
        <v>925</v>
      </c>
      <c r="AC41" s="7"/>
      <c r="AD41" s="15"/>
      <c r="AE41" s="12">
        <f t="shared" si="13"/>
        <v>32507</v>
      </c>
      <c r="AF41" s="18">
        <f t="shared" si="9"/>
        <v>20600</v>
      </c>
      <c r="AG41" s="6">
        <v>800</v>
      </c>
      <c r="AH41" s="7"/>
      <c r="AI41" s="15"/>
      <c r="AJ41" s="12">
        <f t="shared" si="14"/>
        <v>19800</v>
      </c>
    </row>
    <row r="42" spans="1:36">
      <c r="A42" s="1">
        <v>45697</v>
      </c>
      <c r="B42" s="14">
        <f t="shared" si="0"/>
        <v>20000</v>
      </c>
      <c r="C42" s="6">
        <v>4000</v>
      </c>
      <c r="D42" s="7"/>
      <c r="E42" s="8"/>
      <c r="F42" s="13">
        <f t="shared" si="1"/>
        <v>16000</v>
      </c>
      <c r="G42" s="14">
        <f t="shared" si="2"/>
        <v>24000</v>
      </c>
      <c r="H42" s="6">
        <v>6000</v>
      </c>
      <c r="I42" s="7">
        <v>34000</v>
      </c>
      <c r="J42" s="8"/>
      <c r="K42" s="13">
        <f t="shared" si="3"/>
        <v>52000</v>
      </c>
      <c r="L42" s="10">
        <f t="shared" si="4"/>
        <v>19500</v>
      </c>
      <c r="M42" s="6">
        <v>3000</v>
      </c>
      <c r="N42" s="7"/>
      <c r="O42" s="8"/>
      <c r="P42" s="13">
        <f t="shared" si="5"/>
        <v>16500</v>
      </c>
      <c r="Q42" s="14">
        <f t="shared" si="6"/>
        <v>105000</v>
      </c>
      <c r="R42" s="6">
        <v>7000</v>
      </c>
      <c r="S42" s="7"/>
      <c r="T42" s="8"/>
      <c r="U42" s="11">
        <f t="shared" si="7"/>
        <v>98000</v>
      </c>
      <c r="V42" s="10">
        <f t="shared" si="11"/>
        <v>40500</v>
      </c>
      <c r="W42" s="6">
        <v>7000</v>
      </c>
      <c r="X42" s="7">
        <v>36000</v>
      </c>
      <c r="Y42" s="8"/>
      <c r="Z42" s="9">
        <f t="shared" si="8"/>
        <v>69500</v>
      </c>
      <c r="AA42" s="21">
        <f t="shared" si="12"/>
        <v>32507</v>
      </c>
      <c r="AB42" s="6">
        <v>957</v>
      </c>
      <c r="AC42" s="7"/>
      <c r="AD42" s="15"/>
      <c r="AE42" s="12">
        <f t="shared" si="13"/>
        <v>31550</v>
      </c>
      <c r="AF42" s="18">
        <f t="shared" si="9"/>
        <v>19800</v>
      </c>
      <c r="AG42" s="6">
        <v>800</v>
      </c>
      <c r="AH42" s="7"/>
      <c r="AI42" s="15"/>
      <c r="AJ42" s="12">
        <f t="shared" si="14"/>
        <v>19000</v>
      </c>
    </row>
    <row r="43" spans="1:36">
      <c r="A43" s="1">
        <v>45698</v>
      </c>
      <c r="B43" s="14">
        <f t="shared" si="0"/>
        <v>16000</v>
      </c>
      <c r="C43" s="6">
        <v>4000</v>
      </c>
      <c r="D43" s="7"/>
      <c r="E43" s="8"/>
      <c r="F43" s="13">
        <f t="shared" si="1"/>
        <v>12000</v>
      </c>
      <c r="G43" s="14">
        <f t="shared" si="2"/>
        <v>52000</v>
      </c>
      <c r="H43" s="6">
        <v>6000</v>
      </c>
      <c r="I43" s="7">
        <v>23000</v>
      </c>
      <c r="J43" s="8"/>
      <c r="K43" s="13">
        <f t="shared" si="3"/>
        <v>69000</v>
      </c>
      <c r="L43" s="10">
        <f t="shared" si="4"/>
        <v>16500</v>
      </c>
      <c r="M43" s="6">
        <v>3000</v>
      </c>
      <c r="N43" s="7">
        <v>36000</v>
      </c>
      <c r="O43" s="8"/>
      <c r="P43" s="13">
        <f t="shared" si="5"/>
        <v>49500</v>
      </c>
      <c r="Q43" s="14">
        <f t="shared" si="6"/>
        <v>98000</v>
      </c>
      <c r="R43" s="6">
        <v>11000</v>
      </c>
      <c r="S43" s="7">
        <v>36000</v>
      </c>
      <c r="T43" s="8"/>
      <c r="U43" s="11">
        <f t="shared" si="7"/>
        <v>123000</v>
      </c>
      <c r="V43" s="10">
        <f t="shared" si="11"/>
        <v>69500</v>
      </c>
      <c r="W43" s="6">
        <v>3000</v>
      </c>
      <c r="X43" s="7"/>
      <c r="Y43" s="8"/>
      <c r="Z43" s="9">
        <f t="shared" si="8"/>
        <v>66500</v>
      </c>
      <c r="AA43" s="21">
        <f t="shared" si="12"/>
        <v>31550</v>
      </c>
      <c r="AB43" s="6">
        <v>1105</v>
      </c>
      <c r="AC43" s="7"/>
      <c r="AD43" s="15"/>
      <c r="AE43" s="12">
        <f t="shared" si="13"/>
        <v>30445</v>
      </c>
      <c r="AF43" s="18">
        <f t="shared" si="9"/>
        <v>19000</v>
      </c>
      <c r="AG43" s="6">
        <v>800</v>
      </c>
      <c r="AH43" s="7"/>
      <c r="AI43" s="15"/>
      <c r="AJ43" s="12">
        <f t="shared" si="14"/>
        <v>18200</v>
      </c>
    </row>
    <row r="44" spans="1:36">
      <c r="A44" s="1">
        <v>45699</v>
      </c>
      <c r="B44" s="14">
        <f t="shared" si="0"/>
        <v>12000</v>
      </c>
      <c r="C44" s="6">
        <v>4600</v>
      </c>
      <c r="D44" s="7"/>
      <c r="E44" s="8"/>
      <c r="F44" s="13">
        <f t="shared" si="1"/>
        <v>7400</v>
      </c>
      <c r="G44" s="14">
        <f t="shared" si="2"/>
        <v>69000</v>
      </c>
      <c r="H44" s="6">
        <v>6000</v>
      </c>
      <c r="I44" s="7">
        <v>35000</v>
      </c>
      <c r="J44" s="8"/>
      <c r="K44" s="13">
        <f t="shared" si="3"/>
        <v>98000</v>
      </c>
      <c r="L44" s="10">
        <f t="shared" si="4"/>
        <v>49500</v>
      </c>
      <c r="M44" s="6">
        <v>3000</v>
      </c>
      <c r="N44" s="7"/>
      <c r="O44" s="8"/>
      <c r="P44" s="13">
        <f t="shared" si="5"/>
        <v>46500</v>
      </c>
      <c r="Q44" s="14">
        <f t="shared" si="6"/>
        <v>123000</v>
      </c>
      <c r="R44" s="6">
        <v>11000</v>
      </c>
      <c r="S44" s="7">
        <v>36000</v>
      </c>
      <c r="T44" s="8"/>
      <c r="U44" s="11">
        <f t="shared" si="7"/>
        <v>148000</v>
      </c>
      <c r="V44" s="10">
        <f t="shared" si="11"/>
        <v>66500</v>
      </c>
      <c r="W44" s="6">
        <v>3000</v>
      </c>
      <c r="X44" s="7"/>
      <c r="Y44" s="8"/>
      <c r="Z44" s="9">
        <f t="shared" si="8"/>
        <v>63500</v>
      </c>
      <c r="AA44" s="21">
        <f t="shared" si="12"/>
        <v>30445</v>
      </c>
      <c r="AB44" s="6">
        <v>1191</v>
      </c>
      <c r="AC44" s="7"/>
      <c r="AD44" s="15"/>
      <c r="AE44" s="12">
        <f t="shared" si="13"/>
        <v>29254</v>
      </c>
      <c r="AF44" s="18">
        <f t="shared" si="9"/>
        <v>18200</v>
      </c>
      <c r="AG44" s="6">
        <v>800</v>
      </c>
      <c r="AH44" s="7"/>
      <c r="AI44" s="15"/>
      <c r="AJ44" s="12">
        <f t="shared" si="14"/>
        <v>17400</v>
      </c>
    </row>
    <row r="45" spans="1:36">
      <c r="A45" s="1">
        <v>45700</v>
      </c>
      <c r="B45" s="14">
        <f t="shared" si="0"/>
        <v>7400</v>
      </c>
      <c r="C45" s="6">
        <v>5000</v>
      </c>
      <c r="D45" s="7">
        <v>36000</v>
      </c>
      <c r="E45" s="8"/>
      <c r="F45" s="13">
        <f t="shared" si="1"/>
        <v>38400</v>
      </c>
      <c r="G45" s="14">
        <f t="shared" si="2"/>
        <v>98000</v>
      </c>
      <c r="H45" s="6">
        <v>3000</v>
      </c>
      <c r="I45" s="7"/>
      <c r="J45" s="8"/>
      <c r="K45" s="13">
        <f t="shared" si="3"/>
        <v>95000</v>
      </c>
      <c r="L45" s="10">
        <f t="shared" si="4"/>
        <v>46500</v>
      </c>
      <c r="M45" s="6">
        <v>3000</v>
      </c>
      <c r="N45" s="7"/>
      <c r="O45" s="8"/>
      <c r="P45" s="13">
        <f t="shared" si="5"/>
        <v>43500</v>
      </c>
      <c r="Q45" s="14">
        <f t="shared" si="6"/>
        <v>148000</v>
      </c>
      <c r="R45" s="6">
        <v>11000</v>
      </c>
      <c r="S45" s="7"/>
      <c r="T45" s="8"/>
      <c r="U45" s="11">
        <f t="shared" si="7"/>
        <v>137000</v>
      </c>
      <c r="V45" s="10">
        <f t="shared" si="11"/>
        <v>63500</v>
      </c>
      <c r="W45" s="6">
        <v>9000</v>
      </c>
      <c r="X45" s="7">
        <v>36000</v>
      </c>
      <c r="Y45" s="8"/>
      <c r="Z45" s="9">
        <f t="shared" si="8"/>
        <v>90500</v>
      </c>
      <c r="AA45" s="21">
        <f t="shared" si="12"/>
        <v>29254</v>
      </c>
      <c r="AB45" s="6">
        <v>1430</v>
      </c>
      <c r="AC45" s="7"/>
      <c r="AD45" s="15"/>
      <c r="AE45" s="12">
        <f t="shared" si="13"/>
        <v>27824</v>
      </c>
      <c r="AF45" s="18">
        <f t="shared" si="9"/>
        <v>17400</v>
      </c>
      <c r="AG45" s="6">
        <v>800</v>
      </c>
      <c r="AH45" s="7"/>
      <c r="AI45" s="15"/>
      <c r="AJ45" s="12">
        <f t="shared" si="14"/>
        <v>16600</v>
      </c>
    </row>
    <row r="46" spans="1:36">
      <c r="A46" s="1">
        <v>45701</v>
      </c>
      <c r="B46" s="14">
        <f t="shared" si="0"/>
        <v>38400</v>
      </c>
      <c r="C46" s="6">
        <v>6000</v>
      </c>
      <c r="D46" s="7">
        <v>72000</v>
      </c>
      <c r="E46" s="8"/>
      <c r="F46" s="13">
        <f t="shared" si="1"/>
        <v>104400</v>
      </c>
      <c r="G46" s="14">
        <f t="shared" si="2"/>
        <v>95000</v>
      </c>
      <c r="H46" s="6">
        <v>6000</v>
      </c>
      <c r="I46" s="7"/>
      <c r="J46" s="8"/>
      <c r="K46" s="13">
        <f t="shared" si="3"/>
        <v>89000</v>
      </c>
      <c r="L46" s="10">
        <f t="shared" si="4"/>
        <v>43500</v>
      </c>
      <c r="M46" s="6">
        <v>3000</v>
      </c>
      <c r="N46" s="7"/>
      <c r="O46" s="8"/>
      <c r="P46" s="13">
        <f t="shared" si="5"/>
        <v>40500</v>
      </c>
      <c r="Q46" s="14">
        <f t="shared" si="6"/>
        <v>137000</v>
      </c>
      <c r="R46" s="6">
        <v>11500</v>
      </c>
      <c r="S46" s="7"/>
      <c r="T46" s="8"/>
      <c r="U46" s="11">
        <f t="shared" si="7"/>
        <v>125500</v>
      </c>
      <c r="V46" s="10">
        <f t="shared" si="11"/>
        <v>90500</v>
      </c>
      <c r="W46" s="6">
        <v>4000</v>
      </c>
      <c r="X46" s="7"/>
      <c r="Y46" s="8"/>
      <c r="Z46" s="9">
        <f t="shared" si="8"/>
        <v>86500</v>
      </c>
      <c r="AA46" s="21">
        <f t="shared" si="12"/>
        <v>27824</v>
      </c>
      <c r="AB46" s="6">
        <v>995</v>
      </c>
      <c r="AC46" s="7"/>
      <c r="AD46" s="15"/>
      <c r="AE46" s="12">
        <f t="shared" si="13"/>
        <v>26829</v>
      </c>
      <c r="AF46" s="18">
        <f t="shared" si="9"/>
        <v>16600</v>
      </c>
      <c r="AG46" s="6">
        <v>800</v>
      </c>
      <c r="AH46" s="7"/>
      <c r="AI46" s="15"/>
      <c r="AJ46" s="12">
        <f t="shared" si="14"/>
        <v>15800</v>
      </c>
    </row>
    <row r="47" spans="1:36">
      <c r="A47" s="1">
        <v>45702</v>
      </c>
      <c r="B47" s="14">
        <f t="shared" si="0"/>
        <v>104400</v>
      </c>
      <c r="C47" s="6">
        <v>6000</v>
      </c>
      <c r="D47" s="7"/>
      <c r="E47" s="8"/>
      <c r="F47" s="13">
        <f t="shared" si="1"/>
        <v>98400</v>
      </c>
      <c r="G47" s="14">
        <f t="shared" si="2"/>
        <v>89000</v>
      </c>
      <c r="H47" s="6">
        <v>4000</v>
      </c>
      <c r="I47" s="7">
        <v>35000</v>
      </c>
      <c r="J47" s="8"/>
      <c r="K47" s="13">
        <f t="shared" si="3"/>
        <v>120000</v>
      </c>
      <c r="L47" s="10">
        <f t="shared" si="4"/>
        <v>40500</v>
      </c>
      <c r="M47" s="6">
        <v>3000</v>
      </c>
      <c r="N47" s="7"/>
      <c r="O47" s="8"/>
      <c r="P47" s="13">
        <f t="shared" si="5"/>
        <v>37500</v>
      </c>
      <c r="Q47" s="14">
        <f t="shared" si="6"/>
        <v>125500</v>
      </c>
      <c r="R47" s="6">
        <v>12000</v>
      </c>
      <c r="S47" s="7">
        <v>16000</v>
      </c>
      <c r="T47" s="8"/>
      <c r="U47" s="11">
        <f t="shared" si="7"/>
        <v>129500</v>
      </c>
      <c r="V47" s="10">
        <f t="shared" si="11"/>
        <v>86500</v>
      </c>
      <c r="W47" s="6">
        <v>7000</v>
      </c>
      <c r="X47" s="7">
        <v>36000</v>
      </c>
      <c r="Y47" s="8"/>
      <c r="Z47" s="9">
        <f t="shared" si="8"/>
        <v>115500</v>
      </c>
      <c r="AA47" s="21">
        <f t="shared" si="12"/>
        <v>26829</v>
      </c>
      <c r="AB47" s="6">
        <v>1610</v>
      </c>
      <c r="AC47" s="7">
        <v>18000</v>
      </c>
      <c r="AD47" s="15"/>
      <c r="AE47" s="12">
        <f t="shared" si="13"/>
        <v>43219</v>
      </c>
      <c r="AF47" s="18">
        <f t="shared" si="9"/>
        <v>15800</v>
      </c>
      <c r="AG47" s="6">
        <v>800</v>
      </c>
      <c r="AH47" s="7"/>
      <c r="AI47" s="15"/>
      <c r="AJ47" s="12">
        <f t="shared" si="14"/>
        <v>15000</v>
      </c>
    </row>
    <row r="48" spans="1:36">
      <c r="A48" s="1">
        <v>45703</v>
      </c>
      <c r="B48" s="14">
        <f t="shared" si="0"/>
        <v>98400</v>
      </c>
      <c r="C48" s="6">
        <v>6000</v>
      </c>
      <c r="D48" s="7"/>
      <c r="E48" s="8"/>
      <c r="F48" s="13">
        <f t="shared" si="1"/>
        <v>92400</v>
      </c>
      <c r="G48" s="14">
        <f t="shared" si="2"/>
        <v>120000</v>
      </c>
      <c r="H48" s="6">
        <v>6000</v>
      </c>
      <c r="I48" s="7">
        <v>35000</v>
      </c>
      <c r="J48" s="8"/>
      <c r="K48" s="13">
        <f t="shared" ref="K48:K54" si="15">IFERROR(G48-H48+I48-J48," ")</f>
        <v>149000</v>
      </c>
      <c r="L48" s="10">
        <f t="shared" si="4"/>
        <v>37500</v>
      </c>
      <c r="M48" s="6">
        <v>3000</v>
      </c>
      <c r="N48" s="7"/>
      <c r="O48" s="8"/>
      <c r="P48" s="13">
        <f t="shared" si="5"/>
        <v>34500</v>
      </c>
      <c r="Q48" s="14">
        <f t="shared" si="6"/>
        <v>129500</v>
      </c>
      <c r="R48" s="6">
        <v>14000</v>
      </c>
      <c r="S48" s="7">
        <v>36000</v>
      </c>
      <c r="T48" s="8"/>
      <c r="U48" s="11">
        <f t="shared" si="7"/>
        <v>151500</v>
      </c>
      <c r="V48" s="10">
        <f t="shared" si="11"/>
        <v>115500</v>
      </c>
      <c r="W48" s="6">
        <v>8000</v>
      </c>
      <c r="X48" s="7"/>
      <c r="Y48" s="8"/>
      <c r="Z48" s="9">
        <f t="shared" si="8"/>
        <v>107500</v>
      </c>
      <c r="AA48" s="21">
        <f t="shared" si="12"/>
        <v>43219</v>
      </c>
      <c r="AB48" s="6">
        <v>1150</v>
      </c>
      <c r="AC48" s="7"/>
      <c r="AD48" s="15"/>
      <c r="AE48" s="12">
        <f t="shared" si="13"/>
        <v>42069</v>
      </c>
      <c r="AF48" s="18">
        <f t="shared" si="9"/>
        <v>15000</v>
      </c>
      <c r="AG48" s="6">
        <v>800</v>
      </c>
      <c r="AH48" s="7"/>
      <c r="AI48" s="15"/>
      <c r="AJ48" s="12">
        <f t="shared" si="10"/>
        <v>14200</v>
      </c>
    </row>
    <row r="49" spans="1:36">
      <c r="A49" s="1">
        <v>45704</v>
      </c>
      <c r="B49" s="14">
        <f t="shared" si="0"/>
        <v>92400</v>
      </c>
      <c r="C49" s="6">
        <v>5000</v>
      </c>
      <c r="D49" s="7"/>
      <c r="E49" s="8"/>
      <c r="F49" s="13">
        <f t="shared" si="1"/>
        <v>87400</v>
      </c>
      <c r="G49" s="14">
        <f t="shared" si="2"/>
        <v>149000</v>
      </c>
      <c r="H49" s="6">
        <v>11000</v>
      </c>
      <c r="I49" s="7"/>
      <c r="J49" s="8"/>
      <c r="K49" s="13">
        <f t="shared" si="15"/>
        <v>138000</v>
      </c>
      <c r="L49" s="10">
        <f t="shared" si="4"/>
        <v>34500</v>
      </c>
      <c r="M49" s="6">
        <v>3000</v>
      </c>
      <c r="N49" s="7"/>
      <c r="O49" s="8"/>
      <c r="P49" s="13">
        <f t="shared" si="5"/>
        <v>31500</v>
      </c>
      <c r="Q49" s="14">
        <f t="shared" si="6"/>
        <v>151500</v>
      </c>
      <c r="R49" s="6">
        <v>14000</v>
      </c>
      <c r="S49" s="7"/>
      <c r="T49" s="8"/>
      <c r="U49" s="11">
        <f t="shared" si="7"/>
        <v>137500</v>
      </c>
      <c r="V49" s="10">
        <f t="shared" si="11"/>
        <v>107500</v>
      </c>
      <c r="W49" s="6">
        <v>11000</v>
      </c>
      <c r="X49" s="7"/>
      <c r="Y49" s="8"/>
      <c r="Z49" s="9">
        <f t="shared" si="8"/>
        <v>96500</v>
      </c>
      <c r="AA49" s="21">
        <f t="shared" si="12"/>
        <v>42069</v>
      </c>
      <c r="AB49" s="6">
        <v>1270</v>
      </c>
      <c r="AC49" s="7"/>
      <c r="AD49" s="15"/>
      <c r="AE49" s="12">
        <f t="shared" si="13"/>
        <v>40799</v>
      </c>
      <c r="AF49" s="18">
        <f t="shared" si="9"/>
        <v>14200</v>
      </c>
      <c r="AG49" s="6">
        <v>800</v>
      </c>
      <c r="AH49" s="7">
        <v>36000</v>
      </c>
      <c r="AI49" s="15"/>
      <c r="AJ49" s="12">
        <f t="shared" si="10"/>
        <v>49400</v>
      </c>
    </row>
    <row r="50" spans="1:36">
      <c r="A50" s="1">
        <v>45705</v>
      </c>
      <c r="B50" s="14">
        <f t="shared" si="0"/>
        <v>87400</v>
      </c>
      <c r="C50" s="6">
        <v>8000</v>
      </c>
      <c r="D50" s="7">
        <v>31000</v>
      </c>
      <c r="E50" s="8"/>
      <c r="F50" s="13">
        <f t="shared" si="1"/>
        <v>110400</v>
      </c>
      <c r="G50" s="14">
        <f t="shared" si="2"/>
        <v>138000</v>
      </c>
      <c r="H50" s="6">
        <v>11000</v>
      </c>
      <c r="I50" s="7"/>
      <c r="J50" s="8"/>
      <c r="K50" s="13">
        <f t="shared" si="15"/>
        <v>127000</v>
      </c>
      <c r="L50" s="10">
        <f t="shared" si="4"/>
        <v>31500</v>
      </c>
      <c r="M50" s="6">
        <v>3000</v>
      </c>
      <c r="N50" s="7"/>
      <c r="O50" s="8"/>
      <c r="P50" s="13">
        <f t="shared" si="5"/>
        <v>28500</v>
      </c>
      <c r="Q50" s="14">
        <f t="shared" si="6"/>
        <v>137500</v>
      </c>
      <c r="R50" s="6">
        <v>7500</v>
      </c>
      <c r="S50" s="7"/>
      <c r="T50" s="8"/>
      <c r="U50" s="11">
        <f t="shared" si="7"/>
        <v>130000</v>
      </c>
      <c r="V50" s="10">
        <f t="shared" si="11"/>
        <v>96500</v>
      </c>
      <c r="W50" s="6">
        <v>17000</v>
      </c>
      <c r="X50" s="7">
        <v>36000</v>
      </c>
      <c r="Y50" s="8"/>
      <c r="Z50" s="9">
        <f t="shared" si="8"/>
        <v>115500</v>
      </c>
      <c r="AA50" s="21">
        <f t="shared" si="12"/>
        <v>40799</v>
      </c>
      <c r="AB50" s="6">
        <v>1165</v>
      </c>
      <c r="AC50" s="7"/>
      <c r="AD50" s="15"/>
      <c r="AE50" s="12">
        <f t="shared" si="13"/>
        <v>39634</v>
      </c>
      <c r="AF50" s="18">
        <f t="shared" si="9"/>
        <v>49400</v>
      </c>
      <c r="AG50" s="6">
        <v>800</v>
      </c>
      <c r="AH50" s="7"/>
      <c r="AI50" s="15"/>
      <c r="AJ50" s="12">
        <f t="shared" si="10"/>
        <v>48600</v>
      </c>
    </row>
    <row r="51" spans="1:36">
      <c r="A51" s="1">
        <v>45706</v>
      </c>
      <c r="B51" s="14">
        <f t="shared" si="0"/>
        <v>110400</v>
      </c>
      <c r="C51" s="6">
        <v>10000</v>
      </c>
      <c r="D51" s="7"/>
      <c r="E51" s="8"/>
      <c r="F51" s="13">
        <f t="shared" si="1"/>
        <v>100400</v>
      </c>
      <c r="G51" s="14">
        <f t="shared" si="2"/>
        <v>127000</v>
      </c>
      <c r="H51" s="6">
        <v>10000</v>
      </c>
      <c r="I51" s="7"/>
      <c r="J51" s="8"/>
      <c r="K51" s="13">
        <f t="shared" si="15"/>
        <v>117000</v>
      </c>
      <c r="L51" s="10">
        <f t="shared" si="4"/>
        <v>28500</v>
      </c>
      <c r="M51" s="6">
        <v>3000</v>
      </c>
      <c r="N51" s="7"/>
      <c r="O51" s="8"/>
      <c r="P51" s="13">
        <f t="shared" si="5"/>
        <v>25500</v>
      </c>
      <c r="Q51" s="14">
        <f t="shared" si="6"/>
        <v>130000</v>
      </c>
      <c r="R51" s="6">
        <v>9000</v>
      </c>
      <c r="S51" s="7">
        <v>36000</v>
      </c>
      <c r="T51" s="8"/>
      <c r="U51" s="11">
        <f t="shared" si="7"/>
        <v>157000</v>
      </c>
      <c r="V51" s="10">
        <f t="shared" si="11"/>
        <v>115500</v>
      </c>
      <c r="W51" s="6">
        <v>10000</v>
      </c>
      <c r="X51" s="7"/>
      <c r="Y51" s="8"/>
      <c r="Z51" s="9">
        <f t="shared" si="8"/>
        <v>105500</v>
      </c>
      <c r="AA51" s="21">
        <f t="shared" si="12"/>
        <v>39634</v>
      </c>
      <c r="AB51" s="6">
        <v>1585</v>
      </c>
      <c r="AC51" s="7"/>
      <c r="AD51" s="15"/>
      <c r="AE51" s="12">
        <f t="shared" si="13"/>
        <v>38049</v>
      </c>
      <c r="AF51" s="18">
        <f t="shared" si="9"/>
        <v>48600</v>
      </c>
      <c r="AG51" s="6">
        <v>850</v>
      </c>
      <c r="AH51" s="7"/>
      <c r="AI51" s="15"/>
      <c r="AJ51" s="12">
        <f t="shared" si="10"/>
        <v>47750</v>
      </c>
    </row>
    <row r="52" spans="1:36">
      <c r="A52" s="1">
        <v>45707</v>
      </c>
      <c r="B52" s="14">
        <f t="shared" si="0"/>
        <v>100400</v>
      </c>
      <c r="C52" s="6">
        <v>8000</v>
      </c>
      <c r="D52" s="7"/>
      <c r="E52" s="8"/>
      <c r="F52" s="13">
        <f t="shared" si="1"/>
        <v>92400</v>
      </c>
      <c r="G52" s="14">
        <f t="shared" si="2"/>
        <v>117000</v>
      </c>
      <c r="H52" s="6">
        <v>12000</v>
      </c>
      <c r="I52" s="7"/>
      <c r="J52" s="8"/>
      <c r="K52" s="13">
        <f t="shared" si="15"/>
        <v>105000</v>
      </c>
      <c r="L52" s="10">
        <f t="shared" si="4"/>
        <v>25500</v>
      </c>
      <c r="M52" s="6">
        <v>3000</v>
      </c>
      <c r="N52" s="7"/>
      <c r="O52" s="8"/>
      <c r="P52" s="13">
        <f t="shared" si="5"/>
        <v>22500</v>
      </c>
      <c r="Q52" s="14">
        <f t="shared" si="6"/>
        <v>157000</v>
      </c>
      <c r="R52" s="6">
        <v>14500</v>
      </c>
      <c r="S52" s="7"/>
      <c r="T52" s="8"/>
      <c r="U52" s="11">
        <f t="shared" si="7"/>
        <v>142500</v>
      </c>
      <c r="V52" s="10">
        <f t="shared" si="11"/>
        <v>105500</v>
      </c>
      <c r="W52" s="6">
        <v>9000</v>
      </c>
      <c r="X52" s="7"/>
      <c r="Y52" s="8"/>
      <c r="Z52" s="9">
        <f t="shared" si="8"/>
        <v>96500</v>
      </c>
      <c r="AA52" s="21">
        <f t="shared" si="12"/>
        <v>38049</v>
      </c>
      <c r="AB52" s="6">
        <v>1190</v>
      </c>
      <c r="AC52" s="7"/>
      <c r="AD52" s="15"/>
      <c r="AE52" s="12">
        <f t="shared" si="13"/>
        <v>36859</v>
      </c>
      <c r="AF52" s="18">
        <f t="shared" si="9"/>
        <v>47750</v>
      </c>
      <c r="AG52" s="6">
        <v>850</v>
      </c>
      <c r="AH52" s="7"/>
      <c r="AI52" s="15"/>
      <c r="AJ52" s="12">
        <f t="shared" si="10"/>
        <v>46900</v>
      </c>
    </row>
    <row r="53" spans="1:36">
      <c r="A53" s="1">
        <v>45708</v>
      </c>
      <c r="B53" s="14">
        <f t="shared" si="0"/>
        <v>92400</v>
      </c>
      <c r="C53" s="6">
        <v>6000</v>
      </c>
      <c r="D53" s="7">
        <v>33000</v>
      </c>
      <c r="E53" s="8"/>
      <c r="F53" s="13">
        <f t="shared" si="1"/>
        <v>119400</v>
      </c>
      <c r="G53" s="14">
        <f t="shared" si="2"/>
        <v>105000</v>
      </c>
      <c r="H53" s="6">
        <v>12000</v>
      </c>
      <c r="I53" s="7"/>
      <c r="J53" s="8"/>
      <c r="K53" s="13">
        <f t="shared" si="15"/>
        <v>93000</v>
      </c>
      <c r="L53" s="10">
        <f t="shared" si="4"/>
        <v>22500</v>
      </c>
      <c r="M53" s="6">
        <v>3000</v>
      </c>
      <c r="N53" s="7"/>
      <c r="O53" s="8"/>
      <c r="P53" s="13">
        <f t="shared" si="5"/>
        <v>19500</v>
      </c>
      <c r="Q53" s="14">
        <f t="shared" si="6"/>
        <v>142500</v>
      </c>
      <c r="R53" s="6">
        <v>13500</v>
      </c>
      <c r="S53" s="7"/>
      <c r="T53" s="8"/>
      <c r="U53" s="11">
        <f t="shared" si="7"/>
        <v>129000</v>
      </c>
      <c r="V53" s="10">
        <f t="shared" si="11"/>
        <v>96500</v>
      </c>
      <c r="W53" s="6">
        <v>8000</v>
      </c>
      <c r="X53" s="7"/>
      <c r="Y53" s="8"/>
      <c r="Z53" s="9">
        <f t="shared" si="8"/>
        <v>88500</v>
      </c>
      <c r="AA53" s="21">
        <f t="shared" si="12"/>
        <v>36859</v>
      </c>
      <c r="AB53" s="6">
        <v>1130</v>
      </c>
      <c r="AC53" s="7"/>
      <c r="AD53" s="15"/>
      <c r="AE53" s="12">
        <f t="shared" si="13"/>
        <v>35729</v>
      </c>
      <c r="AF53" s="18">
        <f t="shared" si="9"/>
        <v>46900</v>
      </c>
      <c r="AG53" s="6">
        <v>850</v>
      </c>
      <c r="AH53" s="7"/>
      <c r="AI53" s="15"/>
      <c r="AJ53" s="12">
        <f t="shared" si="10"/>
        <v>46050</v>
      </c>
    </row>
    <row r="54" spans="1:36">
      <c r="A54" s="1">
        <v>45709</v>
      </c>
      <c r="B54" s="14">
        <f t="shared" si="0"/>
        <v>119400</v>
      </c>
      <c r="C54" s="6">
        <v>4000</v>
      </c>
      <c r="D54" s="7"/>
      <c r="E54" s="8"/>
      <c r="F54" s="13">
        <f t="shared" si="1"/>
        <v>115400</v>
      </c>
      <c r="G54" s="14">
        <f t="shared" si="2"/>
        <v>93000</v>
      </c>
      <c r="H54" s="6">
        <v>12000</v>
      </c>
      <c r="I54" s="7"/>
      <c r="J54" s="8"/>
      <c r="K54" s="13">
        <f t="shared" si="15"/>
        <v>81000</v>
      </c>
      <c r="L54" s="10">
        <f t="shared" si="4"/>
        <v>19500</v>
      </c>
      <c r="M54" s="6">
        <v>3000</v>
      </c>
      <c r="N54" s="7">
        <v>36000</v>
      </c>
      <c r="O54" s="8"/>
      <c r="P54" s="13">
        <f t="shared" si="5"/>
        <v>52500</v>
      </c>
      <c r="Q54" s="14">
        <f t="shared" si="6"/>
        <v>129000</v>
      </c>
      <c r="R54" s="6">
        <v>14500</v>
      </c>
      <c r="S54" s="7"/>
      <c r="T54" s="8"/>
      <c r="U54" s="11">
        <f t="shared" si="7"/>
        <v>114500</v>
      </c>
      <c r="V54" s="10">
        <f t="shared" si="11"/>
        <v>88500</v>
      </c>
      <c r="W54" s="6">
        <v>9000</v>
      </c>
      <c r="X54" s="7"/>
      <c r="Y54" s="8"/>
      <c r="Z54" s="9">
        <f t="shared" si="8"/>
        <v>79500</v>
      </c>
      <c r="AA54" s="21">
        <f t="shared" si="12"/>
        <v>35729</v>
      </c>
      <c r="AB54" s="6">
        <v>1175</v>
      </c>
      <c r="AC54" s="7"/>
      <c r="AD54" s="15"/>
      <c r="AE54" s="12">
        <f t="shared" si="13"/>
        <v>34554</v>
      </c>
      <c r="AF54" s="18">
        <f t="shared" si="9"/>
        <v>46050</v>
      </c>
      <c r="AG54" s="6">
        <v>850</v>
      </c>
      <c r="AH54" s="7"/>
      <c r="AI54" s="15"/>
      <c r="AJ54" s="12">
        <f t="shared" si="10"/>
        <v>45200</v>
      </c>
    </row>
  </sheetData>
  <mergeCells count="7">
    <mergeCell ref="B1:F1"/>
    <mergeCell ref="G1:K1"/>
    <mergeCell ref="L1:P1"/>
    <mergeCell ref="AF1:AJ1"/>
    <mergeCell ref="V1:Z1"/>
    <mergeCell ref="Q1:U1"/>
    <mergeCell ref="AA1:AE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582D-6339-42A7-B87B-CC0545B287A8}">
  <sheetPr codeName="Sheet10"/>
  <dimension ref="ADC36227:LZS635314"/>
  <sheetViews>
    <sheetView workbookViewId="0"/>
  </sheetViews>
  <sheetFormatPr defaultRowHeight="15"/>
  <sheetData>
    <row r="36227" spans="4749:4749">
      <c r="FZQ36227" t="s">
        <v>9</v>
      </c>
    </row>
    <row r="357801" spans="783:783">
      <c r="ADC357801" t="s">
        <v>8</v>
      </c>
    </row>
    <row r="630285" spans="7771:7771">
      <c r="KLW630285" t="s">
        <v>10</v>
      </c>
    </row>
    <row r="635314" spans="8807:8807">
      <c r="LZS6353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Diesel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DPAB</dc:creator>
  <cp:lastModifiedBy>nazar hassan</cp:lastModifiedBy>
  <cp:lastPrinted>2024-07-22T17:50:06Z</cp:lastPrinted>
  <dcterms:created xsi:type="dcterms:W3CDTF">2023-05-28T08:44:23Z</dcterms:created>
  <dcterms:modified xsi:type="dcterms:W3CDTF">2025-02-22T16:27:20Z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2023-11-17T08:44:08Z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3762b694-06a2-4283-a7f1-89a4732baa84</vt:lpwstr>
  </property>
  <property fmtid="{D5CDD505-2E9C-101B-9397-08002B2CF9AE}" pid="7" name="MSIP_Label_defa4170-0d19-0005-0004-bc88714345d2_ActionId">
    <vt:lpwstr>bb8128bd-e503-457e-8e0a-cdf7f0de4060</vt:lpwstr>
  </property>
  <property fmtid="{D5CDD505-2E9C-101B-9397-08002B2CF9AE}" pid="8" name="MSIP_Label_defa4170-0d19-0005-0004-bc88714345d2_ContentBits">
    <vt:lpwstr>0</vt:lpwstr>
  </property>
</Properties>
</file>