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PC\Downloads\"/>
    </mc:Choice>
  </mc:AlternateContent>
  <xr:revisionPtr revIDLastSave="0" documentId="13_ncr:1_{E2F9EAC1-7511-4299-B68D-91520AE2B26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أوفيسنا" sheetId="5" r:id="rId1"/>
  </sheets>
  <definedNames>
    <definedName name="_xlnm._FilterDatabase" localSheetId="0" hidden="1">أوفيسنا!$A$4:$B$5</definedName>
    <definedName name="_xlnm.Print_Titles" localSheetId="0">أوفيسنا!$1:$4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5" l="1"/>
  <c r="F14" i="5" s="1"/>
  <c r="A14" i="5"/>
  <c r="G13" i="5"/>
  <c r="F13" i="5" s="1"/>
  <c r="A13" i="5"/>
  <c r="G12" i="5"/>
  <c r="F12" i="5" s="1"/>
  <c r="A12" i="5"/>
  <c r="G11" i="5"/>
  <c r="F11" i="5" s="1"/>
  <c r="A11" i="5"/>
  <c r="G10" i="5"/>
  <c r="F10" i="5" s="1"/>
  <c r="A10" i="5"/>
  <c r="G9" i="5"/>
  <c r="F9" i="5" s="1"/>
  <c r="A9" i="5"/>
  <c r="G8" i="5"/>
  <c r="F8" i="5" s="1"/>
  <c r="A8" i="5"/>
  <c r="G7" i="5"/>
  <c r="F7" i="5" s="1"/>
  <c r="A7" i="5"/>
  <c r="G6" i="5"/>
  <c r="F6" i="5" s="1"/>
  <c r="A6" i="5"/>
  <c r="G5" i="5" l="1"/>
  <c r="F5" i="5" s="1"/>
  <c r="G1" i="5" l="1"/>
  <c r="H14" i="5" l="1"/>
  <c r="H13" i="5"/>
  <c r="H12" i="5"/>
  <c r="H11" i="5"/>
  <c r="H10" i="5"/>
  <c r="H9" i="5"/>
  <c r="H8" i="5"/>
  <c r="H7" i="5"/>
  <c r="H6" i="5"/>
  <c r="H5" i="5"/>
  <c r="F1" i="5"/>
  <c r="A5" i="5"/>
</calcChain>
</file>

<file path=xl/sharedStrings.xml><?xml version="1.0" encoding="utf-8"?>
<sst xmlns="http://schemas.openxmlformats.org/spreadsheetml/2006/main" count="33" uniqueCount="33">
  <si>
    <t>م</t>
  </si>
  <si>
    <t>الاسم</t>
  </si>
  <si>
    <t>تاريخ الميلاد</t>
  </si>
  <si>
    <t>تاريخ الإحالة للمعاش</t>
  </si>
  <si>
    <t>ملاحظات</t>
  </si>
  <si>
    <t>النوع</t>
  </si>
  <si>
    <t>اليوم</t>
  </si>
  <si>
    <t xml:space="preserve">التاريخ </t>
  </si>
  <si>
    <t>تاريخ اليوم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</si>
  <si>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</si>
  <si>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</si>
  <si>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</si>
  <si>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</si>
  <si>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</si>
  <si>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</si>
  <si>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</si>
  <si>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</si>
  <si>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</si>
  <si>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مكان العمل</t>
  </si>
  <si>
    <t xml:space="preserve">محافظة /  </t>
  </si>
  <si>
    <t>قسم /</t>
  </si>
  <si>
    <t>محمد 1</t>
  </si>
  <si>
    <t xml:space="preserve">السلام عليكم جميعا وكل عام وأنتم بخير </t>
  </si>
  <si>
    <t>كما عهدناكم دوما لديكم الحلول والإجابات التي نجهلها ولا نعلم كيفية تنفيذها إلا منكم وأنتم أهل لذلك بما تمتلكونه من العلم والخبرة</t>
  </si>
  <si>
    <r>
      <rPr>
        <b/>
        <sz val="18"/>
        <color rgb="FFFF0000"/>
        <rFont val="Calibri"/>
        <family val="2"/>
        <scheme val="minor"/>
      </rPr>
      <t xml:space="preserve">إلى جميع السادة الأفاضل مشرفين ومسئولين وأعضاء أوفيسنا الكرام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</si>
  <si>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FF0000"/>
        <rFont val="Calibri"/>
        <family val="2"/>
        <scheme val="minor"/>
      </rPr>
      <t>ملحوظة:</t>
    </r>
    <r>
      <rPr>
        <b/>
        <sz val="18"/>
        <color theme="1"/>
        <rFont val="Calibri"/>
        <family val="2"/>
        <scheme val="minor"/>
      </rPr>
      <t xml:space="preserve">  التاريخ الموجود في العمود </t>
    </r>
    <r>
      <rPr>
        <b/>
        <sz val="18"/>
        <color rgb="FFFF0000"/>
        <rFont val="Calibri"/>
        <family val="2"/>
        <scheme val="minor"/>
      </rPr>
      <t>G1</t>
    </r>
    <r>
      <rPr>
        <b/>
        <sz val="18"/>
        <color theme="1"/>
        <rFont val="Calibri"/>
        <family val="2"/>
        <scheme val="minor"/>
      </rPr>
      <t xml:space="preserve"> يتم تحديثه تلقائيا</t>
    </r>
  </si>
  <si>
    <r>
      <t xml:space="preserve">الجدول المرفق مفترض أن به معلومات لأكثر من </t>
    </r>
    <r>
      <rPr>
        <b/>
        <sz val="17"/>
        <color rgb="FFFF0000"/>
        <rFont val="Calibri"/>
        <family val="2"/>
        <scheme val="minor"/>
      </rPr>
      <t>12000</t>
    </r>
    <r>
      <rPr>
        <b/>
        <sz val="17"/>
        <color theme="1"/>
        <rFont val="Calibri"/>
        <family val="2"/>
        <scheme val="minor"/>
      </rPr>
      <t xml:space="preserve"> </t>
    </r>
    <r>
      <rPr>
        <b/>
        <sz val="17"/>
        <color rgb="FFFF0000"/>
        <rFont val="Calibri"/>
        <family val="2"/>
        <scheme val="minor"/>
      </rPr>
      <t>اسم</t>
    </r>
    <r>
      <rPr>
        <b/>
        <sz val="17"/>
        <color theme="1"/>
        <rFont val="Calibri"/>
        <family val="2"/>
        <scheme val="minor"/>
      </rPr>
      <t xml:space="preserve">؛ ولكن هذه عينة فقط سيتم تطبيقها بأمر الله بعد أن تفيضون علينا بعلمكم وخبرتكم  </t>
    </r>
  </si>
  <si>
    <r>
      <rPr>
        <b/>
        <sz val="18"/>
        <color rgb="FFFF0000"/>
        <rFont val="Calibri"/>
        <family val="2"/>
        <scheme val="minor"/>
      </rPr>
      <t xml:space="preserve"> - زادكم الله علما ونفع بكم -</t>
    </r>
    <r>
      <rPr>
        <b/>
        <sz val="18"/>
        <color theme="1"/>
        <rFont val="Calibri"/>
        <family val="2"/>
        <scheme val="minor"/>
      </rPr>
      <t xml:space="preserve"> </t>
    </r>
  </si>
  <si>
    <t>بخلفية من درجات اللون الأحمر وتغيير لون الخط كذلك إلى اللون الأحمر؛ كما هو موضح في الجدول أعلاه</t>
  </si>
  <si>
    <t>وجزاكم الله عنا خير الجزاء وجعل ما تفيدونا به في ميزان حسناتكم؛ ولا حرمنا الله من علمكم وخبرتكم</t>
  </si>
  <si>
    <t>المطلوب معادلة</t>
  </si>
  <si>
    <r>
      <t xml:space="preserve">في خانة الملاحظات في العمود </t>
    </r>
    <r>
      <rPr>
        <b/>
        <sz val="16"/>
        <color rgb="FFFF0000"/>
        <rFont val="Calibri"/>
        <family val="2"/>
        <scheme val="minor"/>
      </rPr>
      <t>H</t>
    </r>
    <r>
      <rPr>
        <b/>
        <sz val="16"/>
        <color theme="1"/>
        <rFont val="Calibri"/>
        <family val="2"/>
        <scheme val="minor"/>
      </rPr>
      <t xml:space="preserve"> أمام كل اسم ينطبق عليه الشرط المحدد بداية من العمود </t>
    </r>
    <r>
      <rPr>
        <b/>
        <sz val="16"/>
        <color rgb="FFFF0000"/>
        <rFont val="Calibri"/>
        <family val="2"/>
        <scheme val="minor"/>
      </rPr>
      <t xml:space="preserve">H5 </t>
    </r>
    <r>
      <rPr>
        <b/>
        <sz val="16"/>
        <rFont val="Calibri"/>
        <family val="2"/>
        <scheme val="minor"/>
      </rPr>
      <t>وحتى نهاية العمود</t>
    </r>
    <r>
      <rPr>
        <b/>
        <sz val="16"/>
        <color rgb="FFFF0000"/>
        <rFont val="Calibri"/>
        <family val="2"/>
        <scheme val="minor"/>
      </rPr>
      <t xml:space="preserve"> H</t>
    </r>
    <r>
      <rPr>
        <b/>
        <sz val="16"/>
        <color theme="1"/>
        <rFont val="Calibri"/>
        <family val="2"/>
        <scheme val="minor"/>
      </rPr>
      <t xml:space="preserve">؛ بالإضافة لتلوين الصف بأكمله    </t>
    </r>
  </si>
  <si>
    <r>
      <t xml:space="preserve">عندما يكون التاريخ في العمود </t>
    </r>
    <r>
      <rPr>
        <b/>
        <sz val="16"/>
        <color rgb="FFFF0000"/>
        <rFont val="Calibri"/>
        <family val="2"/>
        <scheme val="minor"/>
      </rPr>
      <t>G5</t>
    </r>
    <r>
      <rPr>
        <b/>
        <sz val="16"/>
        <color theme="1"/>
        <rFont val="Calibri"/>
        <family val="2"/>
        <scheme val="minor"/>
      </rPr>
      <t xml:space="preserve"> وحتى نهاية العمود </t>
    </r>
    <r>
      <rPr>
        <b/>
        <sz val="16"/>
        <color rgb="FFFF0000"/>
        <rFont val="Calibri"/>
        <family val="2"/>
        <scheme val="minor"/>
      </rPr>
      <t>G</t>
    </r>
    <r>
      <rPr>
        <b/>
        <sz val="16"/>
        <color theme="1"/>
        <rFont val="Calibri"/>
        <family val="2"/>
        <scheme val="minor"/>
      </rPr>
      <t xml:space="preserve"> مساويا (مطابقا) أو أقل من التاريخ الموجود في العمود </t>
    </r>
    <r>
      <rPr>
        <b/>
        <sz val="16"/>
        <color rgb="FFFF0000"/>
        <rFont val="Calibri"/>
        <family val="2"/>
        <scheme val="minor"/>
      </rPr>
      <t>G1</t>
    </r>
    <r>
      <rPr>
        <b/>
        <sz val="16"/>
        <color theme="1"/>
        <rFont val="Calibri"/>
        <family val="2"/>
        <scheme val="minor"/>
      </rPr>
      <t xml:space="preserve"> (سابقا له) يتم كتابة عبارة (</t>
    </r>
    <r>
      <rPr>
        <b/>
        <sz val="16"/>
        <color rgb="FFFF0000"/>
        <rFont val="Calibri"/>
        <family val="2"/>
        <scheme val="minor"/>
      </rPr>
      <t>معاش</t>
    </r>
    <r>
      <rPr>
        <b/>
        <sz val="16"/>
        <color theme="1"/>
        <rFont val="Calibri"/>
        <family val="2"/>
        <scheme val="minor"/>
      </rPr>
      <t xml:space="preserve">)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</si>
</sst>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\ yyyy/mm/dd"/>
    <numFmt numFmtId="165" formatCode="[$-1010000]yyyy/mm/dd;@"/>
    <numFmt numFmtId="166" formatCode="yyyy/mm/dd"/>
  </numFmts>
  <fonts count="14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7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3" fillId="5" borderId="3" xfId="0" applyNumberFormat="1" applyFont="1" applyFill="1" applyBorder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right" vertical="center"/>
    </xf>
  </cellXfs>
  <cellStyles count="2">
    <cellStyle name="Normal" xfId="0" builtinId="0"/>
    <cellStyle name="Normal 2 2" xfId="1" xr:uid="{00000000-0005-0000-0000-000001000000}"/>
  </cellStyles>
  <dxfs count="30"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FFF00"/>
      <color rgb="FF99FF99"/>
      <color rgb="FF0000FF"/>
      <color rgb="FFFFCCFF"/>
      <color rgb="FFFFCC99"/>
      <color rgb="FFFFFF99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rightToLeft="1" tabSelected="1" zoomScaleNormal="100" workbookViewId="0">
      <selection activeCell="H5" sqref="H5"/>
    </sheetView>
  </sheetViews>
  <sheetFormatPr defaultRowHeight="18" customHeight="1" x14ac:dyDescent="0.25"/>
  <cols>
    <col min="1" max="1" width="5.5703125" customWidth="1"/>
    <col min="2" max="2" width="27.5703125" customWidth="1"/>
    <col min="3" max="3" width="4.5703125" customWidth="1"/>
    <col min="4" max="4" width="42.5703125" customWidth="1"/>
    <col min="5" max="5" width="11.5703125" customWidth="1"/>
    <col min="6" max="6" width="6.5703125" customWidth="1"/>
    <col min="7" max="7" width="11.28515625" bestFit="1" customWidth="1"/>
    <col min="8" max="8" width="25.5703125" customWidth="1"/>
  </cols>
  <sheetData>
    <row r="1" spans="1:8" ht="18" customHeight="1" thickTop="1" thickBot="1" x14ac:dyDescent="0.3">
      <c r="A1" s="2"/>
      <c r="B1" s="1"/>
      <c r="C1" s="1"/>
      <c r="D1" s="1"/>
      <c r="E1" s="10" t="s">
        <v>8</v>
      </c>
      <c r="F1" s="11" t="str">
        <f ca="1">IF(G1="","",TEXT(G1,"ddd"))</f>
        <v>الجمعة</v>
      </c>
      <c r="G1" s="12">
        <f ca="1">TODAY()</f>
        <v>45737</v>
      </c>
      <c r="H1" s="1"/>
    </row>
    <row r="2" spans="1:8" ht="18" customHeight="1" thickTop="1" thickBot="1" x14ac:dyDescent="0.3">
      <c r="A2" s="2"/>
      <c r="B2" s="1" t="s">
        <v>19</v>
      </c>
      <c r="C2" s="1"/>
      <c r="D2" s="1"/>
      <c r="E2" s="8"/>
      <c r="F2" s="7"/>
      <c r="G2" s="9"/>
      <c r="H2" s="1" t="s">
        <v>20</v>
      </c>
    </row>
    <row r="3" spans="1:8" ht="18" customHeight="1" thickTop="1" thickBot="1" x14ac:dyDescent="0.3">
      <c r="A3" s="2"/>
      <c r="B3" s="1"/>
      <c r="C3" s="1"/>
      <c r="D3" s="1"/>
      <c r="E3" s="6"/>
      <c r="F3" s="15" t="s">
        <v>3</v>
      </c>
      <c r="G3" s="16"/>
      <c r="H3" s="1"/>
    </row>
    <row r="4" spans="1:8" ht="18" customHeight="1" thickTop="1" thickBot="1" x14ac:dyDescent="0.3">
      <c r="A4" s="3" t="s">
        <v>0</v>
      </c>
      <c r="B4" s="3" t="s">
        <v>1</v>
      </c>
      <c r="C4" s="3" t="s">
        <v>5</v>
      </c>
      <c r="D4" s="3" t="s">
        <v>18</v>
      </c>
      <c r="E4" s="5" t="s">
        <v>2</v>
      </c>
      <c r="F4" s="5" t="s">
        <v>6</v>
      </c>
      <c r="G4" s="4" t="s">
        <v>7</v>
      </c>
      <c r="H4" s="3" t="s">
        <v>4</v>
      </c>
    </row>
    <row r="5" spans="1:8" ht="18" customHeight="1" thickTop="1" thickBot="1" x14ac:dyDescent="0.3">
      <c r="A5" s="27">
        <f>IF(B5&lt;&gt;"",SUBTOTAL(3,$B$5:B5),"")</f>
        <v>1</v>
      </c>
      <c r="B5" s="28" t="s">
        <v>21</v>
      </c>
      <c r="C5" s="27"/>
      <c r="D5" s="28"/>
      <c r="E5" s="25">
        <v>24108</v>
      </c>
      <c r="F5" s="25" t="str">
        <f>IF(G5="","",TEXT(G5,"ddd"))</f>
        <v>الأربعاء</v>
      </c>
      <c r="G5" s="26">
        <f>IFERROR(DATE(YEAR(E5)+60,MONTH(E5),DAY(E5)-1),"")</f>
        <v>46022</v>
      </c>
      <c r="H5" s="27" t="str">
        <f ca="1">IF(G5&lt;=$G$1,"معاش","")</f>
        <v/>
      </c>
    </row>
    <row r="6" spans="1:8" ht="18" customHeight="1" thickTop="1" thickBot="1" x14ac:dyDescent="0.3">
      <c r="A6" s="27">
        <f>IF(B6&lt;&gt;"",SUBTOTAL(3,$B$5:B6),"")</f>
        <v>2</v>
      </c>
      <c r="B6" s="28" t="s">
        <v>9</v>
      </c>
      <c r="C6" s="27"/>
      <c r="D6" s="28"/>
      <c r="E6" s="25">
        <v>26806</v>
      </c>
      <c r="F6" s="25" t="str">
        <f t="shared" ref="F6:F14" si="0">IF(G6="","",TEXT(G6,"ddd"))</f>
        <v>السبت</v>
      </c>
      <c r="G6" s="26">
        <f t="shared" ref="G6:G14" si="1">IFERROR(DATE(YEAR(E6)+60,MONTH(E6),DAY(E6)-1),"")</f>
        <v>48720</v>
      </c>
      <c r="H6" s="27" t="str">
        <f t="shared" ref="H6:H14" ca="1" si="2">IF(G6&lt;=$G$1,"معاش","")</f>
        <v/>
      </c>
    </row>
    <row r="7" spans="1:8" ht="18" customHeight="1" thickTop="1" thickBot="1" x14ac:dyDescent="0.3">
      <c r="A7" s="27">
        <f>IF(B7&lt;&gt;"",SUBTOTAL(3,$B$5:B7),"")</f>
        <v>3</v>
      </c>
      <c r="B7" s="28" t="s">
        <v>10</v>
      </c>
      <c r="C7" s="27"/>
      <c r="D7" s="28"/>
      <c r="E7" s="25">
        <v>23559</v>
      </c>
      <c r="F7" s="25" t="str">
        <f t="shared" si="0"/>
        <v>الأحد</v>
      </c>
      <c r="G7" s="26">
        <f t="shared" si="1"/>
        <v>45473</v>
      </c>
      <c r="H7" s="27" t="str">
        <f t="shared" ca="1" si="2"/>
        <v>معاش</v>
      </c>
    </row>
    <row r="8" spans="1:8" ht="18" customHeight="1" thickTop="1" thickBot="1" x14ac:dyDescent="0.3">
      <c r="A8" s="27">
        <f>IF(B8&lt;&gt;"",SUBTOTAL(3,$B$5:B8),"")</f>
        <v>4</v>
      </c>
      <c r="B8" s="28" t="s">
        <v>11</v>
      </c>
      <c r="C8" s="27"/>
      <c r="D8" s="28"/>
      <c r="E8" s="25">
        <v>24684</v>
      </c>
      <c r="F8" s="25" t="str">
        <f t="shared" si="0"/>
        <v>الجمعة</v>
      </c>
      <c r="G8" s="26">
        <f t="shared" si="1"/>
        <v>46598</v>
      </c>
      <c r="H8" s="27" t="str">
        <f t="shared" ca="1" si="2"/>
        <v/>
      </c>
    </row>
    <row r="9" spans="1:8" ht="18" customHeight="1" thickTop="1" thickBot="1" x14ac:dyDescent="0.3">
      <c r="A9" s="27">
        <f>IF(B9&lt;&gt;"",SUBTOTAL(3,$B$5:B9),"")</f>
        <v>5</v>
      </c>
      <c r="B9" s="28" t="s">
        <v>12</v>
      </c>
      <c r="C9" s="27"/>
      <c r="D9" s="28"/>
      <c r="E9" s="25">
        <v>25128</v>
      </c>
      <c r="F9" s="25" t="str">
        <f t="shared" si="0"/>
        <v>الإثنين</v>
      </c>
      <c r="G9" s="26">
        <f t="shared" si="1"/>
        <v>47042</v>
      </c>
      <c r="H9" s="27" t="str">
        <f t="shared" ca="1" si="2"/>
        <v/>
      </c>
    </row>
    <row r="10" spans="1:8" ht="18" customHeight="1" thickTop="1" thickBot="1" x14ac:dyDescent="0.3">
      <c r="A10" s="27">
        <f>IF(B10&lt;&gt;"",SUBTOTAL(3,$B$5:B10),"")</f>
        <v>6</v>
      </c>
      <c r="B10" s="28" t="s">
        <v>13</v>
      </c>
      <c r="C10" s="27"/>
      <c r="D10" s="28"/>
      <c r="E10" s="25">
        <v>27331</v>
      </c>
      <c r="F10" s="25" t="str">
        <f t="shared" si="0"/>
        <v>السبت</v>
      </c>
      <c r="G10" s="26">
        <f t="shared" si="1"/>
        <v>49245</v>
      </c>
      <c r="H10" s="27" t="str">
        <f t="shared" ca="1" si="2"/>
        <v/>
      </c>
    </row>
    <row r="11" spans="1:8" ht="18" customHeight="1" thickTop="1" thickBot="1" x14ac:dyDescent="0.3">
      <c r="A11" s="27">
        <f>IF(B11&lt;&gt;"",SUBTOTAL(3,$B$5:B11),"")</f>
        <v>7</v>
      </c>
      <c r="B11" s="28" t="s">
        <v>14</v>
      </c>
      <c r="C11" s="27"/>
      <c r="D11" s="28"/>
      <c r="E11" s="25">
        <v>23830</v>
      </c>
      <c r="F11" s="25" t="str">
        <f t="shared" si="0"/>
        <v>الجمعة</v>
      </c>
      <c r="G11" s="26">
        <f t="shared" si="1"/>
        <v>45744</v>
      </c>
      <c r="H11" s="27" t="str">
        <f t="shared" ca="1" si="2"/>
        <v/>
      </c>
    </row>
    <row r="12" spans="1:8" ht="18" customHeight="1" thickTop="1" thickBot="1" x14ac:dyDescent="0.3">
      <c r="A12" s="27">
        <f>IF(B12&lt;&gt;"",SUBTOTAL(3,$B$5:B12),"")</f>
        <v>8</v>
      </c>
      <c r="B12" s="28" t="s">
        <v>15</v>
      </c>
      <c r="C12" s="27"/>
      <c r="D12" s="28"/>
      <c r="E12" s="25">
        <v>27483</v>
      </c>
      <c r="F12" s="25" t="str">
        <f t="shared" si="0"/>
        <v>الخميس</v>
      </c>
      <c r="G12" s="26">
        <f t="shared" si="1"/>
        <v>49397</v>
      </c>
      <c r="H12" s="27" t="str">
        <f t="shared" ca="1" si="2"/>
        <v/>
      </c>
    </row>
    <row r="13" spans="1:8" ht="18" customHeight="1" thickTop="1" thickBot="1" x14ac:dyDescent="0.3">
      <c r="A13" s="27">
        <f>IF(B13&lt;&gt;"",SUBTOTAL(3,$B$5:B13),"")</f>
        <v>9</v>
      </c>
      <c r="B13" s="28" t="s">
        <v>16</v>
      </c>
      <c r="C13" s="27"/>
      <c r="D13" s="28"/>
      <c r="E13" s="25">
        <v>24199</v>
      </c>
      <c r="F13" s="25" t="str">
        <f t="shared" si="0"/>
        <v>الأربعاء</v>
      </c>
      <c r="G13" s="26">
        <f t="shared" si="1"/>
        <v>46113</v>
      </c>
      <c r="H13" s="27" t="str">
        <f t="shared" ca="1" si="2"/>
        <v/>
      </c>
    </row>
    <row r="14" spans="1:8" ht="18" customHeight="1" thickTop="1" thickBot="1" x14ac:dyDescent="0.3">
      <c r="A14" s="27">
        <f>IF(B14&lt;&gt;"",SUBTOTAL(3,$B$5:B14),"")</f>
        <v>10</v>
      </c>
      <c r="B14" s="28" t="s">
        <v>17</v>
      </c>
      <c r="C14" s="27"/>
      <c r="D14" s="28"/>
      <c r="E14" s="25">
        <v>22859</v>
      </c>
      <c r="F14" s="25" t="str">
        <f t="shared" si="0"/>
        <v>الأحد</v>
      </c>
      <c r="G14" s="26">
        <f t="shared" si="1"/>
        <v>44773</v>
      </c>
      <c r="H14" s="27" t="str">
        <f t="shared" ca="1" si="2"/>
        <v>معاش</v>
      </c>
    </row>
    <row r="15" spans="1:8" ht="18" customHeight="1" thickTop="1" x14ac:dyDescent="0.25">
      <c r="A15" s="20"/>
      <c r="B15" s="20"/>
      <c r="C15" s="20"/>
      <c r="D15" s="20"/>
      <c r="E15" s="20"/>
      <c r="F15" s="20"/>
      <c r="G15" s="20"/>
      <c r="H15" s="20"/>
    </row>
    <row r="16" spans="1:8" ht="15" customHeight="1" x14ac:dyDescent="0.25">
      <c r="A16" s="14" t="s">
        <v>24</v>
      </c>
      <c r="B16" s="14"/>
      <c r="C16" s="14"/>
      <c r="D16" s="14"/>
      <c r="E16" s="14"/>
      <c r="F16" s="14"/>
      <c r="G16" s="14"/>
      <c r="H16" s="14"/>
    </row>
    <row r="17" spans="1:8" ht="15" customHeight="1" x14ac:dyDescent="0.25">
      <c r="A17" s="14"/>
      <c r="B17" s="14"/>
      <c r="C17" s="14"/>
      <c r="D17" s="14"/>
      <c r="E17" s="14"/>
      <c r="F17" s="14"/>
      <c r="G17" s="14"/>
      <c r="H17" s="14"/>
    </row>
    <row r="18" spans="1:8" ht="15" customHeight="1" x14ac:dyDescent="0.25">
      <c r="A18" s="17" t="s">
        <v>22</v>
      </c>
      <c r="B18" s="18"/>
      <c r="C18" s="18"/>
      <c r="D18" s="18"/>
      <c r="E18" s="18"/>
      <c r="F18" s="18"/>
      <c r="G18" s="18"/>
      <c r="H18" s="18"/>
    </row>
    <row r="19" spans="1:8" ht="15" customHeight="1" x14ac:dyDescent="0.25">
      <c r="A19" s="18"/>
      <c r="B19" s="18"/>
      <c r="C19" s="18"/>
      <c r="D19" s="18"/>
      <c r="E19" s="18"/>
      <c r="F19" s="18"/>
      <c r="G19" s="18"/>
      <c r="H19" s="18"/>
    </row>
    <row r="20" spans="1:8" ht="15" customHeight="1" x14ac:dyDescent="0.25">
      <c r="A20" s="19" t="s">
        <v>23</v>
      </c>
      <c r="B20" s="14"/>
      <c r="C20" s="14"/>
      <c r="D20" s="14"/>
      <c r="E20" s="14"/>
      <c r="F20" s="14"/>
      <c r="G20" s="14"/>
      <c r="H20" s="14"/>
    </row>
    <row r="21" spans="1:8" ht="15" customHeight="1" x14ac:dyDescent="0.25">
      <c r="A21" s="14"/>
      <c r="B21" s="14"/>
      <c r="C21" s="14"/>
      <c r="D21" s="14"/>
      <c r="E21" s="14"/>
      <c r="F21" s="14"/>
      <c r="G21" s="14"/>
      <c r="H21" s="14"/>
    </row>
    <row r="22" spans="1:8" ht="15" customHeight="1" x14ac:dyDescent="0.25">
      <c r="A22" s="14" t="s">
        <v>27</v>
      </c>
      <c r="B22" s="14"/>
      <c r="C22" s="14"/>
      <c r="D22" s="14"/>
      <c r="E22" s="14"/>
      <c r="F22" s="14"/>
      <c r="G22" s="14"/>
      <c r="H22" s="14"/>
    </row>
    <row r="23" spans="1:8" ht="15" customHeight="1" x14ac:dyDescent="0.25">
      <c r="A23" s="14"/>
      <c r="B23" s="14"/>
      <c r="C23" s="14"/>
      <c r="D23" s="14"/>
      <c r="E23" s="14"/>
      <c r="F23" s="14"/>
      <c r="G23" s="14"/>
      <c r="H23" s="14"/>
    </row>
    <row r="24" spans="1:8" ht="15" customHeight="1" x14ac:dyDescent="0.25">
      <c r="A24" s="21" t="s">
        <v>26</v>
      </c>
      <c r="B24" s="21"/>
      <c r="C24" s="21"/>
      <c r="D24" s="21"/>
      <c r="E24" s="21"/>
      <c r="F24" s="21"/>
      <c r="G24" s="21"/>
      <c r="H24" s="21"/>
    </row>
    <row r="25" spans="1:8" ht="15" customHeight="1" x14ac:dyDescent="0.25">
      <c r="A25" s="21"/>
      <c r="B25" s="21"/>
      <c r="C25" s="21"/>
      <c r="D25" s="21"/>
      <c r="E25" s="21"/>
      <c r="F25" s="21"/>
      <c r="G25" s="21"/>
      <c r="H25" s="21"/>
    </row>
    <row r="26" spans="1:8" ht="15" customHeight="1" x14ac:dyDescent="0.25">
      <c r="A26" s="22" t="s">
        <v>30</v>
      </c>
      <c r="B26" s="23"/>
      <c r="C26" s="23"/>
      <c r="D26" s="23"/>
      <c r="E26" s="23"/>
      <c r="F26" s="23"/>
      <c r="G26" s="23"/>
      <c r="H26" s="23"/>
    </row>
    <row r="27" spans="1:8" ht="15" customHeight="1" x14ac:dyDescent="0.25">
      <c r="A27" s="23"/>
      <c r="B27" s="23"/>
      <c r="C27" s="23"/>
      <c r="D27" s="23"/>
      <c r="E27" s="23"/>
      <c r="F27" s="23"/>
      <c r="G27" s="23"/>
      <c r="H27" s="23"/>
    </row>
    <row r="28" spans="1:8" ht="15" customHeight="1" x14ac:dyDescent="0.25">
      <c r="A28" s="24" t="s">
        <v>32</v>
      </c>
      <c r="B28" s="24"/>
      <c r="C28" s="24"/>
      <c r="D28" s="24"/>
      <c r="E28" s="24"/>
      <c r="F28" s="24"/>
      <c r="G28" s="24"/>
      <c r="H28" s="24"/>
    </row>
    <row r="29" spans="1:8" ht="15" customHeight="1" x14ac:dyDescent="0.25">
      <c r="A29" s="24"/>
      <c r="B29" s="24"/>
      <c r="C29" s="24"/>
      <c r="D29" s="24"/>
      <c r="E29" s="24"/>
      <c r="F29" s="24"/>
      <c r="G29" s="24"/>
      <c r="H29" s="24"/>
    </row>
    <row r="30" spans="1:8" ht="15" customHeight="1" x14ac:dyDescent="0.25">
      <c r="A30" s="24" t="s">
        <v>31</v>
      </c>
      <c r="B30" s="24"/>
      <c r="C30" s="24"/>
      <c r="D30" s="24"/>
      <c r="E30" s="24"/>
      <c r="F30" s="24"/>
      <c r="G30" s="24"/>
      <c r="H30" s="24"/>
    </row>
    <row r="31" spans="1:8" ht="15" customHeight="1" x14ac:dyDescent="0.25">
      <c r="A31" s="24"/>
      <c r="B31" s="24"/>
      <c r="C31" s="24"/>
      <c r="D31" s="24"/>
      <c r="E31" s="24"/>
      <c r="F31" s="24"/>
      <c r="G31" s="24"/>
      <c r="H31" s="24"/>
    </row>
    <row r="32" spans="1:8" ht="15" customHeight="1" x14ac:dyDescent="0.25">
      <c r="A32" s="14" t="s">
        <v>28</v>
      </c>
      <c r="B32" s="14"/>
      <c r="C32" s="14"/>
      <c r="D32" s="14"/>
      <c r="E32" s="14"/>
      <c r="F32" s="14"/>
      <c r="G32" s="14"/>
      <c r="H32" s="14"/>
    </row>
    <row r="33" spans="1:8" ht="15" customHeight="1" x14ac:dyDescent="0.25">
      <c r="A33" s="14"/>
      <c r="B33" s="14"/>
      <c r="C33" s="14"/>
      <c r="D33" s="14"/>
      <c r="E33" s="14"/>
      <c r="F33" s="14"/>
      <c r="G33" s="14"/>
      <c r="H33" s="14"/>
    </row>
    <row r="34" spans="1:8" ht="15" customHeight="1" x14ac:dyDescent="0.25">
      <c r="A34" s="14" t="s">
        <v>25</v>
      </c>
      <c r="B34" s="14"/>
      <c r="C34" s="14"/>
      <c r="D34" s="14"/>
      <c r="E34" s="14"/>
      <c r="F34" s="14"/>
      <c r="G34" s="14"/>
      <c r="H34" s="14"/>
    </row>
    <row r="35" spans="1:8" ht="15" customHeight="1" x14ac:dyDescent="0.25">
      <c r="A35" s="14"/>
      <c r="B35" s="14"/>
      <c r="C35" s="14"/>
      <c r="D35" s="14"/>
      <c r="E35" s="14"/>
      <c r="F35" s="14"/>
      <c r="G35" s="14"/>
      <c r="H35" s="14"/>
    </row>
    <row r="36" spans="1:8" ht="15" customHeight="1" x14ac:dyDescent="0.25">
      <c r="A36" s="13" t="s">
        <v>29</v>
      </c>
      <c r="B36" s="13"/>
      <c r="C36" s="13"/>
      <c r="D36" s="13"/>
      <c r="E36" s="13"/>
      <c r="F36" s="13"/>
      <c r="G36" s="13"/>
      <c r="H36" s="13"/>
    </row>
    <row r="37" spans="1:8" ht="15" customHeight="1" x14ac:dyDescent="0.25">
      <c r="A37" s="13"/>
      <c r="B37" s="13"/>
      <c r="C37" s="13"/>
      <c r="D37" s="13"/>
      <c r="E37" s="13"/>
      <c r="F37" s="13"/>
      <c r="G37" s="13"/>
      <c r="H37" s="13"/>
    </row>
  </sheetData>
  <mergeCells count="13">
    <mergeCell ref="A36:H37"/>
    <mergeCell ref="A34:H35"/>
    <mergeCell ref="A32:H33"/>
    <mergeCell ref="F3:G3"/>
    <mergeCell ref="A16:H17"/>
    <mergeCell ref="A18:H19"/>
    <mergeCell ref="A20:H21"/>
    <mergeCell ref="A22:H23"/>
    <mergeCell ref="A15:H15"/>
    <mergeCell ref="A24:H25"/>
    <mergeCell ref="A26:H27"/>
    <mergeCell ref="A28:H29"/>
    <mergeCell ref="A30:H31"/>
  </mergeCells>
  <conditionalFormatting sqref="B1 B4">
    <cfRule type="duplicateValues" dxfId="8" priority="15"/>
  </conditionalFormatting>
  <conditionalFormatting sqref="B2:B3">
    <cfRule type="duplicateValues" dxfId="7" priority="9"/>
  </conditionalFormatting>
  <conditionalFormatting sqref="B5:B14">
    <cfRule type="duplicateValues" dxfId="6" priority="4"/>
  </conditionalFormatting>
  <conditionalFormatting sqref="A5:H14">
    <cfRule type="expression" dxfId="5" priority="2">
      <formula>$H5="معاش"</formula>
    </cfRule>
  </conditionalFormatting>
  <printOptions horizontalCentered="1" verticalCentered="1"/>
  <pageMargins left="0" right="0" top="0" bottom="0" header="0" footer="0"/>
  <pageSetup paperSize="9" scale="95" orientation="landscape" horizontalDpi="0" verticalDpi="0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أوفيسنا</vt:lpstr>
      <vt:lpstr>أوفيسنا!Print_Titles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محمد صالح</cp:lastModifiedBy>
  <cp:lastPrinted>2025-03-21T19:35:53Z</cp:lastPrinted>
  <dcterms:created xsi:type="dcterms:W3CDTF">2025-03-16T22:50:48Z</dcterms:created>
  <dcterms:modified xsi:type="dcterms:W3CDTF">2025-03-21T20:37:46Z</dcterms:modified>
</cp:coreProperties>
</file>