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9CD4AC5-B41E-4FEF-8780-21833C4313D8}" xr6:coauthVersionLast="45" xr6:coauthVersionMax="47" xr10:uidLastSave="{00000000-0000-0000-0000-000000000000}"/>
  <bookViews>
    <workbookView xWindow="-120" yWindow="-120" windowWidth="20730" windowHeight="11160" xr2:uid="{C303EF29-DA39-4531-817B-5514F087AD3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4" i="1" l="1"/>
  <c r="C54" i="1"/>
  <c r="E54" i="1" l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A10" i="1"/>
  <c r="A4" i="1"/>
  <c r="A5" i="1"/>
  <c r="A6" i="1"/>
  <c r="A7" i="1"/>
  <c r="A8" i="1"/>
  <c r="A9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3" i="1"/>
</calcChain>
</file>

<file path=xl/sharedStrings.xml><?xml version="1.0" encoding="utf-8"?>
<sst xmlns="http://schemas.openxmlformats.org/spreadsheetml/2006/main" count="84" uniqueCount="32">
  <si>
    <t>أيام الأسبوع</t>
  </si>
  <si>
    <t>التاريخ</t>
  </si>
  <si>
    <t>ارز منقي الكتروني</t>
  </si>
  <si>
    <t>مكرونة شعرية</t>
  </si>
  <si>
    <t>زيت للطهي و قلي و تحمير</t>
  </si>
  <si>
    <t>سمني نباتي سهلة الفتح</t>
  </si>
  <si>
    <t>ملح مطبخ ناعم</t>
  </si>
  <si>
    <t>جرام</t>
  </si>
  <si>
    <t>كيلو</t>
  </si>
  <si>
    <t>مكرونة مقصوصه</t>
  </si>
  <si>
    <t>خل طبيعي</t>
  </si>
  <si>
    <t xml:space="preserve">صلصه طماطم </t>
  </si>
  <si>
    <t>ملح مائده ناعم</t>
  </si>
  <si>
    <t>توابل</t>
  </si>
  <si>
    <t>فلفل اسود</t>
  </si>
  <si>
    <t>فاصوليا جافة</t>
  </si>
  <si>
    <t>لوبيا جافة</t>
  </si>
  <si>
    <t>صابون الايدي</t>
  </si>
  <si>
    <t>صابون سائل عادي</t>
  </si>
  <si>
    <t>دقيق فاخر</t>
  </si>
  <si>
    <t>بقسماط</t>
  </si>
  <si>
    <t>سلك مواعين</t>
  </si>
  <si>
    <t>فول مدمس</t>
  </si>
  <si>
    <t>زيت عباد الشمس</t>
  </si>
  <si>
    <t xml:space="preserve">مشروب </t>
  </si>
  <si>
    <t>بانية نص مقلي</t>
  </si>
  <si>
    <t>حلاوه طحنية</t>
  </si>
  <si>
    <t>مربي</t>
  </si>
  <si>
    <t>بسكوت ساده</t>
  </si>
  <si>
    <t>شيبسي</t>
  </si>
  <si>
    <t>خبز بلدي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</si>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</sst>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\-yyyy"/>
    <numFmt numFmtId="165" formatCode="[$-1]dddd"/>
    <numFmt numFmtId="166" formatCode="00&quot;كيلو&quot;"/>
    <numFmt numFmtId="167" formatCode="00&quot;جرام&quot;"/>
  </numFmts>
  <fonts count="5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0061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indent="2"/>
    </xf>
    <xf numFmtId="166" fontId="2" fillId="0" borderId="1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165" fontId="2" fillId="6" borderId="1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167" fontId="2" fillId="7" borderId="1" xfId="0" applyNumberFormat="1" applyFont="1" applyFill="1" applyBorder="1" applyAlignment="1">
      <alignment horizontal="center" vertical="center"/>
    </xf>
    <xf numFmtId="166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164" fontId="2" fillId="8" borderId="4" xfId="0" applyNumberFormat="1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horizontal="center" vertical="center"/>
    </xf>
    <xf numFmtId="166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65" fontId="2" fillId="9" borderId="1" xfId="0" applyNumberFormat="1" applyFont="1" applyFill="1" applyBorder="1" applyAlignment="1">
      <alignment horizontal="center" vertical="center"/>
    </xf>
    <xf numFmtId="164" fontId="2" fillId="9" borderId="4" xfId="0" applyNumberFormat="1" applyFont="1" applyFill="1" applyBorder="1" applyAlignment="1">
      <alignment horizontal="center" vertical="center"/>
    </xf>
    <xf numFmtId="167" fontId="2" fillId="9" borderId="1" xfId="0" applyNumberFormat="1" applyFont="1" applyFill="1" applyBorder="1" applyAlignment="1">
      <alignment horizontal="center" vertical="center"/>
    </xf>
    <xf numFmtId="166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164" fontId="2" fillId="10" borderId="4" xfId="0" applyNumberFormat="1" applyFont="1" applyFill="1" applyBorder="1" applyAlignment="1">
      <alignment horizontal="center" vertical="center"/>
    </xf>
    <xf numFmtId="167" fontId="2" fillId="10" borderId="1" xfId="0" applyNumberFormat="1" applyFont="1" applyFill="1" applyBorder="1" applyAlignment="1">
      <alignment horizontal="center" vertical="center"/>
    </xf>
    <xf numFmtId="166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4" fillId="2" borderId="1" xfId="1" applyFont="1" applyBorder="1" applyAlignment="1">
      <alignment vertical="center"/>
    </xf>
    <xf numFmtId="166" fontId="4" fillId="2" borderId="1" xfId="1" applyNumberFormat="1" applyFont="1" applyBorder="1" applyAlignment="1">
      <alignment vertical="center"/>
    </xf>
    <xf numFmtId="166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7" fontId="4" fillId="2" borderId="1" xfId="1" applyNumberFormat="1" applyFont="1" applyBorder="1" applyAlignment="1">
      <alignment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CE5D695-CDE1-45E5-B5B6-6601B5A38D34}">
  <we:reference id="wa200001584" version="3.0.4.6" store="ar-SA" storeType="OMEX"/>
  <we:alternateReferences>
    <we:reference id="wa200001584" version="3.0.4.6" store="wa200001584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AB27-E56B-4DAA-AB75-78851CF575D4}">
  <dimension ref="A1:DU55"/>
  <sheetViews>
    <sheetView rightToLeft="1" tabSelected="1" topLeftCell="A36" zoomScaleNormal="100" workbookViewId="0">
      <selection activeCell="D54" sqref="D54"/>
    </sheetView>
  </sheetViews>
  <sheetFormatPr defaultColWidth="9.5" defaultRowHeight="14.25"/>
  <cols>
    <col min="1" max="2" width="9.5" style="2"/>
    <col min="3" max="4" width="9.5" style="8"/>
    <col min="5" max="16384" width="9.5" style="2"/>
  </cols>
  <sheetData>
    <row r="1" spans="1:124" ht="15">
      <c r="A1" s="3" t="s">
        <v>0</v>
      </c>
      <c r="B1" s="3" t="s">
        <v>1</v>
      </c>
      <c r="C1" s="60" t="s">
        <v>2</v>
      </c>
      <c r="D1" s="61"/>
      <c r="E1" s="60" t="s">
        <v>3</v>
      </c>
      <c r="F1" s="61"/>
      <c r="G1" s="60" t="s">
        <v>9</v>
      </c>
      <c r="H1" s="61"/>
      <c r="I1" s="60" t="s">
        <v>4</v>
      </c>
      <c r="J1" s="61"/>
      <c r="K1" s="60" t="s">
        <v>10</v>
      </c>
      <c r="L1" s="61"/>
      <c r="M1" s="60" t="s">
        <v>5</v>
      </c>
      <c r="N1" s="61"/>
      <c r="O1" s="60" t="s">
        <v>11</v>
      </c>
      <c r="P1" s="61"/>
      <c r="Q1" s="60" t="s">
        <v>6</v>
      </c>
      <c r="R1" s="61"/>
      <c r="S1" s="60" t="s">
        <v>12</v>
      </c>
      <c r="T1" s="61"/>
      <c r="U1" s="60" t="s">
        <v>13</v>
      </c>
      <c r="V1" s="61"/>
      <c r="W1" s="60" t="s">
        <v>14</v>
      </c>
      <c r="X1" s="61"/>
      <c r="Y1" s="62" t="s">
        <v>15</v>
      </c>
      <c r="Z1" s="62"/>
      <c r="AA1" s="60" t="s">
        <v>16</v>
      </c>
      <c r="AB1" s="61"/>
      <c r="AC1" s="60" t="s">
        <v>17</v>
      </c>
      <c r="AD1" s="61"/>
      <c r="AE1" s="60" t="s">
        <v>18</v>
      </c>
      <c r="AF1" s="61"/>
      <c r="AG1" s="60" t="s">
        <v>19</v>
      </c>
      <c r="AH1" s="61"/>
      <c r="AI1" s="60" t="s">
        <v>20</v>
      </c>
      <c r="AJ1" s="61"/>
      <c r="AK1" s="60" t="s">
        <v>21</v>
      </c>
      <c r="AL1" s="61"/>
      <c r="AM1" s="60" t="s">
        <v>22</v>
      </c>
      <c r="AN1" s="61"/>
      <c r="AO1" s="60" t="s">
        <v>23</v>
      </c>
      <c r="AP1" s="61"/>
      <c r="AQ1" s="60" t="s">
        <v>24</v>
      </c>
      <c r="AR1" s="61"/>
      <c r="AS1" s="60" t="s">
        <v>25</v>
      </c>
      <c r="AT1" s="61"/>
      <c r="AU1" s="60" t="s">
        <v>26</v>
      </c>
      <c r="AV1" s="61"/>
      <c r="AW1" s="60" t="s">
        <v>27</v>
      </c>
      <c r="AX1" s="61"/>
      <c r="AY1" s="60" t="s">
        <v>28</v>
      </c>
      <c r="AZ1" s="61"/>
      <c r="BA1" s="60" t="s">
        <v>29</v>
      </c>
      <c r="BB1" s="61"/>
      <c r="BC1" s="62" t="s">
        <v>30</v>
      </c>
      <c r="BD1" s="62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</row>
    <row r="2" spans="1:124" ht="15">
      <c r="A2" s="56"/>
      <c r="B2" s="57"/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  <c r="M2" s="3" t="s">
        <v>7</v>
      </c>
      <c r="N2" s="3" t="s">
        <v>8</v>
      </c>
      <c r="O2" s="3" t="s">
        <v>7</v>
      </c>
      <c r="P2" s="3" t="s">
        <v>8</v>
      </c>
      <c r="Q2" s="3" t="s">
        <v>7</v>
      </c>
      <c r="R2" s="3" t="s">
        <v>8</v>
      </c>
      <c r="S2" s="3" t="s">
        <v>7</v>
      </c>
      <c r="T2" s="3" t="s">
        <v>8</v>
      </c>
      <c r="U2" s="3" t="s">
        <v>7</v>
      </c>
      <c r="V2" s="3" t="s">
        <v>8</v>
      </c>
      <c r="W2" s="3" t="s">
        <v>7</v>
      </c>
      <c r="X2" s="3" t="s">
        <v>8</v>
      </c>
      <c r="Y2" s="3" t="s">
        <v>7</v>
      </c>
      <c r="Z2" s="3" t="s">
        <v>8</v>
      </c>
      <c r="AA2" s="3" t="s">
        <v>7</v>
      </c>
      <c r="AB2" s="3" t="s">
        <v>8</v>
      </c>
      <c r="AC2" s="3" t="s">
        <v>7</v>
      </c>
      <c r="AD2" s="3" t="s">
        <v>8</v>
      </c>
      <c r="AE2" s="3" t="s">
        <v>7</v>
      </c>
      <c r="AF2" s="3" t="s">
        <v>8</v>
      </c>
      <c r="AG2" s="3" t="s">
        <v>7</v>
      </c>
      <c r="AH2" s="3" t="s">
        <v>8</v>
      </c>
      <c r="AI2" s="3" t="s">
        <v>7</v>
      </c>
      <c r="AJ2" s="3" t="s">
        <v>8</v>
      </c>
      <c r="AK2" s="3" t="s">
        <v>7</v>
      </c>
      <c r="AL2" s="3" t="s">
        <v>8</v>
      </c>
      <c r="AM2" s="3" t="s">
        <v>7</v>
      </c>
      <c r="AN2" s="3" t="s">
        <v>8</v>
      </c>
      <c r="AO2" s="3" t="s">
        <v>7</v>
      </c>
      <c r="AP2" s="3" t="s">
        <v>8</v>
      </c>
      <c r="AQ2" s="3" t="s">
        <v>7</v>
      </c>
      <c r="AR2" s="3" t="s">
        <v>8</v>
      </c>
      <c r="AS2" s="3" t="s">
        <v>7</v>
      </c>
      <c r="AT2" s="3" t="s">
        <v>8</v>
      </c>
      <c r="AU2" s="3" t="s">
        <v>7</v>
      </c>
      <c r="AV2" s="3" t="s">
        <v>8</v>
      </c>
      <c r="AW2" s="3" t="s">
        <v>7</v>
      </c>
      <c r="AX2" s="3" t="s">
        <v>8</v>
      </c>
      <c r="AY2" s="3" t="s">
        <v>7</v>
      </c>
      <c r="AZ2" s="3" t="s">
        <v>8</v>
      </c>
      <c r="BA2" s="3" t="s">
        <v>7</v>
      </c>
      <c r="BB2" s="3" t="s">
        <v>8</v>
      </c>
      <c r="BC2" s="3" t="s">
        <v>7</v>
      </c>
      <c r="BD2" s="3" t="s">
        <v>8</v>
      </c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</row>
    <row r="3" spans="1:124" ht="15">
      <c r="A3" s="17" t="str">
        <f>IF(B3="","",TEXT(B3,"[$-ar]dddd"))</f>
        <v>السبت</v>
      </c>
      <c r="B3" s="18">
        <v>45731</v>
      </c>
      <c r="C3" s="19">
        <v>640</v>
      </c>
      <c r="D3" s="20">
        <v>8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</row>
    <row r="4" spans="1:124" ht="15">
      <c r="A4" s="22" t="str">
        <f t="shared" ref="A4:A53" si="0">IF(B4="","",TEXT(B4,"[$-ar]dddd"))</f>
        <v>الأحد</v>
      </c>
      <c r="B4" s="23">
        <v>45732</v>
      </c>
      <c r="C4" s="24">
        <v>40</v>
      </c>
      <c r="D4" s="25">
        <v>20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</row>
    <row r="5" spans="1:124" ht="15">
      <c r="A5" s="26" t="str">
        <f t="shared" si="0"/>
        <v>الإثنين</v>
      </c>
      <c r="B5" s="27">
        <v>45733</v>
      </c>
      <c r="C5" s="28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</row>
    <row r="6" spans="1:124" ht="15">
      <c r="A6" s="31" t="str">
        <f t="shared" si="0"/>
        <v>الثلاثاء</v>
      </c>
      <c r="B6" s="32">
        <v>45734</v>
      </c>
      <c r="C6" s="33">
        <v>960</v>
      </c>
      <c r="D6" s="34">
        <v>24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</row>
    <row r="7" spans="1:124" ht="15">
      <c r="A7" s="36" t="str">
        <f t="shared" si="0"/>
        <v>الأربعاء</v>
      </c>
      <c r="B7" s="37">
        <v>45735</v>
      </c>
      <c r="C7" s="38">
        <v>960</v>
      </c>
      <c r="D7" s="39">
        <v>24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</row>
    <row r="8" spans="1:124" ht="15">
      <c r="A8" s="41" t="str">
        <f t="shared" si="0"/>
        <v>الخميس</v>
      </c>
      <c r="B8" s="42">
        <v>45736</v>
      </c>
      <c r="C8" s="43"/>
      <c r="D8" s="44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</row>
    <row r="9" spans="1:124" ht="15">
      <c r="A9" s="46" t="str">
        <f t="shared" si="0"/>
        <v>الجمعة</v>
      </c>
      <c r="B9" s="47">
        <v>45737</v>
      </c>
      <c r="C9" s="48"/>
      <c r="D9" s="4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</row>
    <row r="10" spans="1:124" ht="15">
      <c r="A10" s="17" t="str">
        <f t="shared" si="0"/>
        <v>السبت</v>
      </c>
      <c r="B10" s="18">
        <v>45738</v>
      </c>
      <c r="C10" s="19">
        <v>720</v>
      </c>
      <c r="D10" s="20">
        <v>15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</row>
    <row r="11" spans="1:124" ht="15">
      <c r="A11" s="22" t="str">
        <f t="shared" si="0"/>
        <v>الأحد</v>
      </c>
      <c r="B11" s="23">
        <v>45739</v>
      </c>
      <c r="C11" s="24">
        <v>720</v>
      </c>
      <c r="D11" s="25">
        <v>21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</row>
    <row r="12" spans="1:124" ht="15">
      <c r="A12" s="26" t="str">
        <f t="shared" si="0"/>
        <v>الإثنين</v>
      </c>
      <c r="B12" s="27">
        <v>45740</v>
      </c>
      <c r="C12" s="28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</row>
    <row r="13" spans="1:124" ht="15">
      <c r="A13" s="31" t="str">
        <f t="shared" si="0"/>
        <v>الثلاثاء</v>
      </c>
      <c r="B13" s="32">
        <v>45741</v>
      </c>
      <c r="C13" s="33">
        <v>440</v>
      </c>
      <c r="D13" s="34">
        <v>25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</row>
    <row r="14" spans="1:124" ht="15">
      <c r="A14" s="36" t="str">
        <f t="shared" si="0"/>
        <v>الأربعاء</v>
      </c>
      <c r="B14" s="37">
        <v>45742</v>
      </c>
      <c r="C14" s="38">
        <v>880</v>
      </c>
      <c r="D14" s="39">
        <v>23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</row>
    <row r="15" spans="1:124" ht="15">
      <c r="A15" s="41" t="str">
        <f t="shared" si="0"/>
        <v>الخميس</v>
      </c>
      <c r="B15" s="42">
        <v>45743</v>
      </c>
      <c r="C15" s="43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</row>
    <row r="16" spans="1:124" ht="15">
      <c r="A16" s="46" t="str">
        <f t="shared" si="0"/>
        <v>الجمعة</v>
      </c>
      <c r="B16" s="47">
        <v>45744</v>
      </c>
      <c r="C16" s="48"/>
      <c r="D16" s="49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</row>
    <row r="17" spans="1:124" ht="15">
      <c r="A17" s="17" t="str">
        <f t="shared" si="0"/>
        <v>السبت</v>
      </c>
      <c r="B17" s="18">
        <v>45745</v>
      </c>
      <c r="C17" s="19"/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</row>
    <row r="18" spans="1:124" ht="15">
      <c r="A18" s="22" t="str">
        <f t="shared" si="0"/>
        <v>الأحد</v>
      </c>
      <c r="B18" s="23">
        <v>45746</v>
      </c>
      <c r="C18" s="24"/>
      <c r="D18" s="2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</row>
    <row r="19" spans="1:124" ht="15">
      <c r="A19" s="26" t="str">
        <f t="shared" si="0"/>
        <v>الإثنين</v>
      </c>
      <c r="B19" s="27">
        <v>45747</v>
      </c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</row>
    <row r="20" spans="1:124" ht="15">
      <c r="A20" s="31" t="str">
        <f t="shared" si="0"/>
        <v>الثلاثاء</v>
      </c>
      <c r="B20" s="32">
        <v>45748</v>
      </c>
      <c r="C20" s="33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</row>
    <row r="21" spans="1:124" ht="15">
      <c r="A21" s="36" t="str">
        <f t="shared" si="0"/>
        <v>الأربعاء</v>
      </c>
      <c r="B21" s="37">
        <v>45749</v>
      </c>
      <c r="C21" s="38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</row>
    <row r="22" spans="1:124" ht="15">
      <c r="A22" s="41" t="str">
        <f t="shared" si="0"/>
        <v>الخميس</v>
      </c>
      <c r="B22" s="42">
        <v>45750</v>
      </c>
      <c r="C22" s="43"/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</row>
    <row r="23" spans="1:124" ht="15">
      <c r="A23" s="46" t="str">
        <f t="shared" si="0"/>
        <v>الجمعة</v>
      </c>
      <c r="B23" s="47">
        <v>45751</v>
      </c>
      <c r="C23" s="48"/>
      <c r="D23" s="4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</row>
    <row r="24" spans="1:124" ht="15">
      <c r="A24" s="17" t="str">
        <f t="shared" si="0"/>
        <v>السبت</v>
      </c>
      <c r="B24" s="18">
        <v>45752</v>
      </c>
      <c r="C24" s="19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</row>
    <row r="25" spans="1:124" ht="15">
      <c r="A25" s="22" t="str">
        <f t="shared" si="0"/>
        <v>الأحد</v>
      </c>
      <c r="B25" s="23">
        <v>45753</v>
      </c>
      <c r="C25" s="24"/>
      <c r="D25" s="2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</row>
    <row r="26" spans="1:124" ht="15">
      <c r="A26" s="26" t="str">
        <f t="shared" si="0"/>
        <v>الإثنين</v>
      </c>
      <c r="B26" s="27">
        <v>45754</v>
      </c>
      <c r="C26" s="28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</row>
    <row r="27" spans="1:124" ht="15">
      <c r="A27" s="31" t="str">
        <f t="shared" si="0"/>
        <v>الثلاثاء</v>
      </c>
      <c r="B27" s="32">
        <v>45755</v>
      </c>
      <c r="C27" s="33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</row>
    <row r="28" spans="1:124" ht="15">
      <c r="A28" s="36" t="str">
        <f t="shared" si="0"/>
        <v>الأربعاء</v>
      </c>
      <c r="B28" s="37">
        <v>45756</v>
      </c>
      <c r="C28" s="38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</row>
    <row r="29" spans="1:124" ht="15">
      <c r="A29" s="41" t="str">
        <f t="shared" si="0"/>
        <v>الخميس</v>
      </c>
      <c r="B29" s="42">
        <v>45757</v>
      </c>
      <c r="C29" s="43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</row>
    <row r="30" spans="1:124" ht="15">
      <c r="A30" s="46" t="str">
        <f t="shared" si="0"/>
        <v>الجمعة</v>
      </c>
      <c r="B30" s="47">
        <v>45758</v>
      </c>
      <c r="C30" s="48"/>
      <c r="D30" s="49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</row>
    <row r="31" spans="1:124" ht="15">
      <c r="A31" s="17" t="str">
        <f t="shared" si="0"/>
        <v>السبت</v>
      </c>
      <c r="B31" s="18">
        <v>45759</v>
      </c>
      <c r="C31" s="19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</row>
    <row r="32" spans="1:124" ht="15">
      <c r="A32" s="22" t="str">
        <f t="shared" si="0"/>
        <v>الأحد</v>
      </c>
      <c r="B32" s="23">
        <v>45760</v>
      </c>
      <c r="C32" s="24"/>
      <c r="D32" s="2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</row>
    <row r="33" spans="1:124" ht="15">
      <c r="A33" s="4" t="str">
        <f t="shared" si="0"/>
        <v>الإثنين</v>
      </c>
      <c r="B33" s="6">
        <v>45761</v>
      </c>
      <c r="C33" s="11"/>
      <c r="D33" s="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</row>
    <row r="34" spans="1:124" ht="15">
      <c r="A34" s="4" t="str">
        <f t="shared" si="0"/>
        <v>الثلاثاء</v>
      </c>
      <c r="B34" s="6">
        <v>45762</v>
      </c>
      <c r="C34" s="11"/>
      <c r="D34" s="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</row>
    <row r="35" spans="1:124" ht="15">
      <c r="A35" s="4" t="str">
        <f t="shared" si="0"/>
        <v>الأربعاء</v>
      </c>
      <c r="B35" s="6">
        <v>45763</v>
      </c>
      <c r="C35" s="11"/>
      <c r="D35" s="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</row>
    <row r="36" spans="1:124" ht="15">
      <c r="A36" s="4" t="str">
        <f t="shared" si="0"/>
        <v>الخميس</v>
      </c>
      <c r="B36" s="6">
        <v>45764</v>
      </c>
      <c r="C36" s="11"/>
      <c r="D36" s="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</row>
    <row r="37" spans="1:124" ht="15">
      <c r="A37" s="4" t="str">
        <f t="shared" si="0"/>
        <v>الجمعة</v>
      </c>
      <c r="B37" s="6">
        <v>45765</v>
      </c>
      <c r="C37" s="11"/>
      <c r="D37" s="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</row>
    <row r="38" spans="1:124" ht="15">
      <c r="A38" s="4" t="str">
        <f t="shared" si="0"/>
        <v>السبت</v>
      </c>
      <c r="B38" s="6">
        <v>45766</v>
      </c>
      <c r="C38" s="11"/>
      <c r="D38" s="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</row>
    <row r="39" spans="1:124" ht="15">
      <c r="A39" s="4" t="str">
        <f t="shared" si="0"/>
        <v>الأحد</v>
      </c>
      <c r="B39" s="6">
        <v>45767</v>
      </c>
      <c r="C39" s="11"/>
      <c r="D39" s="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</row>
    <row r="40" spans="1:124" ht="15">
      <c r="A40" s="4" t="str">
        <f t="shared" si="0"/>
        <v>الإثنين</v>
      </c>
      <c r="B40" s="6">
        <v>45768</v>
      </c>
      <c r="C40" s="11"/>
      <c r="D40" s="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</row>
    <row r="41" spans="1:124" ht="15">
      <c r="A41" s="4" t="str">
        <f t="shared" si="0"/>
        <v>الثلاثاء</v>
      </c>
      <c r="B41" s="6">
        <v>45769</v>
      </c>
      <c r="C41" s="11"/>
      <c r="D41" s="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</row>
    <row r="42" spans="1:124" ht="15">
      <c r="A42" s="4" t="str">
        <f t="shared" si="0"/>
        <v>الأربعاء</v>
      </c>
      <c r="B42" s="6">
        <v>45770</v>
      </c>
      <c r="C42" s="11"/>
      <c r="D42" s="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</row>
    <row r="43" spans="1:124" ht="15">
      <c r="A43" s="4" t="str">
        <f t="shared" si="0"/>
        <v>الخميس</v>
      </c>
      <c r="B43" s="6">
        <v>45771</v>
      </c>
      <c r="C43" s="11"/>
      <c r="D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</row>
    <row r="44" spans="1:124" ht="15">
      <c r="A44" s="4" t="str">
        <f t="shared" si="0"/>
        <v>الجمعة</v>
      </c>
      <c r="B44" s="6">
        <v>45772</v>
      </c>
      <c r="C44" s="11"/>
      <c r="D44" s="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</row>
    <row r="45" spans="1:124" ht="15">
      <c r="A45" s="4" t="str">
        <f t="shared" si="0"/>
        <v>السبت</v>
      </c>
      <c r="B45" s="6">
        <v>45773</v>
      </c>
      <c r="C45" s="11"/>
      <c r="D45" s="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</row>
    <row r="46" spans="1:124" ht="15">
      <c r="A46" s="4" t="str">
        <f t="shared" si="0"/>
        <v>الأحد</v>
      </c>
      <c r="B46" s="6">
        <v>45774</v>
      </c>
      <c r="C46" s="11"/>
      <c r="D46" s="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</row>
    <row r="47" spans="1:124" ht="15">
      <c r="A47" s="4" t="str">
        <f t="shared" si="0"/>
        <v>الإثنين</v>
      </c>
      <c r="B47" s="6">
        <v>45775</v>
      </c>
      <c r="C47" s="11"/>
      <c r="D47" s="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</row>
    <row r="48" spans="1:124" ht="15">
      <c r="A48" s="4" t="str">
        <f t="shared" si="0"/>
        <v>الثلاثاء</v>
      </c>
      <c r="B48" s="6">
        <v>45776</v>
      </c>
      <c r="C48" s="11"/>
      <c r="D48" s="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</row>
    <row r="49" spans="1:125" ht="15">
      <c r="A49" s="4" t="str">
        <f t="shared" si="0"/>
        <v>الأربعاء</v>
      </c>
      <c r="B49" s="6">
        <v>45777</v>
      </c>
      <c r="C49" s="11"/>
      <c r="D49" s="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</row>
    <row r="50" spans="1:125" ht="15">
      <c r="A50" s="4" t="str">
        <f t="shared" si="0"/>
        <v>الخميس</v>
      </c>
      <c r="B50" s="6">
        <v>45778</v>
      </c>
      <c r="C50" s="11"/>
      <c r="D50" s="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</row>
    <row r="51" spans="1:125" ht="15">
      <c r="A51" s="4" t="str">
        <f t="shared" si="0"/>
        <v>الجمعة</v>
      </c>
      <c r="B51" s="6">
        <v>45779</v>
      </c>
      <c r="C51" s="11"/>
      <c r="D51" s="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</row>
    <row r="52" spans="1:125" ht="15">
      <c r="A52" s="4" t="str">
        <f t="shared" si="0"/>
        <v>السبت</v>
      </c>
      <c r="B52" s="6">
        <v>45780</v>
      </c>
      <c r="C52" s="11"/>
      <c r="D52" s="9"/>
      <c r="E52" s="3"/>
      <c r="F52" s="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</row>
    <row r="53" spans="1:125" ht="15">
      <c r="A53" s="5" t="str">
        <f t="shared" si="0"/>
        <v>الأحد</v>
      </c>
      <c r="B53" s="6">
        <v>45781</v>
      </c>
      <c r="C53" s="12"/>
      <c r="D53" s="10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3"/>
      <c r="BD53" s="3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</row>
    <row r="54" spans="1:125" s="13" customFormat="1" ht="15.75">
      <c r="A54" s="58" t="s">
        <v>31</v>
      </c>
      <c r="B54" s="59"/>
      <c r="C54" s="63">
        <f xml:space="preserve">  MOD( SUM(C3:C53),  1000)</f>
        <v>360</v>
      </c>
      <c r="D54" s="52">
        <f>SUM(D3:D53)+INT(SUM(C3:C53)/1000)</f>
        <v>165</v>
      </c>
      <c r="E54" s="51">
        <f xml:space="preserve">   SUM(E3:E53)
  / 1000</f>
        <v>0</v>
      </c>
      <c r="F54" s="51">
        <f xml:space="preserve">   SUM(F3:F53)</f>
        <v>0</v>
      </c>
      <c r="G54" s="51">
        <f t="shared" ref="G54:BD54" si="1" xml:space="preserve">   SUM(G3:G53)
  / 1000</f>
        <v>0</v>
      </c>
      <c r="H54" s="51">
        <f t="shared" si="1"/>
        <v>0</v>
      </c>
      <c r="I54" s="51">
        <f t="shared" si="1"/>
        <v>0</v>
      </c>
      <c r="J54" s="51">
        <f t="shared" si="1"/>
        <v>0</v>
      </c>
      <c r="K54" s="51">
        <f t="shared" si="1"/>
        <v>0</v>
      </c>
      <c r="L54" s="51">
        <f t="shared" si="1"/>
        <v>0</v>
      </c>
      <c r="M54" s="51">
        <f t="shared" si="1"/>
        <v>0</v>
      </c>
      <c r="N54" s="51">
        <f t="shared" si="1"/>
        <v>0</v>
      </c>
      <c r="O54" s="51">
        <f t="shared" si="1"/>
        <v>0</v>
      </c>
      <c r="P54" s="51">
        <f t="shared" si="1"/>
        <v>0</v>
      </c>
      <c r="Q54" s="51">
        <f t="shared" si="1"/>
        <v>0</v>
      </c>
      <c r="R54" s="51">
        <f t="shared" si="1"/>
        <v>0</v>
      </c>
      <c r="S54" s="51">
        <f t="shared" si="1"/>
        <v>0</v>
      </c>
      <c r="T54" s="51">
        <f t="shared" si="1"/>
        <v>0</v>
      </c>
      <c r="U54" s="51">
        <f t="shared" si="1"/>
        <v>0</v>
      </c>
      <c r="V54" s="51">
        <f t="shared" si="1"/>
        <v>0</v>
      </c>
      <c r="W54" s="51">
        <f t="shared" si="1"/>
        <v>0</v>
      </c>
      <c r="X54" s="51">
        <f t="shared" si="1"/>
        <v>0</v>
      </c>
      <c r="Y54" s="51">
        <f t="shared" si="1"/>
        <v>0</v>
      </c>
      <c r="Z54" s="51">
        <f t="shared" si="1"/>
        <v>0</v>
      </c>
      <c r="AA54" s="51">
        <f t="shared" si="1"/>
        <v>0</v>
      </c>
      <c r="AB54" s="51">
        <f t="shared" si="1"/>
        <v>0</v>
      </c>
      <c r="AC54" s="51">
        <f t="shared" si="1"/>
        <v>0</v>
      </c>
      <c r="AD54" s="51">
        <f t="shared" si="1"/>
        <v>0</v>
      </c>
      <c r="AE54" s="51">
        <f t="shared" si="1"/>
        <v>0</v>
      </c>
      <c r="AF54" s="51">
        <f t="shared" si="1"/>
        <v>0</v>
      </c>
      <c r="AG54" s="51">
        <f t="shared" si="1"/>
        <v>0</v>
      </c>
      <c r="AH54" s="51">
        <f t="shared" si="1"/>
        <v>0</v>
      </c>
      <c r="AI54" s="51">
        <f t="shared" si="1"/>
        <v>0</v>
      </c>
      <c r="AJ54" s="51">
        <f t="shared" si="1"/>
        <v>0</v>
      </c>
      <c r="AK54" s="51">
        <f t="shared" si="1"/>
        <v>0</v>
      </c>
      <c r="AL54" s="51">
        <f t="shared" si="1"/>
        <v>0</v>
      </c>
      <c r="AM54" s="51">
        <f t="shared" si="1"/>
        <v>0</v>
      </c>
      <c r="AN54" s="51">
        <f t="shared" si="1"/>
        <v>0</v>
      </c>
      <c r="AO54" s="51">
        <f t="shared" si="1"/>
        <v>0</v>
      </c>
      <c r="AP54" s="51">
        <f t="shared" si="1"/>
        <v>0</v>
      </c>
      <c r="AQ54" s="51">
        <f t="shared" si="1"/>
        <v>0</v>
      </c>
      <c r="AR54" s="51">
        <f t="shared" si="1"/>
        <v>0</v>
      </c>
      <c r="AS54" s="51">
        <f t="shared" si="1"/>
        <v>0</v>
      </c>
      <c r="AT54" s="51">
        <f t="shared" si="1"/>
        <v>0</v>
      </c>
      <c r="AU54" s="51">
        <f t="shared" si="1"/>
        <v>0</v>
      </c>
      <c r="AV54" s="51">
        <f t="shared" si="1"/>
        <v>0</v>
      </c>
      <c r="AW54" s="51">
        <f t="shared" si="1"/>
        <v>0</v>
      </c>
      <c r="AX54" s="51">
        <f t="shared" si="1"/>
        <v>0</v>
      </c>
      <c r="AY54" s="51">
        <f t="shared" si="1"/>
        <v>0</v>
      </c>
      <c r="AZ54" s="51">
        <f t="shared" si="1"/>
        <v>0</v>
      </c>
      <c r="BA54" s="51">
        <f t="shared" si="1"/>
        <v>0</v>
      </c>
      <c r="BB54" s="51">
        <f t="shared" si="1"/>
        <v>0</v>
      </c>
      <c r="BC54" s="51">
        <f t="shared" si="1"/>
        <v>0</v>
      </c>
      <c r="BD54" s="51">
        <f t="shared" si="1"/>
        <v>0</v>
      </c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4"/>
    </row>
    <row r="55" spans="1:125">
      <c r="C55" s="53"/>
      <c r="D55" s="54"/>
    </row>
  </sheetData>
  <mergeCells count="64">
    <mergeCell ref="E1:F1"/>
    <mergeCell ref="C1:D1"/>
    <mergeCell ref="G1:H1"/>
    <mergeCell ref="I1:J1"/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BE1:BF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BC1:BD1"/>
    <mergeCell ref="CC1:CD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BY1:BZ1"/>
    <mergeCell ref="CA1:CB1"/>
    <mergeCell ref="CY1:CZ1"/>
    <mergeCell ref="DA1:DB1"/>
    <mergeCell ref="CE1:CF1"/>
    <mergeCell ref="CG1:CH1"/>
    <mergeCell ref="CI1:CJ1"/>
    <mergeCell ref="CK1:CL1"/>
    <mergeCell ref="CM1:CN1"/>
    <mergeCell ref="CO1:CP1"/>
    <mergeCell ref="C55:D55"/>
    <mergeCell ref="DO1:DP1"/>
    <mergeCell ref="DQ1:DR1"/>
    <mergeCell ref="DS1:DT1"/>
    <mergeCell ref="A2:B2"/>
    <mergeCell ref="A54:B54"/>
    <mergeCell ref="DC1:DD1"/>
    <mergeCell ref="DE1:DF1"/>
    <mergeCell ref="DG1:DH1"/>
    <mergeCell ref="DI1:DJ1"/>
    <mergeCell ref="DK1:DL1"/>
    <mergeCell ref="DM1:DN1"/>
    <mergeCell ref="CQ1:CR1"/>
    <mergeCell ref="CS1:CT1"/>
    <mergeCell ref="CU1:CV1"/>
    <mergeCell ref="CW1:C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</dc:creator>
  <cp:lastModifiedBy>HP</cp:lastModifiedBy>
  <dcterms:created xsi:type="dcterms:W3CDTF">2025-03-07T12:26:44Z</dcterms:created>
  <dcterms:modified xsi:type="dcterms:W3CDTF">2025-03-26T17:45:47Z</dcterms:modified>
</cp:coreProperties>
</file>