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4AB20FF-22A0-4F66-B7EB-35622D6CB1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 a="1"/>
  <c r="K12" i="1" s="1"/>
  <c r="L10" i="1"/>
  <c r="L4" i="1"/>
  <c r="L3" i="1"/>
  <c r="C1047372" i="1"/>
  <c r="L6" i="1" l="1" a="1"/>
  <c r="L6" i="1" s="1"/>
  <c r="L5" i="1" a="1"/>
  <c r="L5" i="1" s="1"/>
  <c r="L2" i="1" a="1"/>
  <c r="L2" i="1" s="1"/>
  <c r="L1" i="1" a="1"/>
  <c r="L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<sst xmlns="http://schemas.openxmlformats.org/spreadsheetml/2006/main" count="318" uniqueCount="163">
  <si>
    <t>Sdate</t>
  </si>
  <si>
    <t>Inv</t>
  </si>
  <si>
    <t>Price</t>
  </si>
  <si>
    <t>N20562</t>
  </si>
  <si>
    <t>N20564</t>
  </si>
  <si>
    <t>N40927</t>
  </si>
  <si>
    <t>N40930</t>
  </si>
  <si>
    <t>N43885</t>
  </si>
  <si>
    <t>N26399</t>
  </si>
  <si>
    <t>N25812</t>
  </si>
  <si>
    <t>N9898</t>
  </si>
  <si>
    <t>N4439</t>
  </si>
  <si>
    <t>N20083</t>
  </si>
  <si>
    <t>N728</t>
  </si>
  <si>
    <t>N45038</t>
  </si>
  <si>
    <t>N7655</t>
  </si>
  <si>
    <t>N19925</t>
  </si>
  <si>
    <t>N45022</t>
  </si>
  <si>
    <t>N26409</t>
  </si>
  <si>
    <t>N26411</t>
  </si>
  <si>
    <t>N26479</t>
  </si>
  <si>
    <t>N25596</t>
  </si>
  <si>
    <t>N22486</t>
  </si>
  <si>
    <t>N3373</t>
  </si>
  <si>
    <t>N20626</t>
  </si>
  <si>
    <t>N26555</t>
  </si>
  <si>
    <t>N43008</t>
  </si>
  <si>
    <t>N43993</t>
  </si>
  <si>
    <t>N44544</t>
  </si>
  <si>
    <t>N16657</t>
  </si>
  <si>
    <t>N6197</t>
  </si>
  <si>
    <t>N25637</t>
  </si>
  <si>
    <t>N22601</t>
  </si>
  <si>
    <t>N390</t>
  </si>
  <si>
    <t>N9687</t>
  </si>
  <si>
    <t>N4143</t>
  </si>
  <si>
    <t>N944</t>
  </si>
  <si>
    <t>N945</t>
  </si>
  <si>
    <t>N946</t>
  </si>
  <si>
    <t>N947</t>
  </si>
  <si>
    <t>N948</t>
  </si>
  <si>
    <t>N949</t>
  </si>
  <si>
    <t>N4906</t>
  </si>
  <si>
    <t>N217</t>
  </si>
  <si>
    <t>N218</t>
  </si>
  <si>
    <t>N20340</t>
  </si>
  <si>
    <t>N1173</t>
  </si>
  <si>
    <t>N2953</t>
  </si>
  <si>
    <t>N732</t>
  </si>
  <si>
    <t>N2216</t>
  </si>
  <si>
    <t>N1481</t>
  </si>
  <si>
    <t>N44985</t>
  </si>
  <si>
    <t>N52</t>
  </si>
  <si>
    <t>N44693</t>
  </si>
  <si>
    <t>N19713</t>
  </si>
  <si>
    <t>N19868</t>
  </si>
  <si>
    <t>N19870</t>
  </si>
  <si>
    <t>N44812</t>
  </si>
  <si>
    <t>N26506</t>
  </si>
  <si>
    <t>N22409</t>
  </si>
  <si>
    <t>N22539</t>
  </si>
  <si>
    <t>N10134</t>
  </si>
  <si>
    <t>N8709</t>
  </si>
  <si>
    <t>N3383</t>
  </si>
  <si>
    <t>N6219</t>
  </si>
  <si>
    <t>N6864</t>
  </si>
  <si>
    <t>N20311</t>
  </si>
  <si>
    <t>N20490</t>
  </si>
  <si>
    <t>N44730</t>
  </si>
  <si>
    <t>N44789</t>
  </si>
  <si>
    <t>N19894</t>
  </si>
  <si>
    <t>N19904</t>
  </si>
  <si>
    <t>N22347</t>
  </si>
  <si>
    <t>N22504</t>
  </si>
  <si>
    <t>N2210</t>
  </si>
  <si>
    <t>N20037</t>
  </si>
  <si>
    <t>N10131</t>
  </si>
  <si>
    <t>N10132</t>
  </si>
  <si>
    <t>N10133</t>
  </si>
  <si>
    <t>N6345</t>
  </si>
  <si>
    <t>N3414</t>
  </si>
  <si>
    <t>N58</t>
  </si>
  <si>
    <t>N7992</t>
  </si>
  <si>
    <t>N2999</t>
  </si>
  <si>
    <t>N3543</t>
  </si>
  <si>
    <t>N6789</t>
  </si>
  <si>
    <t>N20025</t>
  </si>
  <si>
    <t>N20697</t>
  </si>
  <si>
    <t>N26035</t>
  </si>
  <si>
    <t>N22656</t>
  </si>
  <si>
    <t>N43455</t>
  </si>
  <si>
    <t>N22621</t>
  </si>
  <si>
    <t>N20713</t>
  </si>
  <si>
    <t>N20698</t>
  </si>
  <si>
    <t>N18704</t>
  </si>
  <si>
    <t>N19943</t>
  </si>
  <si>
    <t>N19954</t>
  </si>
  <si>
    <t>N19955</t>
  </si>
  <si>
    <t>N6192</t>
  </si>
  <si>
    <t>N228</t>
  </si>
  <si>
    <t>N25877</t>
  </si>
  <si>
    <t>N37119</t>
  </si>
  <si>
    <t>N44600</t>
  </si>
  <si>
    <t>N45109</t>
  </si>
  <si>
    <t>N45110</t>
  </si>
  <si>
    <t>N22632</t>
  </si>
  <si>
    <t>N22643</t>
  </si>
  <si>
    <t>N9166</t>
  </si>
  <si>
    <t>N322</t>
  </si>
  <si>
    <t>N6091</t>
  </si>
  <si>
    <t>N2038</t>
  </si>
  <si>
    <t>N20080</t>
  </si>
  <si>
    <t>N44904</t>
  </si>
  <si>
    <t>N20676</t>
  </si>
  <si>
    <t>N4913</t>
  </si>
  <si>
    <t>N44905</t>
  </si>
  <si>
    <t>N22625</t>
  </si>
  <si>
    <t>N2745</t>
  </si>
  <si>
    <t>N44425</t>
  </si>
  <si>
    <t>N44427</t>
  </si>
  <si>
    <t>N2491</t>
  </si>
  <si>
    <t>N20715</t>
  </si>
  <si>
    <t>N19923</t>
  </si>
  <si>
    <t>N20019</t>
  </si>
  <si>
    <t>N20668</t>
  </si>
  <si>
    <t>N45001</t>
  </si>
  <si>
    <t>N20076</t>
  </si>
  <si>
    <t>N44571</t>
  </si>
  <si>
    <t>N44676</t>
  </si>
  <si>
    <t>N20081</t>
  </si>
  <si>
    <t>N2732</t>
  </si>
  <si>
    <t>N20579</t>
  </si>
  <si>
    <t>N26610</t>
  </si>
  <si>
    <t>N25751</t>
  </si>
  <si>
    <t>N44694</t>
  </si>
  <si>
    <t>N2747</t>
  </si>
  <si>
    <t>N2754</t>
  </si>
  <si>
    <t>N4897</t>
  </si>
  <si>
    <t>N26056</t>
  </si>
  <si>
    <t>N20251</t>
  </si>
  <si>
    <t>N44246</t>
  </si>
  <si>
    <t>N3008</t>
  </si>
  <si>
    <t>N2258</t>
  </si>
  <si>
    <t>N644</t>
  </si>
  <si>
    <t>N10136</t>
  </si>
  <si>
    <t>N10135</t>
  </si>
  <si>
    <t>N26609</t>
  </si>
  <si>
    <t>N6872</t>
  </si>
  <si>
    <t>N22726</t>
  </si>
  <si>
    <t>N26379</t>
  </si>
  <si>
    <t>N2746</t>
  </si>
  <si>
    <t>N721</t>
  </si>
  <si>
    <t>عبير كحلان</t>
  </si>
  <si>
    <t>عبد الله الهملان</t>
  </si>
  <si>
    <t>نظمي غوانمه</t>
  </si>
  <si>
    <t>سيف الدين مهيار</t>
  </si>
  <si>
    <t>Mat.Sold</t>
  </si>
  <si>
    <t>Sales</t>
  </si>
  <si>
    <t>رقم الخلية</t>
  </si>
  <si>
    <t>القيمة القصوى</t>
  </si>
  <si>
    <t>التاريخ</t>
  </si>
  <si>
    <t>N26380</t>
  </si>
  <si>
    <t>عدد الصفوف بالقيمة الأعلى في حالة وجود قيم متساوية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</si>
</sst>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\ _د_._ا_._‏_-;\-* #,##0.000\ _د_._ا_._‏_-;_-* &quot;-&quot;??\ _د_._ا_._‏_-;_-@_-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20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0</xdr:row>
      <xdr:rowOff>38100</xdr:rowOff>
    </xdr:from>
    <xdr:to>
      <xdr:col>17</xdr:col>
      <xdr:colOff>381000</xdr:colOff>
      <xdr:row>7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6F3761F-4331-3E49-0682-158DC8CD0592}"/>
            </a:ext>
          </a:extLst>
        </xdr:cNvPr>
        <xdr:cNvSpPr/>
      </xdr:nvSpPr>
      <xdr:spPr>
        <a:xfrm>
          <a:off x="8896350" y="38100"/>
          <a:ext cx="3514725" cy="139065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تم ا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ستخدام دالة </a:t>
          </a:r>
          <a:r>
            <a:rPr lang="en-GB" sz="1800" b="1">
              <a:solidFill>
                <a:schemeClr val="tx1"/>
              </a:solidFill>
            </a:rPr>
            <a:t>FILTER</a:t>
          </a:r>
          <a:r>
            <a:rPr lang="ar-EG" sz="1800" b="1">
              <a:solidFill>
                <a:schemeClr val="tx1"/>
              </a:solidFill>
            </a:rPr>
            <a:t> </a:t>
          </a:r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و هي خاصية في ال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إصدارا</a:t>
          </a:r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ت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ال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حديث</a:t>
          </a:r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ة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مثل </a:t>
          </a:r>
          <a:r>
            <a:rPr lang="en-GB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Microsoft 365 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en-GB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Excel 2021 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أو </a:t>
          </a:r>
          <a:r>
            <a:rPr lang="en-US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Excel 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للويب</a:t>
          </a:r>
          <a:r>
            <a:rPr lang="en-US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a-IR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EG" sz="18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لاستخراج هذا الجدول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561975</xdr:colOff>
      <xdr:row>7</xdr:row>
      <xdr:rowOff>152400</xdr:rowOff>
    </xdr:from>
    <xdr:to>
      <xdr:col>14</xdr:col>
      <xdr:colOff>504825</xdr:colOff>
      <xdr:row>9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D1BBB5F-8D2A-D5D6-3E34-8BB858453A30}"/>
            </a:ext>
          </a:extLst>
        </xdr:cNvPr>
        <xdr:cNvCxnSpPr/>
      </xdr:nvCxnSpPr>
      <xdr:spPr>
        <a:xfrm flipH="1">
          <a:off x="9648825" y="1485900"/>
          <a:ext cx="723900" cy="371475"/>
        </a:xfrm>
        <a:prstGeom prst="straightConnector1">
          <a:avLst/>
        </a:prstGeom>
        <a:ln w="38100" cap="flat" cmpd="sng" algn="ctr">
          <a:solidFill>
            <a:srgbClr val="C00000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7374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0.7109375" bestFit="1" customWidth="1"/>
    <col min="2" max="2" width="5" bestFit="1" customWidth="1"/>
    <col min="3" max="3" width="14.5703125" style="2" bestFit="1" customWidth="1"/>
    <col min="4" max="4" width="9" style="5" bestFit="1" customWidth="1"/>
    <col min="5" max="5" width="13.140625" style="5" bestFit="1" customWidth="1"/>
    <col min="10" max="10" width="8" customWidth="1"/>
    <col min="11" max="11" width="12.140625" style="2" customWidth="1"/>
    <col min="12" max="12" width="15.140625" style="2" customWidth="1"/>
    <col min="13" max="13" width="12.28515625" customWidth="1"/>
    <col min="14" max="14" width="11.7109375" customWidth="1"/>
    <col min="15" max="15" width="14.140625" customWidth="1"/>
  </cols>
  <sheetData>
    <row r="1" spans="1:15" s="2" customFormat="1" x14ac:dyDescent="0.25">
      <c r="A1" s="1" t="s">
        <v>0</v>
      </c>
      <c r="B1" s="1" t="s">
        <v>1</v>
      </c>
      <c r="C1" s="1" t="s">
        <v>2</v>
      </c>
      <c r="D1" s="1" t="s">
        <v>156</v>
      </c>
      <c r="E1" s="1" t="s">
        <v>157</v>
      </c>
      <c r="K1" s="8" t="s">
        <v>160</v>
      </c>
      <c r="L1" s="9" cm="1">
        <f t="array" ref="L1">INDEX(A:A,L4)</f>
        <v>45754</v>
      </c>
    </row>
    <row r="2" spans="1:15" x14ac:dyDescent="0.25">
      <c r="A2" s="3">
        <v>45749</v>
      </c>
      <c r="B2">
        <v>1211</v>
      </c>
      <c r="C2" s="2">
        <v>140</v>
      </c>
      <c r="D2" t="s">
        <v>12</v>
      </c>
      <c r="E2" t="s">
        <v>155</v>
      </c>
      <c r="K2" s="8" t="s">
        <v>1</v>
      </c>
      <c r="L2" s="8" cm="1">
        <f t="array" ref="L2">INDEX(B:B,L4)</f>
        <v>1314</v>
      </c>
    </row>
    <row r="3" spans="1:15" x14ac:dyDescent="0.25">
      <c r="A3" s="3">
        <v>45749</v>
      </c>
      <c r="B3">
        <v>1214</v>
      </c>
      <c r="C3" s="2">
        <v>235</v>
      </c>
      <c r="D3" t="s">
        <v>13</v>
      </c>
      <c r="E3" t="s">
        <v>155</v>
      </c>
      <c r="K3" s="8" t="s">
        <v>159</v>
      </c>
      <c r="L3" s="8">
        <f>MAX(C2:C500)</f>
        <v>5000</v>
      </c>
    </row>
    <row r="4" spans="1:15" x14ac:dyDescent="0.25">
      <c r="A4" s="3">
        <v>45749</v>
      </c>
      <c r="B4">
        <v>1218</v>
      </c>
      <c r="C4" s="2">
        <v>3500</v>
      </c>
      <c r="D4" t="s">
        <v>15</v>
      </c>
      <c r="E4" t="s">
        <v>155</v>
      </c>
      <c r="K4" s="8" t="s">
        <v>158</v>
      </c>
      <c r="L4" s="8">
        <f>MATCH(L3,C2:C500,0)+1</f>
        <v>90</v>
      </c>
    </row>
    <row r="5" spans="1:15" x14ac:dyDescent="0.25">
      <c r="A5" s="3">
        <v>45749</v>
      </c>
      <c r="B5">
        <v>1224</v>
      </c>
      <c r="C5" s="2">
        <v>93</v>
      </c>
      <c r="D5" t="s">
        <v>20</v>
      </c>
      <c r="E5" t="s">
        <v>153</v>
      </c>
      <c r="K5" s="8" t="s">
        <v>156</v>
      </c>
      <c r="L5" s="8" t="str" cm="1">
        <f t="array" ref="L5">INDEX(D:D,L4)</f>
        <v>N58</v>
      </c>
    </row>
    <row r="6" spans="1:15" x14ac:dyDescent="0.25">
      <c r="A6" s="3">
        <v>45749</v>
      </c>
      <c r="B6">
        <v>1224</v>
      </c>
      <c r="C6" s="2">
        <v>100</v>
      </c>
      <c r="D6" t="s">
        <v>18</v>
      </c>
      <c r="E6" t="s">
        <v>153</v>
      </c>
      <c r="G6" s="4"/>
      <c r="K6" s="8" t="s">
        <v>157</v>
      </c>
      <c r="L6" s="8" t="str" cm="1">
        <f t="array" ref="L6">INDEX(E:E,L4)</f>
        <v>عبير كحلان</v>
      </c>
    </row>
    <row r="7" spans="1:15" x14ac:dyDescent="0.25">
      <c r="A7" s="3">
        <v>45749</v>
      </c>
      <c r="B7">
        <v>1224</v>
      </c>
      <c r="C7" s="2">
        <v>100</v>
      </c>
      <c r="D7" t="s">
        <v>19</v>
      </c>
      <c r="E7" t="s">
        <v>153</v>
      </c>
      <c r="G7" s="4"/>
    </row>
    <row r="8" spans="1:15" x14ac:dyDescent="0.25">
      <c r="A8" s="3">
        <v>45749</v>
      </c>
      <c r="B8">
        <v>1224</v>
      </c>
      <c r="C8" s="2">
        <v>108</v>
      </c>
      <c r="D8" t="s">
        <v>21</v>
      </c>
      <c r="E8" t="s">
        <v>153</v>
      </c>
      <c r="G8" s="4"/>
    </row>
    <row r="9" spans="1:15" x14ac:dyDescent="0.25">
      <c r="A9" s="3">
        <v>45749</v>
      </c>
      <c r="B9">
        <v>1230</v>
      </c>
      <c r="C9" s="2">
        <v>125</v>
      </c>
      <c r="D9" t="s">
        <v>25</v>
      </c>
      <c r="E9" t="s">
        <v>153</v>
      </c>
      <c r="G9" s="4"/>
      <c r="L9" s="11" t="s">
        <v>162</v>
      </c>
    </row>
    <row r="10" spans="1:15" ht="18.75" x14ac:dyDescent="0.3">
      <c r="A10" s="3">
        <v>45749</v>
      </c>
      <c r="B10">
        <v>1227</v>
      </c>
      <c r="C10" s="2">
        <v>185</v>
      </c>
      <c r="D10" t="s">
        <v>24</v>
      </c>
      <c r="E10" t="s">
        <v>153</v>
      </c>
      <c r="G10" s="4"/>
      <c r="L10" s="12">
        <f>COUNTIF(C2:C500,L3)</f>
        <v>2</v>
      </c>
    </row>
    <row r="11" spans="1:15" x14ac:dyDescent="0.25">
      <c r="A11" s="3">
        <v>45749</v>
      </c>
      <c r="B11">
        <v>1224</v>
      </c>
      <c r="C11" s="2">
        <v>203</v>
      </c>
      <c r="D11" t="s">
        <v>16</v>
      </c>
      <c r="E11" t="s">
        <v>153</v>
      </c>
      <c r="G11" s="4"/>
      <c r="K11" s="8" t="s">
        <v>160</v>
      </c>
      <c r="L11" s="8" t="s">
        <v>1</v>
      </c>
      <c r="M11" s="8" t="s">
        <v>159</v>
      </c>
      <c r="N11" s="8" t="s">
        <v>156</v>
      </c>
      <c r="O11" s="8" t="s">
        <v>157</v>
      </c>
    </row>
    <row r="12" spans="1:15" x14ac:dyDescent="0.25">
      <c r="A12" s="3">
        <v>45749</v>
      </c>
      <c r="B12">
        <v>1226</v>
      </c>
      <c r="C12" s="2">
        <v>210</v>
      </c>
      <c r="D12" t="s">
        <v>22</v>
      </c>
      <c r="E12" t="s">
        <v>153</v>
      </c>
      <c r="G12" s="4"/>
      <c r="K12" s="9" cm="1">
        <f t="array" ref="K12:O13">_xlfn._xlws.FILTER(Sheet1!A2:E500, Sheet1!C2:C500=MAX(Sheet1!C2:C500), "No matching rows found")</f>
        <v>45754</v>
      </c>
      <c r="L12" s="10">
        <v>1314</v>
      </c>
      <c r="M12" s="10">
        <v>5000</v>
      </c>
      <c r="N12" s="10" t="str">
        <v>N58</v>
      </c>
      <c r="O12" s="10" t="str">
        <v>عبير كحلان</v>
      </c>
    </row>
    <row r="13" spans="1:15" x14ac:dyDescent="0.25">
      <c r="A13" s="3">
        <v>45749</v>
      </c>
      <c r="B13">
        <v>1227</v>
      </c>
      <c r="C13" s="2">
        <v>650</v>
      </c>
      <c r="D13" t="s">
        <v>23</v>
      </c>
      <c r="E13" t="s">
        <v>153</v>
      </c>
      <c r="G13" s="4"/>
      <c r="K13" s="9">
        <v>45760</v>
      </c>
      <c r="L13" s="10">
        <v>1418</v>
      </c>
      <c r="M13" s="10">
        <v>5000</v>
      </c>
      <c r="N13" s="10" t="str">
        <v>N26380</v>
      </c>
      <c r="O13" s="10" t="str">
        <v>سيف الدين مهيار</v>
      </c>
    </row>
    <row r="14" spans="1:15" x14ac:dyDescent="0.25">
      <c r="A14" s="3">
        <v>45749</v>
      </c>
      <c r="B14">
        <v>1224</v>
      </c>
      <c r="C14" s="2">
        <v>696</v>
      </c>
      <c r="D14" t="s">
        <v>17</v>
      </c>
      <c r="E14" t="s">
        <v>153</v>
      </c>
      <c r="G14" s="4"/>
      <c r="K14" s="9"/>
      <c r="L14" s="10"/>
      <c r="M14" s="10"/>
      <c r="N14" s="10"/>
      <c r="O14" s="10"/>
    </row>
    <row r="15" spans="1:15" x14ac:dyDescent="0.25">
      <c r="A15" s="3">
        <v>45749</v>
      </c>
      <c r="B15">
        <v>1210</v>
      </c>
      <c r="C15" s="2">
        <v>30</v>
      </c>
      <c r="D15" t="s">
        <v>11</v>
      </c>
      <c r="E15" t="s">
        <v>152</v>
      </c>
      <c r="G15" s="4"/>
      <c r="K15" s="9"/>
      <c r="L15" s="10"/>
      <c r="M15" s="10"/>
      <c r="N15" s="10"/>
      <c r="O15" s="10"/>
    </row>
    <row r="16" spans="1:15" x14ac:dyDescent="0.25">
      <c r="A16" s="3">
        <v>45749</v>
      </c>
      <c r="B16">
        <v>1210</v>
      </c>
      <c r="C16" s="2">
        <v>420</v>
      </c>
      <c r="D16" t="s">
        <v>10</v>
      </c>
      <c r="E16" t="s">
        <v>152</v>
      </c>
      <c r="G16" s="4"/>
      <c r="K16" s="9"/>
      <c r="L16" s="10"/>
      <c r="M16" s="10"/>
      <c r="N16" s="10"/>
      <c r="O16" s="10"/>
    </row>
    <row r="17" spans="1:15" x14ac:dyDescent="0.25">
      <c r="A17" s="3">
        <v>45749</v>
      </c>
      <c r="B17">
        <v>1209</v>
      </c>
      <c r="C17" s="2">
        <v>117</v>
      </c>
      <c r="D17" t="s">
        <v>8</v>
      </c>
      <c r="E17" t="s">
        <v>154</v>
      </c>
      <c r="G17" s="4"/>
      <c r="K17" s="9"/>
      <c r="L17" s="10"/>
      <c r="M17" s="10"/>
      <c r="N17" s="10"/>
      <c r="O17" s="10"/>
    </row>
    <row r="18" spans="1:15" x14ac:dyDescent="0.25">
      <c r="A18" s="3">
        <v>45749</v>
      </c>
      <c r="B18">
        <v>1209</v>
      </c>
      <c r="C18" s="2">
        <v>163</v>
      </c>
      <c r="D18" t="s">
        <v>4</v>
      </c>
      <c r="E18" t="s">
        <v>154</v>
      </c>
      <c r="G18" s="4"/>
      <c r="K18" s="9"/>
      <c r="L18" s="10"/>
      <c r="M18" s="10"/>
      <c r="N18" s="10"/>
      <c r="O18" s="10"/>
    </row>
    <row r="19" spans="1:15" x14ac:dyDescent="0.25">
      <c r="A19" s="3">
        <v>45749</v>
      </c>
      <c r="B19">
        <v>1209</v>
      </c>
      <c r="C19" s="2">
        <v>205</v>
      </c>
      <c r="D19" t="s">
        <v>3</v>
      </c>
      <c r="E19" t="s">
        <v>154</v>
      </c>
      <c r="G19" s="4"/>
      <c r="K19" s="9"/>
      <c r="L19" s="10"/>
      <c r="M19" s="10"/>
      <c r="N19" s="10"/>
      <c r="O19" s="10"/>
    </row>
    <row r="20" spans="1:15" x14ac:dyDescent="0.25">
      <c r="A20" s="3">
        <v>45749</v>
      </c>
      <c r="B20">
        <v>1209</v>
      </c>
      <c r="C20" s="2">
        <v>260</v>
      </c>
      <c r="D20" t="s">
        <v>9</v>
      </c>
      <c r="E20" t="s">
        <v>154</v>
      </c>
      <c r="G20" s="4"/>
      <c r="K20" s="9"/>
      <c r="L20" s="10"/>
      <c r="M20" s="10"/>
      <c r="N20" s="10"/>
      <c r="O20" s="10"/>
    </row>
    <row r="21" spans="1:15" x14ac:dyDescent="0.25">
      <c r="A21" s="3">
        <v>45749</v>
      </c>
      <c r="B21">
        <v>1216</v>
      </c>
      <c r="C21" s="2">
        <v>375</v>
      </c>
      <c r="D21" t="s">
        <v>14</v>
      </c>
      <c r="E21" t="s">
        <v>154</v>
      </c>
      <c r="G21" s="4"/>
      <c r="K21" s="9"/>
      <c r="L21" s="10"/>
      <c r="M21" s="10"/>
      <c r="N21" s="10"/>
      <c r="O21" s="10"/>
    </row>
    <row r="22" spans="1:15" x14ac:dyDescent="0.25">
      <c r="A22" s="3">
        <v>45749</v>
      </c>
      <c r="B22">
        <v>1209</v>
      </c>
      <c r="C22" s="2">
        <v>513</v>
      </c>
      <c r="D22" t="s">
        <v>6</v>
      </c>
      <c r="E22" t="s">
        <v>154</v>
      </c>
      <c r="G22" s="4"/>
    </row>
    <row r="23" spans="1:15" x14ac:dyDescent="0.25">
      <c r="A23" s="3">
        <v>45749</v>
      </c>
      <c r="B23">
        <v>1209</v>
      </c>
      <c r="C23" s="2">
        <v>530</v>
      </c>
      <c r="D23" t="s">
        <v>5</v>
      </c>
      <c r="E23" t="s">
        <v>154</v>
      </c>
      <c r="G23" s="4"/>
    </row>
    <row r="24" spans="1:15" x14ac:dyDescent="0.25">
      <c r="A24" s="3">
        <v>45749</v>
      </c>
      <c r="B24">
        <v>1209</v>
      </c>
      <c r="C24" s="2">
        <v>762</v>
      </c>
      <c r="D24" t="s">
        <v>7</v>
      </c>
      <c r="E24" t="s">
        <v>154</v>
      </c>
      <c r="G24" s="4"/>
    </row>
    <row r="25" spans="1:15" x14ac:dyDescent="0.25">
      <c r="A25" s="3">
        <v>45750</v>
      </c>
      <c r="B25">
        <v>1248</v>
      </c>
      <c r="C25" s="2">
        <v>190</v>
      </c>
      <c r="D25" t="s">
        <v>33</v>
      </c>
      <c r="E25" t="s">
        <v>155</v>
      </c>
      <c r="G25" s="4"/>
    </row>
    <row r="26" spans="1:15" x14ac:dyDescent="0.25">
      <c r="A26" s="3">
        <v>45750</v>
      </c>
      <c r="B26">
        <v>1232</v>
      </c>
      <c r="C26" s="2">
        <v>675</v>
      </c>
      <c r="D26" t="s">
        <v>26</v>
      </c>
      <c r="E26" t="s">
        <v>155</v>
      </c>
      <c r="G26" s="4"/>
    </row>
    <row r="27" spans="1:15" x14ac:dyDescent="0.25">
      <c r="A27" s="3">
        <v>45750</v>
      </c>
      <c r="B27">
        <v>1233</v>
      </c>
      <c r="C27" s="2">
        <v>1740</v>
      </c>
      <c r="D27" t="s">
        <v>27</v>
      </c>
      <c r="E27" t="s">
        <v>155</v>
      </c>
      <c r="G27" s="4"/>
    </row>
    <row r="28" spans="1:15" x14ac:dyDescent="0.25">
      <c r="A28" s="3">
        <v>45750</v>
      </c>
      <c r="B28">
        <v>1233</v>
      </c>
      <c r="C28" s="2">
        <v>1860</v>
      </c>
      <c r="D28" t="s">
        <v>28</v>
      </c>
      <c r="E28" t="s">
        <v>155</v>
      </c>
      <c r="G28" s="4"/>
    </row>
    <row r="29" spans="1:15" x14ac:dyDescent="0.25">
      <c r="A29" s="3">
        <v>45750</v>
      </c>
      <c r="B29">
        <v>1251</v>
      </c>
      <c r="C29" s="2">
        <v>30</v>
      </c>
      <c r="D29" t="s">
        <v>35</v>
      </c>
      <c r="E29" t="s">
        <v>153</v>
      </c>
      <c r="G29" s="4"/>
    </row>
    <row r="30" spans="1:15" x14ac:dyDescent="0.25">
      <c r="A30" s="3">
        <v>45750</v>
      </c>
      <c r="B30">
        <v>1249</v>
      </c>
      <c r="C30" s="2">
        <v>155</v>
      </c>
      <c r="D30" t="s">
        <v>34</v>
      </c>
      <c r="E30" t="s">
        <v>153</v>
      </c>
      <c r="G30" s="4"/>
    </row>
    <row r="31" spans="1:15" x14ac:dyDescent="0.25">
      <c r="A31" s="3">
        <v>45750</v>
      </c>
      <c r="B31">
        <v>1247</v>
      </c>
      <c r="C31" s="2">
        <v>318</v>
      </c>
      <c r="D31" t="s">
        <v>32</v>
      </c>
      <c r="E31" t="s">
        <v>153</v>
      </c>
      <c r="G31" s="4"/>
    </row>
    <row r="32" spans="1:15" x14ac:dyDescent="0.25">
      <c r="A32" s="3">
        <v>45750</v>
      </c>
      <c r="B32">
        <v>1243</v>
      </c>
      <c r="C32" s="2">
        <v>300</v>
      </c>
      <c r="D32" t="s">
        <v>31</v>
      </c>
      <c r="E32" t="s">
        <v>152</v>
      </c>
    </row>
    <row r="33" spans="1:5" x14ac:dyDescent="0.25">
      <c r="A33" s="3">
        <v>45750</v>
      </c>
      <c r="B33">
        <v>1238</v>
      </c>
      <c r="C33" s="2">
        <v>960</v>
      </c>
      <c r="D33" t="s">
        <v>29</v>
      </c>
      <c r="E33" t="s">
        <v>152</v>
      </c>
    </row>
    <row r="34" spans="1:5" x14ac:dyDescent="0.25">
      <c r="A34" s="3">
        <v>45750</v>
      </c>
      <c r="B34">
        <v>1243</v>
      </c>
      <c r="C34" s="2">
        <v>1700</v>
      </c>
      <c r="D34" t="s">
        <v>30</v>
      </c>
      <c r="E34" t="s">
        <v>152</v>
      </c>
    </row>
    <row r="35" spans="1:5" x14ac:dyDescent="0.25">
      <c r="A35" s="3">
        <v>45752</v>
      </c>
      <c r="B35">
        <v>1277</v>
      </c>
      <c r="C35" s="2">
        <v>370</v>
      </c>
      <c r="D35" t="s">
        <v>58</v>
      </c>
      <c r="E35" t="s">
        <v>155</v>
      </c>
    </row>
    <row r="36" spans="1:5" x14ac:dyDescent="0.25">
      <c r="A36" s="3">
        <v>45752</v>
      </c>
      <c r="B36">
        <v>1261</v>
      </c>
      <c r="C36" s="2">
        <v>1190</v>
      </c>
      <c r="D36" t="s">
        <v>51</v>
      </c>
      <c r="E36" t="s">
        <v>155</v>
      </c>
    </row>
    <row r="37" spans="1:5" x14ac:dyDescent="0.25">
      <c r="A37" s="3">
        <v>45752</v>
      </c>
      <c r="B37">
        <v>1268</v>
      </c>
      <c r="C37" s="2">
        <v>105</v>
      </c>
      <c r="D37" t="s">
        <v>53</v>
      </c>
      <c r="E37" t="s">
        <v>153</v>
      </c>
    </row>
    <row r="38" spans="1:5" x14ac:dyDescent="0.25">
      <c r="A38" s="3">
        <v>45752</v>
      </c>
      <c r="B38">
        <v>1268</v>
      </c>
      <c r="C38" s="2">
        <v>130</v>
      </c>
      <c r="D38" t="s">
        <v>54</v>
      </c>
      <c r="E38" t="s">
        <v>153</v>
      </c>
    </row>
    <row r="39" spans="1:5" x14ac:dyDescent="0.25">
      <c r="A39" s="3">
        <v>45752</v>
      </c>
      <c r="B39">
        <v>1256</v>
      </c>
      <c r="C39" s="2">
        <v>60</v>
      </c>
      <c r="D39" t="s">
        <v>42</v>
      </c>
      <c r="E39" t="s">
        <v>152</v>
      </c>
    </row>
    <row r="40" spans="1:5" x14ac:dyDescent="0.25">
      <c r="A40" s="3">
        <v>45752</v>
      </c>
      <c r="B40">
        <v>1256</v>
      </c>
      <c r="C40" s="2">
        <v>80</v>
      </c>
      <c r="D40" t="s">
        <v>43</v>
      </c>
      <c r="E40" t="s">
        <v>152</v>
      </c>
    </row>
    <row r="41" spans="1:5" x14ac:dyDescent="0.25">
      <c r="A41" s="3">
        <v>45752</v>
      </c>
      <c r="B41">
        <v>1256</v>
      </c>
      <c r="C41" s="2">
        <v>85</v>
      </c>
      <c r="D41" t="s">
        <v>44</v>
      </c>
      <c r="E41" t="s">
        <v>152</v>
      </c>
    </row>
    <row r="42" spans="1:5" x14ac:dyDescent="0.25">
      <c r="A42" s="3">
        <v>45752</v>
      </c>
      <c r="B42">
        <v>1256</v>
      </c>
      <c r="C42" s="2">
        <v>180</v>
      </c>
      <c r="D42" t="s">
        <v>38</v>
      </c>
      <c r="E42" t="s">
        <v>152</v>
      </c>
    </row>
    <row r="43" spans="1:5" x14ac:dyDescent="0.25">
      <c r="A43" s="3">
        <v>45752</v>
      </c>
      <c r="B43">
        <v>1256</v>
      </c>
      <c r="C43" s="2">
        <v>180</v>
      </c>
      <c r="D43" t="s">
        <v>39</v>
      </c>
      <c r="E43" t="s">
        <v>152</v>
      </c>
    </row>
    <row r="44" spans="1:5" x14ac:dyDescent="0.25">
      <c r="A44" s="3">
        <v>45752</v>
      </c>
      <c r="B44">
        <v>1256</v>
      </c>
      <c r="C44" s="2">
        <v>180</v>
      </c>
      <c r="D44" t="s">
        <v>40</v>
      </c>
      <c r="E44" t="s">
        <v>152</v>
      </c>
    </row>
    <row r="45" spans="1:5" x14ac:dyDescent="0.25">
      <c r="A45" s="3">
        <v>45752</v>
      </c>
      <c r="B45">
        <v>1256</v>
      </c>
      <c r="C45" s="2">
        <v>180</v>
      </c>
      <c r="D45" t="s">
        <v>41</v>
      </c>
      <c r="E45" t="s">
        <v>152</v>
      </c>
    </row>
    <row r="46" spans="1:5" x14ac:dyDescent="0.25">
      <c r="A46" s="3">
        <v>45752</v>
      </c>
      <c r="B46">
        <v>1256</v>
      </c>
      <c r="C46" s="2">
        <v>375</v>
      </c>
      <c r="D46" t="s">
        <v>36</v>
      </c>
      <c r="E46" t="s">
        <v>152</v>
      </c>
    </row>
    <row r="47" spans="1:5" x14ac:dyDescent="0.25">
      <c r="A47" s="3">
        <v>45752</v>
      </c>
      <c r="B47">
        <v>1256</v>
      </c>
      <c r="C47" s="2">
        <v>380</v>
      </c>
      <c r="D47" t="s">
        <v>37</v>
      </c>
      <c r="E47" t="s">
        <v>152</v>
      </c>
    </row>
    <row r="48" spans="1:5" x14ac:dyDescent="0.25">
      <c r="A48" s="3">
        <v>45752</v>
      </c>
      <c r="B48">
        <v>1257</v>
      </c>
      <c r="C48" s="2">
        <v>147</v>
      </c>
      <c r="D48" t="s">
        <v>49</v>
      </c>
      <c r="E48" t="s">
        <v>154</v>
      </c>
    </row>
    <row r="49" spans="1:5" x14ac:dyDescent="0.25">
      <c r="A49" s="3">
        <v>45752</v>
      </c>
      <c r="B49">
        <v>1271</v>
      </c>
      <c r="C49" s="2">
        <v>260</v>
      </c>
      <c r="D49" t="s">
        <v>55</v>
      </c>
      <c r="E49" t="s">
        <v>154</v>
      </c>
    </row>
    <row r="50" spans="1:5" x14ac:dyDescent="0.25">
      <c r="A50" s="3">
        <v>45752</v>
      </c>
      <c r="B50">
        <v>1271</v>
      </c>
      <c r="C50" s="2">
        <v>290</v>
      </c>
      <c r="D50" t="s">
        <v>56</v>
      </c>
      <c r="E50" t="s">
        <v>154</v>
      </c>
    </row>
    <row r="51" spans="1:5" x14ac:dyDescent="0.25">
      <c r="A51" s="3">
        <v>45752</v>
      </c>
      <c r="B51">
        <v>1257</v>
      </c>
      <c r="C51" s="2">
        <v>300</v>
      </c>
      <c r="D51" t="s">
        <v>48</v>
      </c>
      <c r="E51" t="s">
        <v>154</v>
      </c>
    </row>
    <row r="52" spans="1:5" x14ac:dyDescent="0.25">
      <c r="A52" s="3">
        <v>45752</v>
      </c>
      <c r="B52">
        <v>1257</v>
      </c>
      <c r="C52" s="2">
        <v>400</v>
      </c>
      <c r="D52" t="s">
        <v>45</v>
      </c>
      <c r="E52" t="s">
        <v>154</v>
      </c>
    </row>
    <row r="53" spans="1:5" x14ac:dyDescent="0.25">
      <c r="A53" s="3">
        <v>45752</v>
      </c>
      <c r="B53">
        <v>1257</v>
      </c>
      <c r="C53" s="2">
        <v>815</v>
      </c>
      <c r="D53" t="s">
        <v>47</v>
      </c>
      <c r="E53" t="s">
        <v>154</v>
      </c>
    </row>
    <row r="54" spans="1:5" x14ac:dyDescent="0.25">
      <c r="A54" s="3">
        <v>45752</v>
      </c>
      <c r="B54">
        <v>1263</v>
      </c>
      <c r="C54" s="2">
        <v>1500</v>
      </c>
      <c r="D54" t="s">
        <v>52</v>
      </c>
      <c r="E54" t="s">
        <v>154</v>
      </c>
    </row>
    <row r="55" spans="1:5" x14ac:dyDescent="0.25">
      <c r="A55" s="3">
        <v>45752</v>
      </c>
      <c r="B55">
        <v>1260</v>
      </c>
      <c r="C55" s="2">
        <v>1690</v>
      </c>
      <c r="D55" t="s">
        <v>50</v>
      </c>
      <c r="E55" t="s">
        <v>154</v>
      </c>
    </row>
    <row r="56" spans="1:5" x14ac:dyDescent="0.25">
      <c r="A56" s="3">
        <v>45752</v>
      </c>
      <c r="B56">
        <v>1273</v>
      </c>
      <c r="C56" s="2">
        <v>1851</v>
      </c>
      <c r="D56" t="s">
        <v>57</v>
      </c>
      <c r="E56" t="s">
        <v>154</v>
      </c>
    </row>
    <row r="57" spans="1:5" x14ac:dyDescent="0.25">
      <c r="A57" s="3">
        <v>45752</v>
      </c>
      <c r="B57">
        <v>1257</v>
      </c>
      <c r="C57" s="2">
        <v>2388</v>
      </c>
      <c r="D57" t="s">
        <v>46</v>
      </c>
      <c r="E57" t="s">
        <v>154</v>
      </c>
    </row>
    <row r="58" spans="1:5" x14ac:dyDescent="0.25">
      <c r="A58" s="3">
        <v>45753</v>
      </c>
      <c r="B58">
        <v>1302</v>
      </c>
      <c r="C58" s="2">
        <v>80</v>
      </c>
      <c r="D58" t="s">
        <v>75</v>
      </c>
      <c r="E58" t="s">
        <v>155</v>
      </c>
    </row>
    <row r="59" spans="1:5" x14ac:dyDescent="0.25">
      <c r="A59" s="3">
        <v>45753</v>
      </c>
      <c r="B59">
        <v>1296</v>
      </c>
      <c r="C59" s="2">
        <v>200</v>
      </c>
      <c r="D59" t="s">
        <v>65</v>
      </c>
      <c r="E59" t="s">
        <v>155</v>
      </c>
    </row>
    <row r="60" spans="1:5" x14ac:dyDescent="0.25">
      <c r="A60" s="3">
        <v>45753</v>
      </c>
      <c r="B60">
        <v>1296</v>
      </c>
      <c r="C60" s="2">
        <v>750</v>
      </c>
      <c r="D60" t="s">
        <v>64</v>
      </c>
      <c r="E60" t="s">
        <v>155</v>
      </c>
    </row>
    <row r="61" spans="1:5" x14ac:dyDescent="0.25">
      <c r="A61" s="3">
        <v>45753</v>
      </c>
      <c r="B61">
        <v>1301</v>
      </c>
      <c r="C61" s="2">
        <v>80</v>
      </c>
      <c r="D61" t="s">
        <v>71</v>
      </c>
      <c r="E61" t="s">
        <v>153</v>
      </c>
    </row>
    <row r="62" spans="1:5" x14ac:dyDescent="0.25">
      <c r="A62" s="3">
        <v>45753</v>
      </c>
      <c r="B62">
        <v>1306</v>
      </c>
      <c r="C62" s="2">
        <v>185</v>
      </c>
      <c r="D62" t="s">
        <v>77</v>
      </c>
      <c r="E62" t="s">
        <v>153</v>
      </c>
    </row>
    <row r="63" spans="1:5" x14ac:dyDescent="0.25">
      <c r="A63" s="3">
        <v>45753</v>
      </c>
      <c r="B63">
        <v>1306</v>
      </c>
      <c r="C63" s="2">
        <v>187</v>
      </c>
      <c r="D63" t="s">
        <v>76</v>
      </c>
      <c r="E63" t="s">
        <v>153</v>
      </c>
    </row>
    <row r="64" spans="1:5" x14ac:dyDescent="0.25">
      <c r="A64" s="3">
        <v>45753</v>
      </c>
      <c r="B64">
        <v>1306</v>
      </c>
      <c r="C64" s="2">
        <v>188</v>
      </c>
      <c r="D64" t="s">
        <v>78</v>
      </c>
      <c r="E64" t="s">
        <v>153</v>
      </c>
    </row>
    <row r="65" spans="1:5" x14ac:dyDescent="0.25">
      <c r="A65" s="3">
        <v>45753</v>
      </c>
      <c r="B65">
        <v>1301</v>
      </c>
      <c r="C65" s="2">
        <v>200</v>
      </c>
      <c r="D65" t="s">
        <v>74</v>
      </c>
      <c r="E65" t="s">
        <v>153</v>
      </c>
    </row>
    <row r="66" spans="1:5" x14ac:dyDescent="0.25">
      <c r="A66" s="3">
        <v>45753</v>
      </c>
      <c r="B66">
        <v>1286</v>
      </c>
      <c r="C66" s="2">
        <v>205</v>
      </c>
      <c r="D66" t="s">
        <v>59</v>
      </c>
      <c r="E66" t="s">
        <v>153</v>
      </c>
    </row>
    <row r="67" spans="1:5" x14ac:dyDescent="0.25">
      <c r="A67" s="3">
        <v>45753</v>
      </c>
      <c r="B67">
        <v>1301</v>
      </c>
      <c r="C67" s="2">
        <v>229</v>
      </c>
      <c r="D67" t="s">
        <v>73</v>
      </c>
      <c r="E67" t="s">
        <v>153</v>
      </c>
    </row>
    <row r="68" spans="1:5" x14ac:dyDescent="0.25">
      <c r="A68" s="3">
        <v>45753</v>
      </c>
      <c r="B68">
        <v>1286</v>
      </c>
      <c r="C68" s="2">
        <v>230</v>
      </c>
      <c r="D68" t="s">
        <v>60</v>
      </c>
      <c r="E68" t="s">
        <v>153</v>
      </c>
    </row>
    <row r="69" spans="1:5" x14ac:dyDescent="0.25">
      <c r="A69" s="3">
        <v>45753</v>
      </c>
      <c r="B69">
        <v>1301</v>
      </c>
      <c r="C69" s="2">
        <v>285</v>
      </c>
      <c r="D69" t="s">
        <v>70</v>
      </c>
      <c r="E69" t="s">
        <v>153</v>
      </c>
    </row>
    <row r="70" spans="1:5" x14ac:dyDescent="0.25">
      <c r="A70" s="3">
        <v>45753</v>
      </c>
      <c r="B70">
        <v>1301</v>
      </c>
      <c r="C70" s="2">
        <v>290</v>
      </c>
      <c r="D70" t="s">
        <v>72</v>
      </c>
      <c r="E70" t="s">
        <v>153</v>
      </c>
    </row>
    <row r="71" spans="1:5" x14ac:dyDescent="0.25">
      <c r="A71" s="3">
        <v>45753</v>
      </c>
      <c r="B71">
        <v>1301</v>
      </c>
      <c r="C71" s="2">
        <v>605</v>
      </c>
      <c r="D71" t="s">
        <v>68</v>
      </c>
      <c r="E71" t="s">
        <v>153</v>
      </c>
    </row>
    <row r="72" spans="1:5" x14ac:dyDescent="0.25">
      <c r="A72" s="3">
        <v>45753</v>
      </c>
      <c r="B72">
        <v>1301</v>
      </c>
      <c r="C72" s="2">
        <v>810</v>
      </c>
      <c r="D72" t="s">
        <v>66</v>
      </c>
      <c r="E72" t="s">
        <v>153</v>
      </c>
    </row>
    <row r="73" spans="1:5" x14ac:dyDescent="0.25">
      <c r="A73" s="3">
        <v>45753</v>
      </c>
      <c r="B73">
        <v>1301</v>
      </c>
      <c r="C73" s="2">
        <v>2296</v>
      </c>
      <c r="D73" t="s">
        <v>69</v>
      </c>
      <c r="E73" t="s">
        <v>153</v>
      </c>
    </row>
    <row r="74" spans="1:5" x14ac:dyDescent="0.25">
      <c r="A74" s="3">
        <v>45753</v>
      </c>
      <c r="B74">
        <v>1301</v>
      </c>
      <c r="C74" s="2">
        <v>2500</v>
      </c>
      <c r="D74" t="s">
        <v>67</v>
      </c>
      <c r="E74" t="s">
        <v>153</v>
      </c>
    </row>
    <row r="75" spans="1:5" x14ac:dyDescent="0.25">
      <c r="A75" s="3">
        <v>45753</v>
      </c>
      <c r="B75">
        <v>1287</v>
      </c>
      <c r="C75" s="2">
        <v>820</v>
      </c>
      <c r="D75" t="s">
        <v>61</v>
      </c>
      <c r="E75" t="s">
        <v>152</v>
      </c>
    </row>
    <row r="76" spans="1:5" x14ac:dyDescent="0.25">
      <c r="A76" s="3">
        <v>45753</v>
      </c>
      <c r="B76">
        <v>1295</v>
      </c>
      <c r="C76" s="2">
        <v>570</v>
      </c>
      <c r="D76" t="s">
        <v>63</v>
      </c>
      <c r="E76" t="s">
        <v>154</v>
      </c>
    </row>
    <row r="77" spans="1:5" x14ac:dyDescent="0.25">
      <c r="A77" s="3">
        <v>45753</v>
      </c>
      <c r="B77">
        <v>1295</v>
      </c>
      <c r="C77" s="2">
        <v>1880</v>
      </c>
      <c r="D77" t="s">
        <v>62</v>
      </c>
      <c r="E77" t="s">
        <v>154</v>
      </c>
    </row>
    <row r="78" spans="1:5" x14ac:dyDescent="0.25">
      <c r="A78" s="3">
        <v>45754</v>
      </c>
      <c r="B78">
        <v>1321</v>
      </c>
      <c r="C78" s="2">
        <v>130</v>
      </c>
      <c r="D78" t="s">
        <v>87</v>
      </c>
      <c r="E78" t="s">
        <v>155</v>
      </c>
    </row>
    <row r="79" spans="1:5" x14ac:dyDescent="0.25">
      <c r="A79" s="3">
        <v>45754</v>
      </c>
      <c r="B79">
        <v>1323</v>
      </c>
      <c r="C79" s="2">
        <v>360</v>
      </c>
      <c r="D79" t="s">
        <v>88</v>
      </c>
      <c r="E79" t="s">
        <v>153</v>
      </c>
    </row>
    <row r="80" spans="1:5" x14ac:dyDescent="0.25">
      <c r="A80" s="3">
        <v>45754</v>
      </c>
      <c r="B80">
        <v>1320</v>
      </c>
      <c r="C80" s="2">
        <v>1000</v>
      </c>
      <c r="D80" t="s">
        <v>86</v>
      </c>
      <c r="E80" t="s">
        <v>153</v>
      </c>
    </row>
    <row r="81" spans="1:5" x14ac:dyDescent="0.25">
      <c r="A81" s="3">
        <v>45754</v>
      </c>
      <c r="B81">
        <v>1320</v>
      </c>
      <c r="C81" s="2">
        <v>1750</v>
      </c>
      <c r="D81" t="s">
        <v>85</v>
      </c>
      <c r="E81" t="s">
        <v>153</v>
      </c>
    </row>
    <row r="82" spans="1:5" x14ac:dyDescent="0.25">
      <c r="A82" s="3">
        <v>45754</v>
      </c>
      <c r="B82">
        <v>1320</v>
      </c>
      <c r="C82" s="2">
        <v>3750</v>
      </c>
      <c r="D82" t="s">
        <v>84</v>
      </c>
      <c r="E82" t="s">
        <v>153</v>
      </c>
    </row>
    <row r="83" spans="1:5" x14ac:dyDescent="0.25">
      <c r="A83" s="3">
        <v>45754</v>
      </c>
      <c r="B83">
        <v>1325</v>
      </c>
      <c r="C83" s="2">
        <v>130</v>
      </c>
      <c r="D83" t="s">
        <v>89</v>
      </c>
      <c r="E83" t="s">
        <v>152</v>
      </c>
    </row>
    <row r="84" spans="1:5" x14ac:dyDescent="0.25">
      <c r="A84" s="3">
        <v>45754</v>
      </c>
      <c r="B84">
        <v>1314</v>
      </c>
      <c r="C84" s="2">
        <v>391</v>
      </c>
      <c r="D84" t="s">
        <v>80</v>
      </c>
      <c r="E84" t="s">
        <v>152</v>
      </c>
    </row>
    <row r="85" spans="1:5" x14ac:dyDescent="0.25">
      <c r="A85" s="3">
        <v>45754</v>
      </c>
      <c r="B85">
        <v>1328</v>
      </c>
      <c r="C85" s="2">
        <v>450</v>
      </c>
      <c r="D85" t="s">
        <v>91</v>
      </c>
      <c r="E85" t="s">
        <v>152</v>
      </c>
    </row>
    <row r="86" spans="1:5" x14ac:dyDescent="0.25">
      <c r="A86" s="3">
        <v>45754</v>
      </c>
      <c r="B86">
        <v>1328</v>
      </c>
      <c r="C86" s="2">
        <v>550</v>
      </c>
      <c r="D86" t="s">
        <v>90</v>
      </c>
      <c r="E86" t="s">
        <v>152</v>
      </c>
    </row>
    <row r="87" spans="1:5" x14ac:dyDescent="0.25">
      <c r="A87" s="3">
        <v>45754</v>
      </c>
      <c r="B87">
        <v>1314</v>
      </c>
      <c r="C87" s="2">
        <v>862</v>
      </c>
      <c r="D87" t="s">
        <v>79</v>
      </c>
      <c r="E87" t="s">
        <v>152</v>
      </c>
    </row>
    <row r="88" spans="1:5" x14ac:dyDescent="0.25">
      <c r="A88" s="3">
        <v>45754</v>
      </c>
      <c r="B88">
        <v>1315</v>
      </c>
      <c r="C88" s="2">
        <v>1661</v>
      </c>
      <c r="D88" t="s">
        <v>83</v>
      </c>
      <c r="E88" t="s">
        <v>152</v>
      </c>
    </row>
    <row r="89" spans="1:5" x14ac:dyDescent="0.25">
      <c r="A89" s="3">
        <v>45754</v>
      </c>
      <c r="B89">
        <v>1315</v>
      </c>
      <c r="C89" s="2">
        <v>2339</v>
      </c>
      <c r="D89" t="s">
        <v>82</v>
      </c>
      <c r="E89" t="s">
        <v>152</v>
      </c>
    </row>
    <row r="90" spans="1:5" x14ac:dyDescent="0.25">
      <c r="A90" s="3">
        <v>45754</v>
      </c>
      <c r="B90">
        <v>1314</v>
      </c>
      <c r="C90" s="2">
        <v>5000</v>
      </c>
      <c r="D90" t="s">
        <v>81</v>
      </c>
      <c r="E90" t="s">
        <v>152</v>
      </c>
    </row>
    <row r="91" spans="1:5" x14ac:dyDescent="0.25">
      <c r="A91" s="3">
        <v>45754</v>
      </c>
      <c r="B91">
        <v>1330</v>
      </c>
      <c r="C91" s="2">
        <v>130</v>
      </c>
      <c r="D91" t="s">
        <v>92</v>
      </c>
      <c r="E91" t="s">
        <v>154</v>
      </c>
    </row>
    <row r="92" spans="1:5" x14ac:dyDescent="0.25">
      <c r="A92" s="3">
        <v>45755</v>
      </c>
      <c r="B92">
        <v>1350</v>
      </c>
      <c r="C92" s="2">
        <v>95</v>
      </c>
      <c r="D92" t="s">
        <v>108</v>
      </c>
      <c r="E92" t="s">
        <v>155</v>
      </c>
    </row>
    <row r="93" spans="1:5" x14ac:dyDescent="0.25">
      <c r="A93" s="3">
        <v>45755</v>
      </c>
      <c r="B93">
        <v>1343</v>
      </c>
      <c r="C93" s="2">
        <v>140</v>
      </c>
      <c r="D93" t="s">
        <v>100</v>
      </c>
      <c r="E93" t="s">
        <v>153</v>
      </c>
    </row>
    <row r="94" spans="1:5" x14ac:dyDescent="0.25">
      <c r="A94" s="3">
        <v>45755</v>
      </c>
      <c r="B94">
        <v>1345</v>
      </c>
      <c r="C94" s="2">
        <v>193</v>
      </c>
      <c r="D94" t="s">
        <v>106</v>
      </c>
      <c r="E94" t="s">
        <v>153</v>
      </c>
    </row>
    <row r="95" spans="1:5" x14ac:dyDescent="0.25">
      <c r="A95" s="3">
        <v>45755</v>
      </c>
      <c r="B95">
        <v>1345</v>
      </c>
      <c r="C95" s="2">
        <v>225</v>
      </c>
      <c r="D95" t="s">
        <v>105</v>
      </c>
      <c r="E95" t="s">
        <v>153</v>
      </c>
    </row>
    <row r="96" spans="1:5" x14ac:dyDescent="0.25">
      <c r="A96" s="3">
        <v>45755</v>
      </c>
      <c r="B96">
        <v>1347</v>
      </c>
      <c r="C96" s="2">
        <v>325</v>
      </c>
      <c r="D96" t="s">
        <v>107</v>
      </c>
      <c r="E96" t="s">
        <v>153</v>
      </c>
    </row>
    <row r="97" spans="1:5" x14ac:dyDescent="0.25">
      <c r="A97" s="3">
        <v>45755</v>
      </c>
      <c r="B97">
        <v>1343</v>
      </c>
      <c r="C97" s="2">
        <v>560</v>
      </c>
      <c r="D97" t="s">
        <v>98</v>
      </c>
      <c r="E97" t="s">
        <v>153</v>
      </c>
    </row>
    <row r="98" spans="1:5" x14ac:dyDescent="0.25">
      <c r="A98" s="3">
        <v>45755</v>
      </c>
      <c r="B98">
        <v>1343</v>
      </c>
      <c r="C98" s="2">
        <v>650</v>
      </c>
      <c r="D98" t="s">
        <v>99</v>
      </c>
      <c r="E98" t="s">
        <v>153</v>
      </c>
    </row>
    <row r="99" spans="1:5" x14ac:dyDescent="0.25">
      <c r="A99" s="3">
        <v>45755</v>
      </c>
      <c r="B99">
        <v>1352</v>
      </c>
      <c r="C99" s="2">
        <v>670</v>
      </c>
      <c r="D99" t="s">
        <v>110</v>
      </c>
      <c r="E99" t="s">
        <v>153</v>
      </c>
    </row>
    <row r="100" spans="1:5" x14ac:dyDescent="0.25">
      <c r="A100" s="3">
        <v>45755</v>
      </c>
      <c r="B100">
        <v>1345</v>
      </c>
      <c r="C100" s="2">
        <v>995</v>
      </c>
      <c r="D100" t="s">
        <v>104</v>
      </c>
      <c r="E100" t="s">
        <v>153</v>
      </c>
    </row>
    <row r="101" spans="1:5" x14ac:dyDescent="0.25">
      <c r="A101" s="3">
        <v>45755</v>
      </c>
      <c r="B101">
        <v>1352</v>
      </c>
      <c r="C101" s="2">
        <v>1200</v>
      </c>
      <c r="D101" t="s">
        <v>109</v>
      </c>
      <c r="E101" t="s">
        <v>153</v>
      </c>
    </row>
    <row r="102" spans="1:5" x14ac:dyDescent="0.25">
      <c r="A102" s="3">
        <v>45755</v>
      </c>
      <c r="B102">
        <v>1345</v>
      </c>
      <c r="C102" s="2">
        <v>1257</v>
      </c>
      <c r="D102" t="s">
        <v>103</v>
      </c>
      <c r="E102" t="s">
        <v>153</v>
      </c>
    </row>
    <row r="103" spans="1:5" x14ac:dyDescent="0.25">
      <c r="A103" s="3">
        <v>45755</v>
      </c>
      <c r="B103">
        <v>1352</v>
      </c>
      <c r="C103" s="2">
        <v>1630</v>
      </c>
      <c r="D103">
        <v>8889</v>
      </c>
      <c r="E103" t="s">
        <v>153</v>
      </c>
    </row>
    <row r="104" spans="1:5" x14ac:dyDescent="0.25">
      <c r="A104" s="3">
        <v>45755</v>
      </c>
      <c r="B104">
        <v>1341</v>
      </c>
      <c r="C104" s="2">
        <v>77</v>
      </c>
      <c r="D104" t="s">
        <v>96</v>
      </c>
      <c r="E104" t="s">
        <v>154</v>
      </c>
    </row>
    <row r="105" spans="1:5" x14ac:dyDescent="0.25">
      <c r="A105" s="3">
        <v>45755</v>
      </c>
      <c r="B105">
        <v>1341</v>
      </c>
      <c r="C105" s="2">
        <v>77</v>
      </c>
      <c r="D105" t="s">
        <v>97</v>
      </c>
      <c r="E105" t="s">
        <v>154</v>
      </c>
    </row>
    <row r="106" spans="1:5" x14ac:dyDescent="0.25">
      <c r="A106" s="3">
        <v>45755</v>
      </c>
      <c r="B106">
        <v>1341</v>
      </c>
      <c r="C106" s="2">
        <v>80</v>
      </c>
      <c r="D106" t="s">
        <v>94</v>
      </c>
      <c r="E106" t="s">
        <v>154</v>
      </c>
    </row>
    <row r="107" spans="1:5" x14ac:dyDescent="0.25">
      <c r="A107" s="3">
        <v>45755</v>
      </c>
      <c r="B107">
        <v>1344</v>
      </c>
      <c r="C107" s="2">
        <v>87</v>
      </c>
      <c r="D107" t="s">
        <v>101</v>
      </c>
      <c r="E107" t="s">
        <v>154</v>
      </c>
    </row>
    <row r="108" spans="1:5" x14ac:dyDescent="0.25">
      <c r="A108" s="3">
        <v>45755</v>
      </c>
      <c r="B108">
        <v>1341</v>
      </c>
      <c r="C108" s="2">
        <v>95</v>
      </c>
      <c r="D108" t="s">
        <v>95</v>
      </c>
      <c r="E108" t="s">
        <v>154</v>
      </c>
    </row>
    <row r="109" spans="1:5" x14ac:dyDescent="0.25">
      <c r="A109" s="3">
        <v>45755</v>
      </c>
      <c r="B109">
        <v>1344</v>
      </c>
      <c r="C109" s="2">
        <v>170</v>
      </c>
      <c r="D109" t="s">
        <v>102</v>
      </c>
      <c r="E109" t="s">
        <v>154</v>
      </c>
    </row>
    <row r="110" spans="1:5" x14ac:dyDescent="0.25">
      <c r="A110" s="3">
        <v>45755</v>
      </c>
      <c r="B110">
        <v>1339</v>
      </c>
      <c r="C110" s="2">
        <v>528</v>
      </c>
      <c r="D110" t="s">
        <v>93</v>
      </c>
      <c r="E110" t="s">
        <v>154</v>
      </c>
    </row>
    <row r="111" spans="1:5" x14ac:dyDescent="0.25">
      <c r="A111" s="3">
        <v>45756</v>
      </c>
      <c r="B111">
        <v>1358</v>
      </c>
      <c r="C111" s="2">
        <v>110</v>
      </c>
      <c r="D111" t="s">
        <v>111</v>
      </c>
      <c r="E111" t="s">
        <v>155</v>
      </c>
    </row>
    <row r="112" spans="1:5" x14ac:dyDescent="0.25">
      <c r="A112" s="3">
        <v>45756</v>
      </c>
      <c r="B112">
        <v>1363</v>
      </c>
      <c r="C112" s="2">
        <v>125</v>
      </c>
      <c r="D112" t="s">
        <v>114</v>
      </c>
      <c r="E112" t="s">
        <v>155</v>
      </c>
    </row>
    <row r="113" spans="1:5" x14ac:dyDescent="0.25">
      <c r="A113" s="3">
        <v>45756</v>
      </c>
      <c r="B113">
        <v>1372</v>
      </c>
      <c r="C113" s="2">
        <v>155</v>
      </c>
      <c r="D113" t="s">
        <v>118</v>
      </c>
      <c r="E113" t="s">
        <v>155</v>
      </c>
    </row>
    <row r="114" spans="1:5" x14ac:dyDescent="0.25">
      <c r="A114" s="3">
        <v>45756</v>
      </c>
      <c r="B114">
        <v>1373</v>
      </c>
      <c r="C114" s="2">
        <v>155</v>
      </c>
      <c r="D114" t="s">
        <v>119</v>
      </c>
      <c r="E114" t="s">
        <v>155</v>
      </c>
    </row>
    <row r="115" spans="1:5" x14ac:dyDescent="0.25">
      <c r="A115" s="3">
        <v>45756</v>
      </c>
      <c r="B115">
        <v>1371</v>
      </c>
      <c r="C115" s="2">
        <v>225</v>
      </c>
      <c r="D115" t="s">
        <v>117</v>
      </c>
      <c r="E115" t="s">
        <v>155</v>
      </c>
    </row>
    <row r="116" spans="1:5" x14ac:dyDescent="0.25">
      <c r="A116" s="3">
        <v>45756</v>
      </c>
      <c r="B116">
        <v>1364</v>
      </c>
      <c r="C116" s="2">
        <v>175</v>
      </c>
      <c r="D116" t="s">
        <v>116</v>
      </c>
      <c r="E116" t="s">
        <v>153</v>
      </c>
    </row>
    <row r="117" spans="1:5" x14ac:dyDescent="0.25">
      <c r="A117" s="3">
        <v>45756</v>
      </c>
      <c r="B117">
        <v>1378</v>
      </c>
      <c r="C117" s="2">
        <v>208</v>
      </c>
      <c r="D117" t="s">
        <v>123</v>
      </c>
      <c r="E117" t="s">
        <v>153</v>
      </c>
    </row>
    <row r="118" spans="1:5" x14ac:dyDescent="0.25">
      <c r="A118" s="3">
        <v>45756</v>
      </c>
      <c r="B118">
        <v>1378</v>
      </c>
      <c r="C118" s="2">
        <v>222</v>
      </c>
      <c r="D118" t="s">
        <v>122</v>
      </c>
      <c r="E118" t="s">
        <v>153</v>
      </c>
    </row>
    <row r="119" spans="1:5" x14ac:dyDescent="0.25">
      <c r="A119" s="3">
        <v>45756</v>
      </c>
      <c r="B119">
        <v>1364</v>
      </c>
      <c r="C119" s="2">
        <v>585</v>
      </c>
      <c r="D119" t="s">
        <v>115</v>
      </c>
      <c r="E119" t="s">
        <v>153</v>
      </c>
    </row>
    <row r="120" spans="1:5" x14ac:dyDescent="0.25">
      <c r="A120" s="3">
        <v>45756</v>
      </c>
      <c r="B120">
        <v>1362</v>
      </c>
      <c r="C120" s="2">
        <v>830</v>
      </c>
      <c r="D120" t="s">
        <v>113</v>
      </c>
      <c r="E120" t="s">
        <v>153</v>
      </c>
    </row>
    <row r="121" spans="1:5" x14ac:dyDescent="0.25">
      <c r="A121" s="3">
        <v>45756</v>
      </c>
      <c r="B121">
        <v>1375</v>
      </c>
      <c r="C121" s="2">
        <v>600</v>
      </c>
      <c r="D121" t="s">
        <v>121</v>
      </c>
      <c r="E121" t="s">
        <v>154</v>
      </c>
    </row>
    <row r="122" spans="1:5" x14ac:dyDescent="0.25">
      <c r="A122" s="3">
        <v>45756</v>
      </c>
      <c r="B122">
        <v>1379</v>
      </c>
      <c r="C122" s="2">
        <v>850</v>
      </c>
      <c r="D122" t="s">
        <v>124</v>
      </c>
      <c r="E122" t="s">
        <v>154</v>
      </c>
    </row>
    <row r="123" spans="1:5" x14ac:dyDescent="0.25">
      <c r="A123" s="3">
        <v>45756</v>
      </c>
      <c r="B123">
        <v>1360</v>
      </c>
      <c r="C123" s="2">
        <v>990</v>
      </c>
      <c r="D123" t="s">
        <v>112</v>
      </c>
      <c r="E123" t="s">
        <v>154</v>
      </c>
    </row>
    <row r="124" spans="1:5" x14ac:dyDescent="0.25">
      <c r="A124" s="3">
        <v>45756</v>
      </c>
      <c r="B124">
        <v>1374</v>
      </c>
      <c r="C124" s="2">
        <v>1890</v>
      </c>
      <c r="D124" t="s">
        <v>120</v>
      </c>
      <c r="E124" t="s">
        <v>154</v>
      </c>
    </row>
    <row r="125" spans="1:5" x14ac:dyDescent="0.25">
      <c r="A125" s="3">
        <v>45757</v>
      </c>
      <c r="B125">
        <v>1397</v>
      </c>
      <c r="C125" s="2">
        <v>80</v>
      </c>
      <c r="D125" t="s">
        <v>135</v>
      </c>
      <c r="E125" t="s">
        <v>155</v>
      </c>
    </row>
    <row r="126" spans="1:5" x14ac:dyDescent="0.25">
      <c r="A126" s="3">
        <v>45757</v>
      </c>
      <c r="B126">
        <v>1397</v>
      </c>
      <c r="C126" s="2">
        <v>85</v>
      </c>
      <c r="D126" t="s">
        <v>136</v>
      </c>
      <c r="E126" t="s">
        <v>155</v>
      </c>
    </row>
    <row r="127" spans="1:5" x14ac:dyDescent="0.25">
      <c r="A127" s="3">
        <v>45757</v>
      </c>
      <c r="B127">
        <v>1397</v>
      </c>
      <c r="C127" s="2">
        <v>105</v>
      </c>
      <c r="D127" t="s">
        <v>134</v>
      </c>
      <c r="E127" t="s">
        <v>155</v>
      </c>
    </row>
    <row r="128" spans="1:5" x14ac:dyDescent="0.25">
      <c r="A128" s="3">
        <v>45757</v>
      </c>
      <c r="B128">
        <v>1400</v>
      </c>
      <c r="C128" s="2">
        <v>135</v>
      </c>
      <c r="D128" t="s">
        <v>138</v>
      </c>
      <c r="E128" t="s">
        <v>155</v>
      </c>
    </row>
    <row r="129" spans="1:5" x14ac:dyDescent="0.25">
      <c r="A129" s="3">
        <v>45757</v>
      </c>
      <c r="B129">
        <v>1393</v>
      </c>
      <c r="C129" s="2">
        <v>185</v>
      </c>
      <c r="D129" t="s">
        <v>131</v>
      </c>
      <c r="E129" t="s">
        <v>155</v>
      </c>
    </row>
    <row r="130" spans="1:5" x14ac:dyDescent="0.25">
      <c r="A130" s="3">
        <v>45757</v>
      </c>
      <c r="B130">
        <v>1401</v>
      </c>
      <c r="C130" s="2">
        <v>410</v>
      </c>
      <c r="D130" t="s">
        <v>142</v>
      </c>
      <c r="E130" t="s">
        <v>155</v>
      </c>
    </row>
    <row r="131" spans="1:5" x14ac:dyDescent="0.25">
      <c r="A131" s="3">
        <v>45757</v>
      </c>
      <c r="B131">
        <v>1401</v>
      </c>
      <c r="C131" s="2">
        <v>1910</v>
      </c>
      <c r="D131" t="s">
        <v>140</v>
      </c>
      <c r="E131" t="s">
        <v>155</v>
      </c>
    </row>
    <row r="132" spans="1:5" x14ac:dyDescent="0.25">
      <c r="A132" s="3">
        <v>45757</v>
      </c>
      <c r="B132">
        <v>1401</v>
      </c>
      <c r="C132" s="2">
        <v>3290</v>
      </c>
      <c r="D132" t="s">
        <v>141</v>
      </c>
      <c r="E132" t="s">
        <v>155</v>
      </c>
    </row>
    <row r="133" spans="1:5" x14ac:dyDescent="0.25">
      <c r="A133" s="3">
        <v>45757</v>
      </c>
      <c r="B133">
        <v>1401</v>
      </c>
      <c r="C133" s="2">
        <v>4890</v>
      </c>
      <c r="D133" t="s">
        <v>139</v>
      </c>
      <c r="E133" t="s">
        <v>155</v>
      </c>
    </row>
    <row r="134" spans="1:5" x14ac:dyDescent="0.25">
      <c r="A134" s="3">
        <v>45757</v>
      </c>
      <c r="B134">
        <v>1383</v>
      </c>
      <c r="C134" s="2">
        <v>90</v>
      </c>
      <c r="D134" t="s">
        <v>128</v>
      </c>
      <c r="E134" t="s">
        <v>153</v>
      </c>
    </row>
    <row r="135" spans="1:5" x14ac:dyDescent="0.25">
      <c r="A135" s="3">
        <v>45757</v>
      </c>
      <c r="B135">
        <v>1383</v>
      </c>
      <c r="C135" s="2">
        <v>110</v>
      </c>
      <c r="D135" t="s">
        <v>127</v>
      </c>
      <c r="E135" t="s">
        <v>153</v>
      </c>
    </row>
    <row r="136" spans="1:5" x14ac:dyDescent="0.25">
      <c r="A136" s="3">
        <v>45757</v>
      </c>
      <c r="B136">
        <v>1388</v>
      </c>
      <c r="C136" s="2">
        <v>180</v>
      </c>
      <c r="D136" t="s">
        <v>130</v>
      </c>
      <c r="E136" t="s">
        <v>153</v>
      </c>
    </row>
    <row r="137" spans="1:5" x14ac:dyDescent="0.25">
      <c r="A137" s="3">
        <v>45757</v>
      </c>
      <c r="B137">
        <v>1404</v>
      </c>
      <c r="C137" s="2">
        <v>192</v>
      </c>
      <c r="D137" t="s">
        <v>126</v>
      </c>
      <c r="E137" t="s">
        <v>153</v>
      </c>
    </row>
    <row r="138" spans="1:5" x14ac:dyDescent="0.25">
      <c r="A138" s="3">
        <v>45757</v>
      </c>
      <c r="B138">
        <v>1395</v>
      </c>
      <c r="C138" s="2">
        <v>475</v>
      </c>
      <c r="D138" t="s">
        <v>133</v>
      </c>
      <c r="E138" t="s">
        <v>153</v>
      </c>
    </row>
    <row r="139" spans="1:5" x14ac:dyDescent="0.25">
      <c r="A139" s="3">
        <v>45757</v>
      </c>
      <c r="B139">
        <v>1395</v>
      </c>
      <c r="C139" s="2">
        <v>525</v>
      </c>
      <c r="D139" t="s">
        <v>132</v>
      </c>
      <c r="E139" t="s">
        <v>153</v>
      </c>
    </row>
    <row r="140" spans="1:5" x14ac:dyDescent="0.25">
      <c r="A140" s="3">
        <v>45757</v>
      </c>
      <c r="B140">
        <v>1404</v>
      </c>
      <c r="C140" s="2">
        <v>643</v>
      </c>
      <c r="D140" t="s">
        <v>125</v>
      </c>
      <c r="E140" t="s">
        <v>153</v>
      </c>
    </row>
    <row r="141" spans="1:5" x14ac:dyDescent="0.25">
      <c r="A141" s="3">
        <v>45757</v>
      </c>
      <c r="B141">
        <v>1398</v>
      </c>
      <c r="C141" s="2">
        <v>90</v>
      </c>
      <c r="D141" t="s">
        <v>137</v>
      </c>
      <c r="E141" t="s">
        <v>152</v>
      </c>
    </row>
    <row r="142" spans="1:5" x14ac:dyDescent="0.25">
      <c r="A142" s="3">
        <v>45757</v>
      </c>
      <c r="B142">
        <v>1387</v>
      </c>
      <c r="C142" s="2">
        <v>300</v>
      </c>
      <c r="D142" t="s">
        <v>129</v>
      </c>
      <c r="E142" t="s">
        <v>154</v>
      </c>
    </row>
    <row r="143" spans="1:5" x14ac:dyDescent="0.25">
      <c r="A143" s="3">
        <v>45757</v>
      </c>
      <c r="B143">
        <v>1406</v>
      </c>
      <c r="C143" s="2">
        <v>860</v>
      </c>
      <c r="D143" t="s">
        <v>143</v>
      </c>
      <c r="E143" t="s">
        <v>154</v>
      </c>
    </row>
    <row r="144" spans="1:5" x14ac:dyDescent="0.25">
      <c r="A144" s="3">
        <v>45759</v>
      </c>
      <c r="B144">
        <v>1418</v>
      </c>
      <c r="C144" s="2">
        <v>50</v>
      </c>
      <c r="D144" t="s">
        <v>151</v>
      </c>
      <c r="E144" t="s">
        <v>155</v>
      </c>
    </row>
    <row r="145" spans="1:5" x14ac:dyDescent="0.25">
      <c r="A145" s="3">
        <v>45759</v>
      </c>
      <c r="B145">
        <v>1415</v>
      </c>
      <c r="C145" s="2">
        <v>164</v>
      </c>
      <c r="D145" t="s">
        <v>147</v>
      </c>
      <c r="E145" t="s">
        <v>155</v>
      </c>
    </row>
    <row r="146" spans="1:5" x14ac:dyDescent="0.25">
      <c r="A146" s="3">
        <v>45759</v>
      </c>
      <c r="B146">
        <v>1417</v>
      </c>
      <c r="C146" s="2">
        <v>165</v>
      </c>
      <c r="D146" t="s">
        <v>148</v>
      </c>
      <c r="E146" t="s">
        <v>155</v>
      </c>
    </row>
    <row r="147" spans="1:5" x14ac:dyDescent="0.25">
      <c r="A147" s="3">
        <v>45759</v>
      </c>
      <c r="B147">
        <v>1418</v>
      </c>
      <c r="C147" s="2">
        <v>175</v>
      </c>
      <c r="D147" t="s">
        <v>150</v>
      </c>
      <c r="E147" t="s">
        <v>155</v>
      </c>
    </row>
    <row r="148" spans="1:5" x14ac:dyDescent="0.25">
      <c r="A148" s="3">
        <v>45759</v>
      </c>
      <c r="B148">
        <v>1414</v>
      </c>
      <c r="C148" s="2">
        <v>310</v>
      </c>
      <c r="D148" t="s">
        <v>146</v>
      </c>
      <c r="E148" t="s">
        <v>155</v>
      </c>
    </row>
    <row r="149" spans="1:5" x14ac:dyDescent="0.25">
      <c r="A149" s="3">
        <v>45759</v>
      </c>
      <c r="B149">
        <v>1411</v>
      </c>
      <c r="C149" s="2">
        <v>495</v>
      </c>
      <c r="D149" t="s">
        <v>145</v>
      </c>
      <c r="E149" t="s">
        <v>155</v>
      </c>
    </row>
    <row r="150" spans="1:5" x14ac:dyDescent="0.25">
      <c r="A150" s="3">
        <v>45759</v>
      </c>
      <c r="B150">
        <v>1410</v>
      </c>
      <c r="C150" s="2">
        <v>540</v>
      </c>
      <c r="D150" t="s">
        <v>144</v>
      </c>
      <c r="E150" t="s">
        <v>155</v>
      </c>
    </row>
    <row r="151" spans="1:5" x14ac:dyDescent="0.25">
      <c r="A151" s="3">
        <v>45759</v>
      </c>
      <c r="B151">
        <v>1418</v>
      </c>
      <c r="C151" s="2">
        <v>590</v>
      </c>
      <c r="D151" t="s">
        <v>149</v>
      </c>
      <c r="E151" t="s">
        <v>155</v>
      </c>
    </row>
    <row r="152" spans="1:5" x14ac:dyDescent="0.25">
      <c r="A152" s="3">
        <v>45760</v>
      </c>
      <c r="B152">
        <v>1418</v>
      </c>
      <c r="C152" s="2">
        <v>5000</v>
      </c>
      <c r="D152" t="s">
        <v>161</v>
      </c>
      <c r="E152" t="s">
        <v>155</v>
      </c>
    </row>
    <row r="153" spans="1:5" x14ac:dyDescent="0.25">
      <c r="A153" s="3"/>
      <c r="E153"/>
    </row>
    <row r="154" spans="1:5" x14ac:dyDescent="0.25">
      <c r="A154" s="3"/>
      <c r="E154"/>
    </row>
    <row r="155" spans="1:5" x14ac:dyDescent="0.25">
      <c r="A155" s="3"/>
      <c r="E155"/>
    </row>
    <row r="156" spans="1:5" x14ac:dyDescent="0.25">
      <c r="A156" s="3"/>
      <c r="E156"/>
    </row>
    <row r="157" spans="1:5" x14ac:dyDescent="0.25">
      <c r="A157" s="3"/>
      <c r="E157"/>
    </row>
    <row r="158" spans="1:5" x14ac:dyDescent="0.25">
      <c r="A158" s="3"/>
      <c r="E158"/>
    </row>
    <row r="159" spans="1:5" x14ac:dyDescent="0.25">
      <c r="A159" s="3"/>
      <c r="E159"/>
    </row>
    <row r="160" spans="1:5" x14ac:dyDescent="0.25">
      <c r="A160" s="3"/>
      <c r="E160"/>
    </row>
    <row r="161" spans="1:5" x14ac:dyDescent="0.25">
      <c r="A161" s="3"/>
      <c r="E161"/>
    </row>
    <row r="162" spans="1:5" x14ac:dyDescent="0.25">
      <c r="A162" s="3"/>
      <c r="E162"/>
    </row>
    <row r="163" spans="1:5" x14ac:dyDescent="0.25">
      <c r="A163" s="3"/>
      <c r="E163"/>
    </row>
    <row r="164" spans="1:5" x14ac:dyDescent="0.25">
      <c r="A164" s="3"/>
      <c r="E164"/>
    </row>
    <row r="165" spans="1:5" x14ac:dyDescent="0.25">
      <c r="A165" s="3"/>
      <c r="D165"/>
      <c r="E165"/>
    </row>
    <row r="166" spans="1:5" x14ac:dyDescent="0.25">
      <c r="A166" s="3"/>
      <c r="D166"/>
      <c r="E166"/>
    </row>
    <row r="167" spans="1:5" x14ac:dyDescent="0.25">
      <c r="A167" s="3"/>
      <c r="D167"/>
      <c r="E167"/>
    </row>
    <row r="168" spans="1:5" x14ac:dyDescent="0.25">
      <c r="A168" s="3"/>
      <c r="D168"/>
      <c r="E168"/>
    </row>
    <row r="169" spans="1:5" x14ac:dyDescent="0.25">
      <c r="A169" s="3"/>
      <c r="D169"/>
      <c r="E169"/>
    </row>
    <row r="170" spans="1:5" x14ac:dyDescent="0.25">
      <c r="A170" s="3"/>
      <c r="D170"/>
      <c r="E170"/>
    </row>
    <row r="171" spans="1:5" x14ac:dyDescent="0.25">
      <c r="A171" s="3"/>
      <c r="D171"/>
      <c r="E171"/>
    </row>
    <row r="172" spans="1:5" x14ac:dyDescent="0.25">
      <c r="A172" s="3"/>
      <c r="D172"/>
      <c r="E172"/>
    </row>
    <row r="173" spans="1:5" x14ac:dyDescent="0.25">
      <c r="A173" s="3"/>
      <c r="D173"/>
      <c r="E173"/>
    </row>
    <row r="174" spans="1:5" x14ac:dyDescent="0.25">
      <c r="A174" s="3"/>
      <c r="D174"/>
      <c r="E174"/>
    </row>
    <row r="175" spans="1:5" x14ac:dyDescent="0.25">
      <c r="A175" s="3"/>
      <c r="D175"/>
      <c r="E175"/>
    </row>
    <row r="176" spans="1:5" x14ac:dyDescent="0.25">
      <c r="A176" s="3"/>
      <c r="D176"/>
      <c r="E176"/>
    </row>
    <row r="177" spans="1:5" x14ac:dyDescent="0.25">
      <c r="A177" s="3"/>
      <c r="D177"/>
      <c r="E177"/>
    </row>
    <row r="178" spans="1:5" x14ac:dyDescent="0.25">
      <c r="A178" s="3"/>
      <c r="D178"/>
      <c r="E178"/>
    </row>
    <row r="179" spans="1:5" x14ac:dyDescent="0.25">
      <c r="A179" s="3"/>
      <c r="D179"/>
      <c r="E179"/>
    </row>
    <row r="180" spans="1:5" x14ac:dyDescent="0.25">
      <c r="A180" s="3"/>
      <c r="D180"/>
      <c r="E180"/>
    </row>
    <row r="181" spans="1:5" x14ac:dyDescent="0.25">
      <c r="A181" s="3"/>
      <c r="D181"/>
      <c r="E181"/>
    </row>
    <row r="182" spans="1:5" x14ac:dyDescent="0.25">
      <c r="A182" s="3"/>
      <c r="D182"/>
      <c r="E182"/>
    </row>
    <row r="183" spans="1:5" x14ac:dyDescent="0.25">
      <c r="A183" s="3"/>
      <c r="D183"/>
      <c r="E183"/>
    </row>
    <row r="184" spans="1:5" x14ac:dyDescent="0.25">
      <c r="A184" s="3"/>
      <c r="D184"/>
      <c r="E184"/>
    </row>
    <row r="185" spans="1:5" x14ac:dyDescent="0.25">
      <c r="A185" s="3"/>
      <c r="D185"/>
      <c r="E185"/>
    </row>
    <row r="186" spans="1:5" x14ac:dyDescent="0.25">
      <c r="A186" s="3"/>
      <c r="D186"/>
      <c r="E186"/>
    </row>
    <row r="187" spans="1:5" x14ac:dyDescent="0.25">
      <c r="A187" s="3"/>
      <c r="D187"/>
      <c r="E187"/>
    </row>
    <row r="188" spans="1:5" x14ac:dyDescent="0.25">
      <c r="A188" s="3"/>
      <c r="D188"/>
      <c r="E188"/>
    </row>
    <row r="189" spans="1:5" x14ac:dyDescent="0.25">
      <c r="A189" s="3"/>
      <c r="D189"/>
      <c r="E189"/>
    </row>
    <row r="190" spans="1:5" x14ac:dyDescent="0.25">
      <c r="A190" s="3"/>
      <c r="D190"/>
      <c r="E190"/>
    </row>
    <row r="191" spans="1:5" x14ac:dyDescent="0.25">
      <c r="A191" s="3"/>
      <c r="D191"/>
      <c r="E191"/>
    </row>
    <row r="192" spans="1:5" x14ac:dyDescent="0.25">
      <c r="A192" s="3"/>
      <c r="D192"/>
      <c r="E192"/>
    </row>
    <row r="193" spans="1:5" x14ac:dyDescent="0.25">
      <c r="A193" s="3"/>
      <c r="D193"/>
      <c r="E193"/>
    </row>
    <row r="194" spans="1:5" x14ac:dyDescent="0.25">
      <c r="A194" s="3"/>
      <c r="D194"/>
      <c r="E194"/>
    </row>
    <row r="195" spans="1:5" x14ac:dyDescent="0.25">
      <c r="A195" s="3"/>
      <c r="D195"/>
      <c r="E195"/>
    </row>
    <row r="196" spans="1:5" x14ac:dyDescent="0.25">
      <c r="A196" s="3"/>
      <c r="D196"/>
      <c r="E196"/>
    </row>
    <row r="197" spans="1:5" x14ac:dyDescent="0.25">
      <c r="A197" s="3"/>
      <c r="D197"/>
      <c r="E197"/>
    </row>
    <row r="198" spans="1:5" x14ac:dyDescent="0.25">
      <c r="A198" s="3"/>
      <c r="D198"/>
      <c r="E198"/>
    </row>
    <row r="199" spans="1:5" x14ac:dyDescent="0.25">
      <c r="A199" s="3"/>
      <c r="D199"/>
      <c r="E199"/>
    </row>
    <row r="200" spans="1:5" x14ac:dyDescent="0.25">
      <c r="A200" s="3"/>
      <c r="D200"/>
      <c r="E200"/>
    </row>
    <row r="201" spans="1:5" x14ac:dyDescent="0.25">
      <c r="A201" s="3"/>
      <c r="D201"/>
      <c r="E201"/>
    </row>
    <row r="202" spans="1:5" x14ac:dyDescent="0.25">
      <c r="A202" s="3"/>
      <c r="D202"/>
      <c r="E202"/>
    </row>
    <row r="203" spans="1:5" x14ac:dyDescent="0.25">
      <c r="A203" s="3"/>
      <c r="D203"/>
      <c r="E203"/>
    </row>
    <row r="204" spans="1:5" x14ac:dyDescent="0.25">
      <c r="A204" s="3"/>
      <c r="D204"/>
      <c r="E204"/>
    </row>
    <row r="205" spans="1:5" x14ac:dyDescent="0.25">
      <c r="A205" s="3"/>
      <c r="D205"/>
      <c r="E205"/>
    </row>
    <row r="206" spans="1:5" x14ac:dyDescent="0.25">
      <c r="A206" s="3"/>
      <c r="D206"/>
      <c r="E206"/>
    </row>
    <row r="207" spans="1:5" x14ac:dyDescent="0.25">
      <c r="A207" s="3"/>
      <c r="D207"/>
      <c r="E207"/>
    </row>
    <row r="208" spans="1:5" x14ac:dyDescent="0.25">
      <c r="A208" s="3"/>
      <c r="D208"/>
      <c r="E208"/>
    </row>
    <row r="209" spans="1:5" x14ac:dyDescent="0.25">
      <c r="A209" s="3"/>
      <c r="D209"/>
      <c r="E209"/>
    </row>
    <row r="210" spans="1:5" x14ac:dyDescent="0.25">
      <c r="A210" s="3"/>
      <c r="D210"/>
      <c r="E210"/>
    </row>
    <row r="211" spans="1:5" x14ac:dyDescent="0.25">
      <c r="A211" s="3"/>
      <c r="D211"/>
      <c r="E211"/>
    </row>
    <row r="212" spans="1:5" x14ac:dyDescent="0.25">
      <c r="A212" s="3"/>
      <c r="D212"/>
      <c r="E212"/>
    </row>
    <row r="213" spans="1:5" x14ac:dyDescent="0.25">
      <c r="A213" s="3"/>
      <c r="D213"/>
      <c r="E213"/>
    </row>
    <row r="214" spans="1:5" x14ac:dyDescent="0.25">
      <c r="A214" s="3"/>
      <c r="D214"/>
      <c r="E214"/>
    </row>
    <row r="215" spans="1:5" x14ac:dyDescent="0.25">
      <c r="A215" s="3"/>
      <c r="D215"/>
      <c r="E215"/>
    </row>
    <row r="216" spans="1:5" x14ac:dyDescent="0.25">
      <c r="A216" s="3"/>
      <c r="D216"/>
      <c r="E216"/>
    </row>
    <row r="217" spans="1:5" x14ac:dyDescent="0.25">
      <c r="A217" s="3"/>
      <c r="D217"/>
      <c r="E217"/>
    </row>
    <row r="218" spans="1:5" x14ac:dyDescent="0.25">
      <c r="A218" s="3"/>
      <c r="D218"/>
      <c r="E218"/>
    </row>
    <row r="219" spans="1:5" x14ac:dyDescent="0.25">
      <c r="A219" s="3"/>
      <c r="D219"/>
      <c r="E219"/>
    </row>
    <row r="220" spans="1:5" x14ac:dyDescent="0.25">
      <c r="A220" s="3"/>
      <c r="D220"/>
      <c r="E220"/>
    </row>
    <row r="221" spans="1:5" x14ac:dyDescent="0.25">
      <c r="A221" s="3"/>
      <c r="D221"/>
      <c r="E221"/>
    </row>
    <row r="222" spans="1:5" x14ac:dyDescent="0.25">
      <c r="A222" s="3"/>
      <c r="D222"/>
      <c r="E222"/>
    </row>
    <row r="223" spans="1:5" x14ac:dyDescent="0.25">
      <c r="A223" s="3"/>
      <c r="D223"/>
      <c r="E223"/>
    </row>
    <row r="224" spans="1:5" x14ac:dyDescent="0.25">
      <c r="A224" s="3"/>
      <c r="D224"/>
      <c r="E224"/>
    </row>
    <row r="225" spans="1:5" x14ac:dyDescent="0.25">
      <c r="A225" s="3"/>
      <c r="D225"/>
      <c r="E225"/>
    </row>
    <row r="226" spans="1:5" x14ac:dyDescent="0.25">
      <c r="A226" s="3"/>
      <c r="D226"/>
      <c r="E226"/>
    </row>
    <row r="227" spans="1:5" x14ac:dyDescent="0.25">
      <c r="A227" s="3"/>
      <c r="D227"/>
      <c r="E227"/>
    </row>
    <row r="228" spans="1:5" x14ac:dyDescent="0.25">
      <c r="A228" s="3"/>
      <c r="D228"/>
      <c r="E228"/>
    </row>
    <row r="229" spans="1:5" x14ac:dyDescent="0.25">
      <c r="A229" s="3"/>
      <c r="D229"/>
      <c r="E229"/>
    </row>
    <row r="230" spans="1:5" x14ac:dyDescent="0.25">
      <c r="A230" s="3"/>
      <c r="D230"/>
      <c r="E230"/>
    </row>
    <row r="231" spans="1:5" x14ac:dyDescent="0.25">
      <c r="A231" s="3"/>
      <c r="D231"/>
      <c r="E231"/>
    </row>
    <row r="232" spans="1:5" x14ac:dyDescent="0.25">
      <c r="A232" s="3"/>
      <c r="D232"/>
      <c r="E232"/>
    </row>
    <row r="233" spans="1:5" x14ac:dyDescent="0.25">
      <c r="A233" s="3"/>
      <c r="D233"/>
      <c r="E233"/>
    </row>
    <row r="234" spans="1:5" x14ac:dyDescent="0.25">
      <c r="A234" s="3"/>
      <c r="D234"/>
      <c r="E234"/>
    </row>
    <row r="235" spans="1:5" x14ac:dyDescent="0.25">
      <c r="A235" s="3"/>
      <c r="D235"/>
      <c r="E235"/>
    </row>
    <row r="236" spans="1:5" x14ac:dyDescent="0.25">
      <c r="A236" s="3"/>
      <c r="D236"/>
      <c r="E236"/>
    </row>
    <row r="237" spans="1:5" x14ac:dyDescent="0.25">
      <c r="A237" s="3"/>
      <c r="D237"/>
      <c r="E237"/>
    </row>
    <row r="238" spans="1:5" x14ac:dyDescent="0.25">
      <c r="A238" s="3"/>
      <c r="D238"/>
      <c r="E238"/>
    </row>
    <row r="239" spans="1:5" x14ac:dyDescent="0.25">
      <c r="A239" s="3"/>
      <c r="D239"/>
      <c r="E239"/>
    </row>
    <row r="240" spans="1:5" x14ac:dyDescent="0.25">
      <c r="A240" s="3"/>
      <c r="D240"/>
      <c r="E240"/>
    </row>
    <row r="241" spans="1:5" x14ac:dyDescent="0.25">
      <c r="A241" s="3"/>
      <c r="D241"/>
      <c r="E241"/>
    </row>
    <row r="242" spans="1:5" x14ac:dyDescent="0.25">
      <c r="A242" s="3"/>
      <c r="D242"/>
      <c r="E242"/>
    </row>
    <row r="243" spans="1:5" x14ac:dyDescent="0.25">
      <c r="A243" s="3"/>
      <c r="D243"/>
      <c r="E243"/>
    </row>
    <row r="244" spans="1:5" x14ac:dyDescent="0.25">
      <c r="A244" s="3"/>
      <c r="D244"/>
      <c r="E244"/>
    </row>
    <row r="245" spans="1:5" x14ac:dyDescent="0.25">
      <c r="A245" s="3"/>
      <c r="D245"/>
      <c r="E245"/>
    </row>
    <row r="246" spans="1:5" x14ac:dyDescent="0.25">
      <c r="A246" s="3"/>
      <c r="D246"/>
      <c r="E246"/>
    </row>
    <row r="247" spans="1:5" x14ac:dyDescent="0.25">
      <c r="A247" s="3"/>
      <c r="D247"/>
      <c r="E247"/>
    </row>
    <row r="248" spans="1:5" x14ac:dyDescent="0.25">
      <c r="A248" s="3"/>
      <c r="D248"/>
      <c r="E248"/>
    </row>
    <row r="249" spans="1:5" x14ac:dyDescent="0.25">
      <c r="A249" s="3"/>
      <c r="D249"/>
      <c r="E249"/>
    </row>
    <row r="250" spans="1:5" x14ac:dyDescent="0.25">
      <c r="A250" s="3"/>
      <c r="D250"/>
      <c r="E250"/>
    </row>
    <row r="251" spans="1:5" x14ac:dyDescent="0.25">
      <c r="A251" s="3"/>
      <c r="D251"/>
      <c r="E251"/>
    </row>
    <row r="252" spans="1:5" x14ac:dyDescent="0.25">
      <c r="A252" s="3"/>
      <c r="D252"/>
      <c r="E252"/>
    </row>
    <row r="253" spans="1:5" x14ac:dyDescent="0.25">
      <c r="A253" s="3"/>
      <c r="D253"/>
      <c r="E253"/>
    </row>
    <row r="254" spans="1:5" x14ac:dyDescent="0.25">
      <c r="A254" s="3"/>
      <c r="D254"/>
      <c r="E254"/>
    </row>
    <row r="255" spans="1:5" x14ac:dyDescent="0.25">
      <c r="A255" s="3"/>
      <c r="D255"/>
      <c r="E255"/>
    </row>
    <row r="256" spans="1:5" x14ac:dyDescent="0.25">
      <c r="A256" s="3"/>
      <c r="D256"/>
      <c r="E256"/>
    </row>
    <row r="257" spans="1:5" x14ac:dyDescent="0.25">
      <c r="A257" s="3"/>
      <c r="D257"/>
      <c r="E257"/>
    </row>
    <row r="258" spans="1:5" x14ac:dyDescent="0.25">
      <c r="A258" s="3"/>
      <c r="D258"/>
      <c r="E258"/>
    </row>
    <row r="259" spans="1:5" x14ac:dyDescent="0.25">
      <c r="A259" s="3"/>
      <c r="D259"/>
      <c r="E259"/>
    </row>
    <row r="260" spans="1:5" x14ac:dyDescent="0.25">
      <c r="A260" s="3"/>
      <c r="D260"/>
      <c r="E260"/>
    </row>
    <row r="261" spans="1:5" x14ac:dyDescent="0.25">
      <c r="A261" s="3"/>
      <c r="D261"/>
      <c r="E261"/>
    </row>
    <row r="262" spans="1:5" x14ac:dyDescent="0.25">
      <c r="A262" s="3"/>
      <c r="D262"/>
      <c r="E262"/>
    </row>
    <row r="263" spans="1:5" x14ac:dyDescent="0.25">
      <c r="A263" s="3"/>
      <c r="D263"/>
      <c r="E263"/>
    </row>
    <row r="264" spans="1:5" x14ac:dyDescent="0.25">
      <c r="A264" s="3"/>
      <c r="D264"/>
      <c r="E264"/>
    </row>
    <row r="265" spans="1:5" x14ac:dyDescent="0.25">
      <c r="A265" s="3"/>
      <c r="D265"/>
      <c r="E265"/>
    </row>
    <row r="266" spans="1:5" x14ac:dyDescent="0.25">
      <c r="A266" s="3"/>
      <c r="D266"/>
      <c r="E266"/>
    </row>
    <row r="267" spans="1:5" x14ac:dyDescent="0.25">
      <c r="A267" s="3"/>
      <c r="D267"/>
      <c r="E267"/>
    </row>
    <row r="268" spans="1:5" x14ac:dyDescent="0.25">
      <c r="A268" s="3"/>
      <c r="D268"/>
      <c r="E268"/>
    </row>
    <row r="269" spans="1:5" x14ac:dyDescent="0.25">
      <c r="A269" s="3"/>
      <c r="D269"/>
      <c r="E269"/>
    </row>
    <row r="270" spans="1:5" x14ac:dyDescent="0.25">
      <c r="A270" s="3"/>
      <c r="D270"/>
      <c r="E270"/>
    </row>
    <row r="271" spans="1:5" x14ac:dyDescent="0.25">
      <c r="A271" s="3"/>
      <c r="D271"/>
      <c r="E271"/>
    </row>
    <row r="272" spans="1:5" x14ac:dyDescent="0.25">
      <c r="A272" s="3"/>
      <c r="D272"/>
      <c r="E272"/>
    </row>
    <row r="273" spans="1:5" x14ac:dyDescent="0.25">
      <c r="A273" s="3"/>
      <c r="D273"/>
      <c r="E273"/>
    </row>
    <row r="274" spans="1:5" x14ac:dyDescent="0.25">
      <c r="A274" s="3"/>
      <c r="D274"/>
      <c r="E274"/>
    </row>
    <row r="275" spans="1:5" x14ac:dyDescent="0.25">
      <c r="A275" s="3"/>
      <c r="D275"/>
      <c r="E275"/>
    </row>
    <row r="276" spans="1:5" x14ac:dyDescent="0.25">
      <c r="A276" s="3"/>
      <c r="D276"/>
      <c r="E276"/>
    </row>
    <row r="277" spans="1:5" x14ac:dyDescent="0.25">
      <c r="A277" s="3"/>
      <c r="D277"/>
      <c r="E277"/>
    </row>
    <row r="278" spans="1:5" x14ac:dyDescent="0.25">
      <c r="A278" s="3"/>
      <c r="D278"/>
      <c r="E278"/>
    </row>
    <row r="279" spans="1:5" x14ac:dyDescent="0.25">
      <c r="A279" s="3"/>
      <c r="D279"/>
      <c r="E279"/>
    </row>
    <row r="280" spans="1:5" x14ac:dyDescent="0.25">
      <c r="A280" s="3"/>
      <c r="D280"/>
      <c r="E280"/>
    </row>
    <row r="281" spans="1:5" x14ac:dyDescent="0.25">
      <c r="A281" s="3"/>
      <c r="D281"/>
      <c r="E281"/>
    </row>
    <row r="282" spans="1:5" x14ac:dyDescent="0.25">
      <c r="A282" s="3"/>
      <c r="D282"/>
      <c r="E282"/>
    </row>
    <row r="283" spans="1:5" x14ac:dyDescent="0.25">
      <c r="A283" s="3"/>
      <c r="D283"/>
      <c r="E283"/>
    </row>
    <row r="284" spans="1:5" x14ac:dyDescent="0.25">
      <c r="A284" s="3"/>
      <c r="D284"/>
      <c r="E284"/>
    </row>
    <row r="285" spans="1:5" x14ac:dyDescent="0.25">
      <c r="A285" s="3"/>
      <c r="D285"/>
      <c r="E285"/>
    </row>
    <row r="286" spans="1:5" x14ac:dyDescent="0.25">
      <c r="A286" s="3"/>
      <c r="D286"/>
      <c r="E286"/>
    </row>
    <row r="287" spans="1:5" x14ac:dyDescent="0.25">
      <c r="A287" s="3"/>
      <c r="D287"/>
      <c r="E287"/>
    </row>
    <row r="288" spans="1:5" x14ac:dyDescent="0.25">
      <c r="A288" s="3"/>
      <c r="D288"/>
      <c r="E288"/>
    </row>
    <row r="289" spans="1:5" x14ac:dyDescent="0.25">
      <c r="A289" s="3"/>
      <c r="D289"/>
      <c r="E289"/>
    </row>
    <row r="290" spans="1:5" x14ac:dyDescent="0.25">
      <c r="A290" s="3"/>
      <c r="D290"/>
      <c r="E290"/>
    </row>
    <row r="291" spans="1:5" x14ac:dyDescent="0.25">
      <c r="A291" s="3"/>
      <c r="D291"/>
      <c r="E291"/>
    </row>
    <row r="292" spans="1:5" x14ac:dyDescent="0.25">
      <c r="A292" s="3"/>
      <c r="D292"/>
      <c r="E292"/>
    </row>
    <row r="293" spans="1:5" x14ac:dyDescent="0.25">
      <c r="A293" s="3"/>
      <c r="D293"/>
      <c r="E293"/>
    </row>
    <row r="294" spans="1:5" x14ac:dyDescent="0.25">
      <c r="A294" s="3"/>
      <c r="D294"/>
      <c r="E294"/>
    </row>
    <row r="295" spans="1:5" x14ac:dyDescent="0.25">
      <c r="A295" s="3"/>
      <c r="D295"/>
      <c r="E295"/>
    </row>
    <row r="296" spans="1:5" x14ac:dyDescent="0.25">
      <c r="A296" s="3"/>
      <c r="D296"/>
      <c r="E296"/>
    </row>
    <row r="297" spans="1:5" x14ac:dyDescent="0.25">
      <c r="A297" s="3"/>
      <c r="D297"/>
      <c r="E297"/>
    </row>
    <row r="298" spans="1:5" x14ac:dyDescent="0.25">
      <c r="A298" s="3"/>
      <c r="D298"/>
      <c r="E298"/>
    </row>
    <row r="299" spans="1:5" x14ac:dyDescent="0.25">
      <c r="A299" s="3"/>
      <c r="D299"/>
      <c r="E299"/>
    </row>
    <row r="300" spans="1:5" x14ac:dyDescent="0.25">
      <c r="A300" s="3"/>
      <c r="D300"/>
      <c r="E300"/>
    </row>
    <row r="301" spans="1:5" x14ac:dyDescent="0.25">
      <c r="A301" s="3"/>
      <c r="D301"/>
      <c r="E301"/>
    </row>
    <row r="302" spans="1:5" x14ac:dyDescent="0.25">
      <c r="A302" s="3"/>
      <c r="D302"/>
      <c r="E302"/>
    </row>
    <row r="303" spans="1:5" x14ac:dyDescent="0.25">
      <c r="A303" s="3"/>
      <c r="D303"/>
      <c r="E303"/>
    </row>
    <row r="304" spans="1:5" x14ac:dyDescent="0.25">
      <c r="A304" s="3"/>
      <c r="D304"/>
      <c r="E304"/>
    </row>
    <row r="305" spans="1:5" x14ac:dyDescent="0.25">
      <c r="A305" s="3"/>
      <c r="D305"/>
      <c r="E305"/>
    </row>
    <row r="306" spans="1:5" x14ac:dyDescent="0.25">
      <c r="A306" s="3"/>
      <c r="D306"/>
      <c r="E306"/>
    </row>
    <row r="307" spans="1:5" x14ac:dyDescent="0.25">
      <c r="A307" s="3"/>
      <c r="D307"/>
      <c r="E307"/>
    </row>
    <row r="308" spans="1:5" x14ac:dyDescent="0.25">
      <c r="A308" s="3"/>
      <c r="D308"/>
      <c r="E308"/>
    </row>
    <row r="309" spans="1:5" x14ac:dyDescent="0.25">
      <c r="A309" s="3"/>
      <c r="D309"/>
      <c r="E309"/>
    </row>
    <row r="310" spans="1:5" x14ac:dyDescent="0.25">
      <c r="A310" s="3"/>
      <c r="D310"/>
      <c r="E310"/>
    </row>
    <row r="311" spans="1:5" x14ac:dyDescent="0.25">
      <c r="A311" s="3"/>
      <c r="D311"/>
      <c r="E311"/>
    </row>
    <row r="312" spans="1:5" x14ac:dyDescent="0.25">
      <c r="A312" s="3"/>
      <c r="D312"/>
      <c r="E312"/>
    </row>
    <row r="313" spans="1:5" x14ac:dyDescent="0.25">
      <c r="A313" s="3"/>
      <c r="D313"/>
      <c r="E313"/>
    </row>
    <row r="314" spans="1:5" x14ac:dyDescent="0.25">
      <c r="A314" s="3"/>
      <c r="D314"/>
      <c r="E314"/>
    </row>
    <row r="315" spans="1:5" x14ac:dyDescent="0.25">
      <c r="A315" s="3"/>
      <c r="D315"/>
      <c r="E315"/>
    </row>
    <row r="316" spans="1:5" x14ac:dyDescent="0.25">
      <c r="A316" s="3"/>
      <c r="D316"/>
      <c r="E316"/>
    </row>
    <row r="317" spans="1:5" x14ac:dyDescent="0.25">
      <c r="A317" s="3"/>
      <c r="D317"/>
      <c r="E317"/>
    </row>
    <row r="318" spans="1:5" x14ac:dyDescent="0.25">
      <c r="A318" s="3"/>
      <c r="D318"/>
      <c r="E318"/>
    </row>
    <row r="319" spans="1:5" x14ac:dyDescent="0.25">
      <c r="A319" s="3"/>
      <c r="D319"/>
      <c r="E319"/>
    </row>
    <row r="320" spans="1:5" x14ac:dyDescent="0.25">
      <c r="A320" s="3"/>
      <c r="D320"/>
      <c r="E320"/>
    </row>
    <row r="321" spans="1:5" x14ac:dyDescent="0.25">
      <c r="A321" s="3"/>
      <c r="D321"/>
      <c r="E321"/>
    </row>
    <row r="322" spans="1:5" x14ac:dyDescent="0.25">
      <c r="A322" s="3"/>
      <c r="D322"/>
      <c r="E322"/>
    </row>
    <row r="323" spans="1:5" x14ac:dyDescent="0.25">
      <c r="A323" s="3"/>
      <c r="D323"/>
      <c r="E323"/>
    </row>
    <row r="324" spans="1:5" x14ac:dyDescent="0.25">
      <c r="A324" s="3"/>
      <c r="D324"/>
      <c r="E324"/>
    </row>
    <row r="325" spans="1:5" x14ac:dyDescent="0.25">
      <c r="A325" s="3"/>
      <c r="D325"/>
      <c r="E325"/>
    </row>
    <row r="326" spans="1:5" x14ac:dyDescent="0.25">
      <c r="A326" s="3"/>
      <c r="D326"/>
      <c r="E326"/>
    </row>
    <row r="327" spans="1:5" x14ac:dyDescent="0.25">
      <c r="A327" s="3"/>
      <c r="D327"/>
      <c r="E327"/>
    </row>
    <row r="328" spans="1:5" x14ac:dyDescent="0.25">
      <c r="A328" s="3"/>
      <c r="D328"/>
      <c r="E328"/>
    </row>
    <row r="329" spans="1:5" x14ac:dyDescent="0.25">
      <c r="A329" s="3"/>
      <c r="D329"/>
      <c r="E329"/>
    </row>
    <row r="330" spans="1:5" x14ac:dyDescent="0.25">
      <c r="A330" s="3"/>
      <c r="D330"/>
      <c r="E330"/>
    </row>
    <row r="331" spans="1:5" x14ac:dyDescent="0.25">
      <c r="A331" s="3"/>
      <c r="D331"/>
      <c r="E331"/>
    </row>
    <row r="332" spans="1:5" x14ac:dyDescent="0.25">
      <c r="A332" s="3"/>
      <c r="D332"/>
      <c r="E332"/>
    </row>
    <row r="333" spans="1:5" x14ac:dyDescent="0.25">
      <c r="A333" s="3"/>
      <c r="D333"/>
      <c r="E333"/>
    </row>
    <row r="334" spans="1:5" x14ac:dyDescent="0.25">
      <c r="A334" s="3"/>
      <c r="D334"/>
      <c r="E334"/>
    </row>
    <row r="335" spans="1:5" x14ac:dyDescent="0.25">
      <c r="A335" s="3"/>
      <c r="D335"/>
      <c r="E335"/>
    </row>
    <row r="336" spans="1:5" x14ac:dyDescent="0.25">
      <c r="A336" s="3"/>
      <c r="D336"/>
      <c r="E336"/>
    </row>
    <row r="337" spans="1:5" x14ac:dyDescent="0.25">
      <c r="A337" s="3"/>
      <c r="D337"/>
      <c r="E337"/>
    </row>
    <row r="338" spans="1:5" x14ac:dyDescent="0.25">
      <c r="A338" s="3"/>
      <c r="D338"/>
      <c r="E338"/>
    </row>
    <row r="339" spans="1:5" x14ac:dyDescent="0.25">
      <c r="A339" s="3"/>
      <c r="D339"/>
      <c r="E339"/>
    </row>
    <row r="340" spans="1:5" x14ac:dyDescent="0.25">
      <c r="A340" s="3"/>
      <c r="D340"/>
      <c r="E340"/>
    </row>
    <row r="341" spans="1:5" x14ac:dyDescent="0.25">
      <c r="A341" s="3"/>
      <c r="D341"/>
      <c r="E341"/>
    </row>
    <row r="342" spans="1:5" x14ac:dyDescent="0.25">
      <c r="A342" s="3"/>
      <c r="D342"/>
      <c r="E342"/>
    </row>
    <row r="343" spans="1:5" x14ac:dyDescent="0.25">
      <c r="A343" s="3"/>
      <c r="D343"/>
      <c r="E343"/>
    </row>
    <row r="344" spans="1:5" x14ac:dyDescent="0.25">
      <c r="A344" s="3"/>
      <c r="D344"/>
      <c r="E344"/>
    </row>
    <row r="345" spans="1:5" x14ac:dyDescent="0.25">
      <c r="A345" s="3"/>
      <c r="D345"/>
      <c r="E345"/>
    </row>
    <row r="346" spans="1:5" x14ac:dyDescent="0.25">
      <c r="A346" s="3"/>
      <c r="D346"/>
      <c r="E346"/>
    </row>
    <row r="347" spans="1:5" x14ac:dyDescent="0.25">
      <c r="A347" s="3"/>
      <c r="D347"/>
      <c r="E347"/>
    </row>
    <row r="348" spans="1:5" x14ac:dyDescent="0.25">
      <c r="A348" s="3"/>
      <c r="D348"/>
      <c r="E348"/>
    </row>
    <row r="349" spans="1:5" x14ac:dyDescent="0.25">
      <c r="A349" s="3"/>
      <c r="D349"/>
      <c r="E349"/>
    </row>
    <row r="350" spans="1:5" x14ac:dyDescent="0.25">
      <c r="A350" s="3"/>
      <c r="D350"/>
      <c r="E350"/>
    </row>
    <row r="351" spans="1:5" x14ac:dyDescent="0.25">
      <c r="A351" s="3"/>
      <c r="D351"/>
      <c r="E351"/>
    </row>
    <row r="352" spans="1:5" x14ac:dyDescent="0.25">
      <c r="A352" s="3"/>
      <c r="D352"/>
      <c r="E352"/>
    </row>
    <row r="353" spans="1:5" x14ac:dyDescent="0.25">
      <c r="A353" s="3"/>
      <c r="D353"/>
      <c r="E353"/>
    </row>
    <row r="354" spans="1:5" x14ac:dyDescent="0.25">
      <c r="A354" s="3"/>
      <c r="D354"/>
      <c r="E354"/>
    </row>
    <row r="355" spans="1:5" x14ac:dyDescent="0.25">
      <c r="A355" s="3"/>
      <c r="D355"/>
      <c r="E355"/>
    </row>
    <row r="356" spans="1:5" x14ac:dyDescent="0.25">
      <c r="A356" s="3"/>
      <c r="D356"/>
      <c r="E356"/>
    </row>
    <row r="357" spans="1:5" x14ac:dyDescent="0.25">
      <c r="A357" s="3"/>
      <c r="D357"/>
      <c r="E357"/>
    </row>
    <row r="358" spans="1:5" x14ac:dyDescent="0.25">
      <c r="A358" s="3"/>
      <c r="D358"/>
      <c r="E358"/>
    </row>
    <row r="359" spans="1:5" x14ac:dyDescent="0.25">
      <c r="A359" s="3"/>
      <c r="D359"/>
      <c r="E359"/>
    </row>
    <row r="360" spans="1:5" x14ac:dyDescent="0.25">
      <c r="A360" s="3"/>
      <c r="D360"/>
      <c r="E360"/>
    </row>
    <row r="361" spans="1:5" x14ac:dyDescent="0.25">
      <c r="A361" s="3"/>
      <c r="D361"/>
      <c r="E361"/>
    </row>
    <row r="362" spans="1:5" x14ac:dyDescent="0.25">
      <c r="A362" s="3"/>
      <c r="D362"/>
      <c r="E362"/>
    </row>
    <row r="363" spans="1:5" x14ac:dyDescent="0.25">
      <c r="A363" s="3"/>
      <c r="D363"/>
      <c r="E363"/>
    </row>
    <row r="364" spans="1:5" x14ac:dyDescent="0.25">
      <c r="A364" s="3"/>
      <c r="D364"/>
      <c r="E364"/>
    </row>
    <row r="365" spans="1:5" x14ac:dyDescent="0.25">
      <c r="A365" s="3"/>
      <c r="D365"/>
      <c r="E365"/>
    </row>
    <row r="366" spans="1:5" x14ac:dyDescent="0.25">
      <c r="A366" s="3"/>
      <c r="D366"/>
      <c r="E366"/>
    </row>
    <row r="367" spans="1:5" x14ac:dyDescent="0.25">
      <c r="A367" s="3"/>
      <c r="D367"/>
      <c r="E367"/>
    </row>
    <row r="368" spans="1:5" x14ac:dyDescent="0.25">
      <c r="A368" s="3"/>
      <c r="D368"/>
      <c r="E368"/>
    </row>
    <row r="369" spans="1:5" x14ac:dyDescent="0.25">
      <c r="A369" s="3"/>
      <c r="D369"/>
      <c r="E369"/>
    </row>
    <row r="370" spans="1:5" x14ac:dyDescent="0.25">
      <c r="A370" s="3"/>
      <c r="D370"/>
      <c r="E370"/>
    </row>
    <row r="371" spans="1:5" x14ac:dyDescent="0.25">
      <c r="A371" s="3"/>
      <c r="D371"/>
      <c r="E371"/>
    </row>
    <row r="372" spans="1:5" x14ac:dyDescent="0.25">
      <c r="A372" s="3"/>
      <c r="D372"/>
      <c r="E372"/>
    </row>
    <row r="373" spans="1:5" x14ac:dyDescent="0.25">
      <c r="A373" s="3"/>
      <c r="D373"/>
      <c r="E373"/>
    </row>
    <row r="374" spans="1:5" x14ac:dyDescent="0.25">
      <c r="A374" s="3"/>
      <c r="D374"/>
      <c r="E374"/>
    </row>
    <row r="375" spans="1:5" x14ac:dyDescent="0.25">
      <c r="A375" s="3"/>
      <c r="D375"/>
      <c r="E375"/>
    </row>
    <row r="376" spans="1:5" x14ac:dyDescent="0.25">
      <c r="A376" s="3"/>
      <c r="D376"/>
      <c r="E376"/>
    </row>
    <row r="377" spans="1:5" x14ac:dyDescent="0.25">
      <c r="A377" s="3"/>
      <c r="D377"/>
      <c r="E377"/>
    </row>
    <row r="378" spans="1:5" x14ac:dyDescent="0.25">
      <c r="A378" s="3"/>
      <c r="D378"/>
      <c r="E378"/>
    </row>
    <row r="379" spans="1:5" x14ac:dyDescent="0.25">
      <c r="A379" s="3"/>
      <c r="D379"/>
      <c r="E379"/>
    </row>
    <row r="380" spans="1:5" x14ac:dyDescent="0.25">
      <c r="A380" s="3"/>
      <c r="D380"/>
      <c r="E380"/>
    </row>
    <row r="381" spans="1:5" x14ac:dyDescent="0.25">
      <c r="A381" s="3"/>
      <c r="D381"/>
      <c r="E381"/>
    </row>
    <row r="382" spans="1:5" x14ac:dyDescent="0.25">
      <c r="A382" s="3"/>
      <c r="D382"/>
      <c r="E382"/>
    </row>
    <row r="383" spans="1:5" x14ac:dyDescent="0.25">
      <c r="A383" s="3"/>
      <c r="D383"/>
      <c r="E383"/>
    </row>
    <row r="384" spans="1:5" x14ac:dyDescent="0.25">
      <c r="A384" s="3"/>
      <c r="D384"/>
      <c r="E384"/>
    </row>
    <row r="385" spans="1:5" x14ac:dyDescent="0.25">
      <c r="A385" s="3"/>
      <c r="D385"/>
      <c r="E385"/>
    </row>
    <row r="386" spans="1:5" x14ac:dyDescent="0.25">
      <c r="A386" s="3"/>
      <c r="D386"/>
      <c r="E386"/>
    </row>
    <row r="387" spans="1:5" x14ac:dyDescent="0.25">
      <c r="A387" s="3"/>
      <c r="D387"/>
      <c r="E387"/>
    </row>
    <row r="388" spans="1:5" x14ac:dyDescent="0.25">
      <c r="A388" s="3"/>
      <c r="D388"/>
      <c r="E388"/>
    </row>
    <row r="389" spans="1:5" x14ac:dyDescent="0.25">
      <c r="A389" s="3"/>
      <c r="D389"/>
      <c r="E389"/>
    </row>
    <row r="390" spans="1:5" x14ac:dyDescent="0.25">
      <c r="A390" s="3"/>
      <c r="D390"/>
      <c r="E390"/>
    </row>
    <row r="391" spans="1:5" x14ac:dyDescent="0.25">
      <c r="A391" s="3"/>
      <c r="D391"/>
      <c r="E391"/>
    </row>
    <row r="392" spans="1:5" x14ac:dyDescent="0.25">
      <c r="A392" s="3"/>
      <c r="D392"/>
      <c r="E392"/>
    </row>
    <row r="393" spans="1:5" x14ac:dyDescent="0.25">
      <c r="A393" s="3"/>
      <c r="D393"/>
      <c r="E393"/>
    </row>
    <row r="394" spans="1:5" x14ac:dyDescent="0.25">
      <c r="A394" s="3"/>
      <c r="D394"/>
      <c r="E394"/>
    </row>
    <row r="395" spans="1:5" x14ac:dyDescent="0.25">
      <c r="A395" s="3"/>
      <c r="D395"/>
      <c r="E395"/>
    </row>
    <row r="396" spans="1:5" x14ac:dyDescent="0.25">
      <c r="A396" s="3"/>
      <c r="D396"/>
      <c r="E396"/>
    </row>
    <row r="397" spans="1:5" x14ac:dyDescent="0.25">
      <c r="A397" s="3"/>
      <c r="D397"/>
      <c r="E397"/>
    </row>
    <row r="398" spans="1:5" x14ac:dyDescent="0.25">
      <c r="A398" s="3"/>
      <c r="D398"/>
      <c r="E398"/>
    </row>
    <row r="399" spans="1:5" x14ac:dyDescent="0.25">
      <c r="A399" s="3"/>
      <c r="D399"/>
      <c r="E399"/>
    </row>
    <row r="400" spans="1:5" x14ac:dyDescent="0.25">
      <c r="A400" s="3"/>
      <c r="D400"/>
      <c r="E400"/>
    </row>
    <row r="401" spans="1:5" x14ac:dyDescent="0.25">
      <c r="A401" s="3"/>
      <c r="D401"/>
      <c r="E401"/>
    </row>
    <row r="402" spans="1:5" x14ac:dyDescent="0.25">
      <c r="A402" s="3"/>
      <c r="D402"/>
      <c r="E402"/>
    </row>
    <row r="403" spans="1:5" x14ac:dyDescent="0.25">
      <c r="A403" s="3"/>
      <c r="D403"/>
      <c r="E403"/>
    </row>
    <row r="404" spans="1:5" x14ac:dyDescent="0.25">
      <c r="A404" s="3"/>
      <c r="D404"/>
      <c r="E404"/>
    </row>
    <row r="405" spans="1:5" x14ac:dyDescent="0.25">
      <c r="A405" s="3"/>
      <c r="D405"/>
      <c r="E405"/>
    </row>
    <row r="406" spans="1:5" x14ac:dyDescent="0.25">
      <c r="A406" s="3"/>
      <c r="D406"/>
      <c r="E406"/>
    </row>
    <row r="407" spans="1:5" x14ac:dyDescent="0.25">
      <c r="A407" s="3"/>
      <c r="D407"/>
      <c r="E407"/>
    </row>
    <row r="408" spans="1:5" x14ac:dyDescent="0.25">
      <c r="A408" s="3"/>
      <c r="D408"/>
      <c r="E408"/>
    </row>
    <row r="409" spans="1:5" x14ac:dyDescent="0.25">
      <c r="A409" s="3"/>
      <c r="D409"/>
      <c r="E409"/>
    </row>
    <row r="410" spans="1:5" x14ac:dyDescent="0.25">
      <c r="A410" s="3"/>
      <c r="D410"/>
      <c r="E410"/>
    </row>
    <row r="411" spans="1:5" x14ac:dyDescent="0.25">
      <c r="A411" s="3"/>
      <c r="D411"/>
      <c r="E411"/>
    </row>
    <row r="412" spans="1:5" x14ac:dyDescent="0.25">
      <c r="A412" s="3"/>
      <c r="D412"/>
      <c r="E412"/>
    </row>
    <row r="413" spans="1:5" x14ac:dyDescent="0.25">
      <c r="A413" s="3"/>
      <c r="D413"/>
      <c r="E413"/>
    </row>
    <row r="414" spans="1:5" x14ac:dyDescent="0.25">
      <c r="A414" s="3"/>
      <c r="D414"/>
      <c r="E414"/>
    </row>
    <row r="415" spans="1:5" x14ac:dyDescent="0.25">
      <c r="A415" s="3"/>
      <c r="D415"/>
      <c r="E415"/>
    </row>
    <row r="416" spans="1:5" x14ac:dyDescent="0.25">
      <c r="A416" s="3"/>
      <c r="D416"/>
      <c r="E416"/>
    </row>
    <row r="417" spans="1:5" x14ac:dyDescent="0.25">
      <c r="A417" s="3"/>
      <c r="D417"/>
      <c r="E417"/>
    </row>
    <row r="418" spans="1:5" x14ac:dyDescent="0.25">
      <c r="A418" s="3"/>
      <c r="D418"/>
      <c r="E418"/>
    </row>
    <row r="419" spans="1:5" x14ac:dyDescent="0.25">
      <c r="A419" s="3"/>
      <c r="D419"/>
      <c r="E419"/>
    </row>
    <row r="420" spans="1:5" x14ac:dyDescent="0.25">
      <c r="A420" s="3"/>
      <c r="D420"/>
      <c r="E420"/>
    </row>
    <row r="421" spans="1:5" x14ac:dyDescent="0.25">
      <c r="A421" s="3"/>
      <c r="D421"/>
      <c r="E421"/>
    </row>
    <row r="422" spans="1:5" x14ac:dyDescent="0.25">
      <c r="A422" s="3"/>
      <c r="D422"/>
      <c r="E422"/>
    </row>
    <row r="423" spans="1:5" x14ac:dyDescent="0.25">
      <c r="A423" s="3"/>
      <c r="D423"/>
      <c r="E423"/>
    </row>
    <row r="424" spans="1:5" x14ac:dyDescent="0.25">
      <c r="A424" s="3"/>
      <c r="D424"/>
      <c r="E424"/>
    </row>
    <row r="425" spans="1:5" x14ac:dyDescent="0.25">
      <c r="A425" s="3"/>
      <c r="D425"/>
      <c r="E425"/>
    </row>
    <row r="426" spans="1:5" x14ac:dyDescent="0.25">
      <c r="A426" s="3"/>
      <c r="D426"/>
      <c r="E426"/>
    </row>
    <row r="427" spans="1:5" x14ac:dyDescent="0.25">
      <c r="A427" s="3"/>
      <c r="D427"/>
      <c r="E427"/>
    </row>
    <row r="428" spans="1:5" x14ac:dyDescent="0.25">
      <c r="A428" s="3"/>
      <c r="D428"/>
      <c r="E428"/>
    </row>
    <row r="429" spans="1:5" x14ac:dyDescent="0.25">
      <c r="A429" s="3"/>
      <c r="D429"/>
      <c r="E429"/>
    </row>
    <row r="430" spans="1:5" x14ac:dyDescent="0.25">
      <c r="A430" s="3"/>
      <c r="D430"/>
      <c r="E430"/>
    </row>
    <row r="431" spans="1:5" x14ac:dyDescent="0.25">
      <c r="A431" s="3"/>
      <c r="D431"/>
      <c r="E431"/>
    </row>
    <row r="432" spans="1:5" x14ac:dyDescent="0.25">
      <c r="A432" s="3"/>
      <c r="D432"/>
      <c r="E432"/>
    </row>
    <row r="433" spans="1:5" x14ac:dyDescent="0.25">
      <c r="A433" s="3"/>
      <c r="D433"/>
      <c r="E433"/>
    </row>
    <row r="434" spans="1:5" x14ac:dyDescent="0.25">
      <c r="A434" s="3"/>
      <c r="D434"/>
      <c r="E434"/>
    </row>
    <row r="435" spans="1:5" x14ac:dyDescent="0.25">
      <c r="A435" s="3"/>
      <c r="D435"/>
      <c r="E435"/>
    </row>
    <row r="436" spans="1:5" x14ac:dyDescent="0.25">
      <c r="A436" s="3"/>
      <c r="D436"/>
      <c r="E436"/>
    </row>
    <row r="437" spans="1:5" x14ac:dyDescent="0.25">
      <c r="A437" s="3"/>
      <c r="D437"/>
      <c r="E437"/>
    </row>
    <row r="438" spans="1:5" x14ac:dyDescent="0.25">
      <c r="A438" s="3"/>
      <c r="D438"/>
      <c r="E438"/>
    </row>
    <row r="439" spans="1:5" x14ac:dyDescent="0.25">
      <c r="A439" s="3"/>
      <c r="D439"/>
      <c r="E439"/>
    </row>
    <row r="440" spans="1:5" x14ac:dyDescent="0.25">
      <c r="A440" s="3"/>
      <c r="D440"/>
      <c r="E440"/>
    </row>
    <row r="441" spans="1:5" x14ac:dyDescent="0.25">
      <c r="A441" s="3"/>
      <c r="D441"/>
      <c r="E441"/>
    </row>
    <row r="442" spans="1:5" x14ac:dyDescent="0.25">
      <c r="A442" s="3"/>
      <c r="D442"/>
      <c r="E442"/>
    </row>
    <row r="443" spans="1:5" x14ac:dyDescent="0.25">
      <c r="A443" s="3"/>
      <c r="D443"/>
      <c r="E443"/>
    </row>
    <row r="444" spans="1:5" x14ac:dyDescent="0.25">
      <c r="A444" s="3"/>
      <c r="D444"/>
      <c r="E444"/>
    </row>
    <row r="445" spans="1:5" x14ac:dyDescent="0.25">
      <c r="A445" s="3"/>
      <c r="D445"/>
      <c r="E445"/>
    </row>
    <row r="446" spans="1:5" x14ac:dyDescent="0.25">
      <c r="A446" s="3"/>
      <c r="D446"/>
      <c r="E446"/>
    </row>
    <row r="447" spans="1:5" x14ac:dyDescent="0.25">
      <c r="A447" s="3"/>
      <c r="D447"/>
      <c r="E447"/>
    </row>
    <row r="448" spans="1:5" x14ac:dyDescent="0.25">
      <c r="A448" s="3"/>
      <c r="D448"/>
      <c r="E448"/>
    </row>
    <row r="449" spans="1:5" x14ac:dyDescent="0.25">
      <c r="A449" s="3"/>
      <c r="D449"/>
      <c r="E449"/>
    </row>
    <row r="450" spans="1:5" x14ac:dyDescent="0.25">
      <c r="A450" s="3"/>
      <c r="D450"/>
      <c r="E450"/>
    </row>
    <row r="451" spans="1:5" x14ac:dyDescent="0.25">
      <c r="A451" s="3"/>
      <c r="D451"/>
      <c r="E451"/>
    </row>
    <row r="452" spans="1:5" x14ac:dyDescent="0.25">
      <c r="A452" s="3"/>
      <c r="D452"/>
      <c r="E452"/>
    </row>
    <row r="453" spans="1:5" x14ac:dyDescent="0.25">
      <c r="A453" s="3"/>
      <c r="D453"/>
      <c r="E453"/>
    </row>
    <row r="454" spans="1:5" x14ac:dyDescent="0.25">
      <c r="A454" s="3"/>
      <c r="D454"/>
      <c r="E454"/>
    </row>
    <row r="455" spans="1:5" x14ac:dyDescent="0.25">
      <c r="A455" s="3"/>
      <c r="D455"/>
      <c r="E455"/>
    </row>
    <row r="456" spans="1:5" x14ac:dyDescent="0.25">
      <c r="A456" s="3"/>
      <c r="D456"/>
      <c r="E456"/>
    </row>
    <row r="457" spans="1:5" x14ac:dyDescent="0.25">
      <c r="A457" s="3"/>
      <c r="D457"/>
      <c r="E457"/>
    </row>
    <row r="458" spans="1:5" x14ac:dyDescent="0.25">
      <c r="A458" s="3"/>
      <c r="D458"/>
      <c r="E458"/>
    </row>
    <row r="459" spans="1:5" x14ac:dyDescent="0.25">
      <c r="A459" s="3"/>
      <c r="D459"/>
      <c r="E459"/>
    </row>
    <row r="460" spans="1:5" x14ac:dyDescent="0.25">
      <c r="A460" s="3"/>
      <c r="D460"/>
      <c r="E460"/>
    </row>
    <row r="461" spans="1:5" x14ac:dyDescent="0.25">
      <c r="A461" s="3"/>
      <c r="D461"/>
      <c r="E461"/>
    </row>
    <row r="462" spans="1:5" x14ac:dyDescent="0.25">
      <c r="A462" s="3"/>
      <c r="D462"/>
      <c r="E462"/>
    </row>
    <row r="463" spans="1:5" x14ac:dyDescent="0.25">
      <c r="A463" s="3"/>
      <c r="D463"/>
      <c r="E463"/>
    </row>
    <row r="464" spans="1:5" x14ac:dyDescent="0.25">
      <c r="A464" s="3"/>
      <c r="D464"/>
      <c r="E464"/>
    </row>
    <row r="465" spans="1:5" x14ac:dyDescent="0.25">
      <c r="A465" s="3"/>
      <c r="D465"/>
      <c r="E465"/>
    </row>
    <row r="466" spans="1:5" x14ac:dyDescent="0.25">
      <c r="A466" s="3"/>
      <c r="D466"/>
      <c r="E466"/>
    </row>
    <row r="467" spans="1:5" x14ac:dyDescent="0.25">
      <c r="A467" s="3"/>
      <c r="D467"/>
      <c r="E467"/>
    </row>
    <row r="468" spans="1:5" x14ac:dyDescent="0.25">
      <c r="A468" s="3"/>
      <c r="D468"/>
      <c r="E468"/>
    </row>
    <row r="469" spans="1:5" x14ac:dyDescent="0.25">
      <c r="A469" s="3"/>
      <c r="D469"/>
      <c r="E469"/>
    </row>
    <row r="470" spans="1:5" x14ac:dyDescent="0.25">
      <c r="A470" s="3"/>
      <c r="D470"/>
      <c r="E470"/>
    </row>
    <row r="471" spans="1:5" x14ac:dyDescent="0.25">
      <c r="A471" s="3"/>
      <c r="D471"/>
      <c r="E471"/>
    </row>
    <row r="472" spans="1:5" x14ac:dyDescent="0.25">
      <c r="A472" s="3"/>
      <c r="D472"/>
      <c r="E472"/>
    </row>
    <row r="473" spans="1:5" x14ac:dyDescent="0.25">
      <c r="A473" s="3"/>
      <c r="D473"/>
      <c r="E473"/>
    </row>
    <row r="474" spans="1:5" x14ac:dyDescent="0.25">
      <c r="A474" s="3"/>
      <c r="D474"/>
      <c r="E474"/>
    </row>
    <row r="475" spans="1:5" x14ac:dyDescent="0.25">
      <c r="A475" s="3"/>
      <c r="D475"/>
      <c r="E475"/>
    </row>
    <row r="476" spans="1:5" x14ac:dyDescent="0.25">
      <c r="A476" s="3"/>
      <c r="D476"/>
      <c r="E476"/>
    </row>
    <row r="477" spans="1:5" x14ac:dyDescent="0.25">
      <c r="A477" s="3"/>
      <c r="D477"/>
      <c r="E477"/>
    </row>
    <row r="478" spans="1:5" x14ac:dyDescent="0.25">
      <c r="A478" s="3"/>
      <c r="D478"/>
      <c r="E478"/>
    </row>
    <row r="479" spans="1:5" x14ac:dyDescent="0.25">
      <c r="A479" s="3"/>
      <c r="D479"/>
      <c r="E479"/>
    </row>
    <row r="480" spans="1:5" x14ac:dyDescent="0.25">
      <c r="A480" s="3"/>
      <c r="D480"/>
      <c r="E480"/>
    </row>
    <row r="481" spans="1:5" x14ac:dyDescent="0.25">
      <c r="A481" s="3"/>
      <c r="D481"/>
      <c r="E481"/>
    </row>
    <row r="482" spans="1:5" x14ac:dyDescent="0.25">
      <c r="A482" s="3"/>
      <c r="D482"/>
      <c r="E482"/>
    </row>
    <row r="483" spans="1:5" x14ac:dyDescent="0.25">
      <c r="A483" s="3"/>
      <c r="D483"/>
      <c r="E483"/>
    </row>
    <row r="484" spans="1:5" x14ac:dyDescent="0.25">
      <c r="A484" s="3"/>
      <c r="D484"/>
      <c r="E484"/>
    </row>
    <row r="485" spans="1:5" x14ac:dyDescent="0.25">
      <c r="A485" s="3"/>
      <c r="D485"/>
      <c r="E485"/>
    </row>
    <row r="486" spans="1:5" x14ac:dyDescent="0.25">
      <c r="A486" s="3"/>
      <c r="D486"/>
      <c r="E486"/>
    </row>
    <row r="487" spans="1:5" x14ac:dyDescent="0.25">
      <c r="A487" s="3"/>
      <c r="D487"/>
      <c r="E487"/>
    </row>
    <row r="488" spans="1:5" x14ac:dyDescent="0.25">
      <c r="A488" s="3"/>
      <c r="D488"/>
      <c r="E488"/>
    </row>
    <row r="489" spans="1:5" x14ac:dyDescent="0.25">
      <c r="A489" s="3"/>
      <c r="D489"/>
      <c r="E489"/>
    </row>
    <row r="490" spans="1:5" x14ac:dyDescent="0.25">
      <c r="A490" s="3"/>
      <c r="D490"/>
      <c r="E490"/>
    </row>
    <row r="491" spans="1:5" x14ac:dyDescent="0.25">
      <c r="A491" s="3"/>
      <c r="D491"/>
      <c r="E491"/>
    </row>
    <row r="492" spans="1:5" x14ac:dyDescent="0.25">
      <c r="A492" s="3"/>
      <c r="D492"/>
      <c r="E492"/>
    </row>
    <row r="493" spans="1:5" x14ac:dyDescent="0.25">
      <c r="A493" s="3"/>
      <c r="D493"/>
      <c r="E493"/>
    </row>
    <row r="494" spans="1:5" x14ac:dyDescent="0.25">
      <c r="A494" s="3"/>
      <c r="D494"/>
      <c r="E494"/>
    </row>
    <row r="495" spans="1:5" x14ac:dyDescent="0.25">
      <c r="A495" s="3"/>
      <c r="D495"/>
      <c r="E495"/>
    </row>
    <row r="496" spans="1:5" x14ac:dyDescent="0.25">
      <c r="A496" s="3"/>
      <c r="D496"/>
      <c r="E496"/>
    </row>
    <row r="497" spans="1:5" x14ac:dyDescent="0.25">
      <c r="A497" s="3"/>
      <c r="D497"/>
      <c r="E497"/>
    </row>
    <row r="498" spans="1:5" x14ac:dyDescent="0.25">
      <c r="A498" s="3"/>
      <c r="D498"/>
      <c r="E498"/>
    </row>
    <row r="499" spans="1:5" x14ac:dyDescent="0.25">
      <c r="A499" s="3"/>
      <c r="D499"/>
      <c r="E499"/>
    </row>
    <row r="500" spans="1:5" x14ac:dyDescent="0.25">
      <c r="A500" s="3"/>
      <c r="D500"/>
      <c r="E500"/>
    </row>
    <row r="501" spans="1:5" x14ac:dyDescent="0.25">
      <c r="A501" s="3"/>
      <c r="D501"/>
      <c r="E501"/>
    </row>
    <row r="502" spans="1:5" x14ac:dyDescent="0.25">
      <c r="A502" s="3"/>
      <c r="D502"/>
      <c r="E502"/>
    </row>
    <row r="503" spans="1:5" x14ac:dyDescent="0.25">
      <c r="A503" s="3"/>
      <c r="D503"/>
      <c r="E503"/>
    </row>
    <row r="504" spans="1:5" x14ac:dyDescent="0.25">
      <c r="A504" s="3"/>
      <c r="D504"/>
      <c r="E504"/>
    </row>
    <row r="505" spans="1:5" x14ac:dyDescent="0.25">
      <c r="A505" s="3"/>
      <c r="D505"/>
      <c r="E505"/>
    </row>
    <row r="506" spans="1:5" x14ac:dyDescent="0.25">
      <c r="A506" s="3"/>
      <c r="D506"/>
      <c r="E506"/>
    </row>
    <row r="507" spans="1:5" x14ac:dyDescent="0.25">
      <c r="A507" s="3"/>
      <c r="D507"/>
      <c r="E507"/>
    </row>
    <row r="508" spans="1:5" x14ac:dyDescent="0.25">
      <c r="A508" s="3"/>
      <c r="D508"/>
      <c r="E508"/>
    </row>
    <row r="509" spans="1:5" x14ac:dyDescent="0.25">
      <c r="A509" s="3"/>
      <c r="D509"/>
      <c r="E509"/>
    </row>
    <row r="510" spans="1:5" x14ac:dyDescent="0.25">
      <c r="A510" s="3"/>
      <c r="D510"/>
      <c r="E510"/>
    </row>
    <row r="511" spans="1:5" x14ac:dyDescent="0.25">
      <c r="A511" s="3"/>
      <c r="D511"/>
      <c r="E511"/>
    </row>
    <row r="512" spans="1:5" x14ac:dyDescent="0.25">
      <c r="A512" s="3"/>
      <c r="D512"/>
      <c r="E512"/>
    </row>
    <row r="513" spans="1:5" x14ac:dyDescent="0.25">
      <c r="A513" s="3"/>
      <c r="D513"/>
      <c r="E513"/>
    </row>
    <row r="514" spans="1:5" x14ac:dyDescent="0.25">
      <c r="A514" s="3"/>
      <c r="D514"/>
      <c r="E514"/>
    </row>
    <row r="515" spans="1:5" x14ac:dyDescent="0.25">
      <c r="A515" s="3"/>
      <c r="D515"/>
      <c r="E515"/>
    </row>
    <row r="516" spans="1:5" x14ac:dyDescent="0.25">
      <c r="A516" s="3"/>
      <c r="D516"/>
      <c r="E516"/>
    </row>
    <row r="517" spans="1:5" x14ac:dyDescent="0.25">
      <c r="A517" s="3"/>
      <c r="D517"/>
      <c r="E517"/>
    </row>
    <row r="518" spans="1:5" x14ac:dyDescent="0.25">
      <c r="A518" s="3"/>
      <c r="D518"/>
      <c r="E518"/>
    </row>
    <row r="519" spans="1:5" x14ac:dyDescent="0.25">
      <c r="A519" s="3"/>
      <c r="D519"/>
      <c r="E519"/>
    </row>
    <row r="520" spans="1:5" x14ac:dyDescent="0.25">
      <c r="A520" s="3"/>
      <c r="D520"/>
      <c r="E520"/>
    </row>
    <row r="521" spans="1:5" x14ac:dyDescent="0.25">
      <c r="A521" s="3"/>
      <c r="D521"/>
      <c r="E521"/>
    </row>
    <row r="522" spans="1:5" x14ac:dyDescent="0.25">
      <c r="A522" s="3"/>
      <c r="D522"/>
      <c r="E522"/>
    </row>
    <row r="523" spans="1:5" x14ac:dyDescent="0.25">
      <c r="A523" s="3"/>
      <c r="D523"/>
      <c r="E523"/>
    </row>
    <row r="524" spans="1:5" x14ac:dyDescent="0.25">
      <c r="A524" s="3"/>
      <c r="D524"/>
      <c r="E524"/>
    </row>
    <row r="525" spans="1:5" x14ac:dyDescent="0.25">
      <c r="A525" s="3"/>
      <c r="D525"/>
      <c r="E525"/>
    </row>
    <row r="526" spans="1:5" x14ac:dyDescent="0.25">
      <c r="A526" s="3"/>
      <c r="D526"/>
      <c r="E526"/>
    </row>
    <row r="527" spans="1:5" x14ac:dyDescent="0.25">
      <c r="A527" s="3"/>
      <c r="D527"/>
      <c r="E527"/>
    </row>
    <row r="528" spans="1:5" x14ac:dyDescent="0.25">
      <c r="A528" s="3"/>
      <c r="D528"/>
      <c r="E528"/>
    </row>
    <row r="529" spans="1:5" x14ac:dyDescent="0.25">
      <c r="A529" s="3"/>
      <c r="D529"/>
      <c r="E529"/>
    </row>
    <row r="530" spans="1:5" x14ac:dyDescent="0.25">
      <c r="A530" s="3"/>
      <c r="D530"/>
      <c r="E530"/>
    </row>
    <row r="531" spans="1:5" x14ac:dyDescent="0.25">
      <c r="A531" s="3"/>
      <c r="D531"/>
      <c r="E531"/>
    </row>
    <row r="532" spans="1:5" x14ac:dyDescent="0.25">
      <c r="A532" s="3"/>
      <c r="D532"/>
      <c r="E532"/>
    </row>
    <row r="533" spans="1:5" x14ac:dyDescent="0.25">
      <c r="A533" s="3"/>
      <c r="D533"/>
      <c r="E533"/>
    </row>
    <row r="534" spans="1:5" x14ac:dyDescent="0.25">
      <c r="A534" s="3"/>
      <c r="D534"/>
      <c r="E534"/>
    </row>
    <row r="535" spans="1:5" x14ac:dyDescent="0.25">
      <c r="A535" s="3"/>
      <c r="D535"/>
      <c r="E535"/>
    </row>
    <row r="536" spans="1:5" x14ac:dyDescent="0.25">
      <c r="A536" s="3"/>
      <c r="D536"/>
      <c r="E536"/>
    </row>
    <row r="537" spans="1:5" x14ac:dyDescent="0.25">
      <c r="A537" s="3"/>
      <c r="D537"/>
      <c r="E537"/>
    </row>
    <row r="538" spans="1:5" x14ac:dyDescent="0.25">
      <c r="A538" s="3"/>
      <c r="D538"/>
      <c r="E538"/>
    </row>
    <row r="539" spans="1:5" x14ac:dyDescent="0.25">
      <c r="A539" s="3"/>
      <c r="D539"/>
      <c r="E539"/>
    </row>
    <row r="540" spans="1:5" x14ac:dyDescent="0.25">
      <c r="A540" s="3"/>
      <c r="D540"/>
      <c r="E540"/>
    </row>
    <row r="541" spans="1:5" x14ac:dyDescent="0.25">
      <c r="A541" s="3"/>
      <c r="D541"/>
      <c r="E541"/>
    </row>
    <row r="542" spans="1:5" x14ac:dyDescent="0.25">
      <c r="A542" s="3"/>
      <c r="D542"/>
      <c r="E542"/>
    </row>
    <row r="543" spans="1:5" x14ac:dyDescent="0.25">
      <c r="A543" s="3"/>
      <c r="D543"/>
      <c r="E543"/>
    </row>
    <row r="544" spans="1:5" x14ac:dyDescent="0.25">
      <c r="A544" s="3"/>
      <c r="D544"/>
      <c r="E544"/>
    </row>
    <row r="545" spans="1:5" x14ac:dyDescent="0.25">
      <c r="A545" s="3"/>
      <c r="D545"/>
      <c r="E545"/>
    </row>
    <row r="546" spans="1:5" x14ac:dyDescent="0.25">
      <c r="A546" s="3"/>
      <c r="D546"/>
      <c r="E546"/>
    </row>
    <row r="547" spans="1:5" x14ac:dyDescent="0.25">
      <c r="A547" s="3"/>
      <c r="D547"/>
      <c r="E547"/>
    </row>
    <row r="548" spans="1:5" x14ac:dyDescent="0.25">
      <c r="A548" s="3"/>
      <c r="D548"/>
      <c r="E548"/>
    </row>
    <row r="549" spans="1:5" x14ac:dyDescent="0.25">
      <c r="A549" s="3"/>
      <c r="D549"/>
      <c r="E549"/>
    </row>
    <row r="550" spans="1:5" x14ac:dyDescent="0.25">
      <c r="A550" s="3"/>
      <c r="D550"/>
      <c r="E550"/>
    </row>
    <row r="551" spans="1:5" x14ac:dyDescent="0.25">
      <c r="A551" s="3"/>
      <c r="D551"/>
      <c r="E551"/>
    </row>
    <row r="552" spans="1:5" x14ac:dyDescent="0.25">
      <c r="A552" s="3"/>
      <c r="D552"/>
      <c r="E552"/>
    </row>
    <row r="553" spans="1:5" x14ac:dyDescent="0.25">
      <c r="A553" s="3"/>
      <c r="D553"/>
      <c r="E553"/>
    </row>
    <row r="554" spans="1:5" x14ac:dyDescent="0.25">
      <c r="A554" s="3"/>
      <c r="D554"/>
      <c r="E554"/>
    </row>
    <row r="555" spans="1:5" x14ac:dyDescent="0.25">
      <c r="A555" s="3"/>
      <c r="D555"/>
      <c r="E555"/>
    </row>
    <row r="556" spans="1:5" x14ac:dyDescent="0.25">
      <c r="A556" s="3"/>
      <c r="D556"/>
      <c r="E556"/>
    </row>
    <row r="557" spans="1:5" x14ac:dyDescent="0.25">
      <c r="A557" s="3"/>
      <c r="D557"/>
      <c r="E557"/>
    </row>
    <row r="558" spans="1:5" x14ac:dyDescent="0.25">
      <c r="A558" s="3"/>
      <c r="D558"/>
      <c r="E558"/>
    </row>
    <row r="559" spans="1:5" x14ac:dyDescent="0.25">
      <c r="A559" s="3"/>
      <c r="D559"/>
      <c r="E559"/>
    </row>
    <row r="560" spans="1:5" x14ac:dyDescent="0.25">
      <c r="A560" s="3"/>
      <c r="D560"/>
      <c r="E560"/>
    </row>
    <row r="561" spans="1:5" x14ac:dyDescent="0.25">
      <c r="A561" s="3"/>
      <c r="D561"/>
      <c r="E561"/>
    </row>
    <row r="562" spans="1:5" x14ac:dyDescent="0.25">
      <c r="A562" s="3"/>
      <c r="D562"/>
      <c r="E562"/>
    </row>
    <row r="563" spans="1:5" x14ac:dyDescent="0.25">
      <c r="A563" s="3"/>
      <c r="D563"/>
      <c r="E563"/>
    </row>
    <row r="564" spans="1:5" x14ac:dyDescent="0.25">
      <c r="A564" s="3"/>
      <c r="D564"/>
      <c r="E564"/>
    </row>
    <row r="565" spans="1:5" x14ac:dyDescent="0.25">
      <c r="A565" s="3"/>
      <c r="D565"/>
      <c r="E565"/>
    </row>
    <row r="566" spans="1:5" x14ac:dyDescent="0.25">
      <c r="A566" s="3"/>
      <c r="D566"/>
      <c r="E566"/>
    </row>
    <row r="567" spans="1:5" x14ac:dyDescent="0.25">
      <c r="A567" s="3"/>
      <c r="D567"/>
      <c r="E567"/>
    </row>
    <row r="568" spans="1:5" x14ac:dyDescent="0.25">
      <c r="A568" s="3"/>
      <c r="D568"/>
      <c r="E568"/>
    </row>
    <row r="569" spans="1:5" x14ac:dyDescent="0.25">
      <c r="A569" s="3"/>
      <c r="D569"/>
      <c r="E569"/>
    </row>
    <row r="570" spans="1:5" x14ac:dyDescent="0.25">
      <c r="A570" s="3"/>
      <c r="D570"/>
      <c r="E570"/>
    </row>
    <row r="571" spans="1:5" x14ac:dyDescent="0.25">
      <c r="A571" s="3"/>
      <c r="D571"/>
      <c r="E571"/>
    </row>
    <row r="572" spans="1:5" x14ac:dyDescent="0.25">
      <c r="A572" s="3"/>
      <c r="D572"/>
      <c r="E572"/>
    </row>
    <row r="573" spans="1:5" x14ac:dyDescent="0.25">
      <c r="A573" s="3"/>
      <c r="D573"/>
      <c r="E573"/>
    </row>
    <row r="574" spans="1:5" x14ac:dyDescent="0.25">
      <c r="A574" s="3"/>
      <c r="D574"/>
      <c r="E574"/>
    </row>
    <row r="575" spans="1:5" x14ac:dyDescent="0.25">
      <c r="A575" s="3"/>
      <c r="D575"/>
      <c r="E575"/>
    </row>
    <row r="576" spans="1:5" x14ac:dyDescent="0.25">
      <c r="A576" s="3"/>
      <c r="D576"/>
      <c r="E576"/>
    </row>
    <row r="577" spans="1:5" x14ac:dyDescent="0.25">
      <c r="A577" s="3"/>
      <c r="D577"/>
      <c r="E577"/>
    </row>
    <row r="578" spans="1:5" x14ac:dyDescent="0.25">
      <c r="A578" s="3"/>
      <c r="D578"/>
      <c r="E578"/>
    </row>
    <row r="579" spans="1:5" x14ac:dyDescent="0.25">
      <c r="A579" s="3"/>
      <c r="D579"/>
      <c r="E579"/>
    </row>
    <row r="580" spans="1:5" x14ac:dyDescent="0.25">
      <c r="A580" s="3"/>
      <c r="D580"/>
      <c r="E580"/>
    </row>
    <row r="581" spans="1:5" x14ac:dyDescent="0.25">
      <c r="A581" s="3"/>
      <c r="D581"/>
      <c r="E581"/>
    </row>
    <row r="582" spans="1:5" x14ac:dyDescent="0.25">
      <c r="A582" s="3"/>
      <c r="D582"/>
      <c r="E582"/>
    </row>
    <row r="583" spans="1:5" x14ac:dyDescent="0.25">
      <c r="A583" s="3"/>
      <c r="D583"/>
      <c r="E583"/>
    </row>
    <row r="584" spans="1:5" x14ac:dyDescent="0.25">
      <c r="A584" s="3"/>
      <c r="D584"/>
      <c r="E584"/>
    </row>
    <row r="585" spans="1:5" x14ac:dyDescent="0.25">
      <c r="A585" s="3"/>
      <c r="D585"/>
      <c r="E585"/>
    </row>
    <row r="586" spans="1:5" x14ac:dyDescent="0.25">
      <c r="A586" s="3"/>
      <c r="D586"/>
      <c r="E586"/>
    </row>
    <row r="587" spans="1:5" x14ac:dyDescent="0.25">
      <c r="A587" s="3"/>
      <c r="D587"/>
      <c r="E587"/>
    </row>
    <row r="588" spans="1:5" x14ac:dyDescent="0.25">
      <c r="A588" s="3"/>
      <c r="D588"/>
      <c r="E588"/>
    </row>
    <row r="589" spans="1:5" x14ac:dyDescent="0.25">
      <c r="A589" s="3"/>
      <c r="D589"/>
      <c r="E589"/>
    </row>
    <row r="590" spans="1:5" x14ac:dyDescent="0.25">
      <c r="A590" s="3"/>
      <c r="D590"/>
      <c r="E590"/>
    </row>
    <row r="591" spans="1:5" x14ac:dyDescent="0.25">
      <c r="A591" s="3"/>
      <c r="D591"/>
      <c r="E591"/>
    </row>
    <row r="592" spans="1:5" x14ac:dyDescent="0.25">
      <c r="A592" s="3"/>
      <c r="D592"/>
      <c r="E592"/>
    </row>
    <row r="593" spans="1:5" x14ac:dyDescent="0.25">
      <c r="A593" s="3"/>
      <c r="D593"/>
      <c r="E593"/>
    </row>
    <row r="594" spans="1:5" x14ac:dyDescent="0.25">
      <c r="A594" s="3"/>
      <c r="D594"/>
      <c r="E594"/>
    </row>
    <row r="595" spans="1:5" x14ac:dyDescent="0.25">
      <c r="A595" s="3"/>
      <c r="D595"/>
      <c r="E595"/>
    </row>
    <row r="596" spans="1:5" x14ac:dyDescent="0.25">
      <c r="A596" s="3"/>
      <c r="D596"/>
      <c r="E596"/>
    </row>
    <row r="597" spans="1:5" x14ac:dyDescent="0.25">
      <c r="A597" s="3"/>
      <c r="D597"/>
      <c r="E597"/>
    </row>
    <row r="598" spans="1:5" x14ac:dyDescent="0.25">
      <c r="A598" s="3"/>
      <c r="D598"/>
      <c r="E598"/>
    </row>
    <row r="599" spans="1:5" x14ac:dyDescent="0.25">
      <c r="A599" s="3"/>
      <c r="D599"/>
      <c r="E599"/>
    </row>
    <row r="600" spans="1:5" x14ac:dyDescent="0.25">
      <c r="A600" s="3"/>
      <c r="D600"/>
      <c r="E600"/>
    </row>
    <row r="601" spans="1:5" x14ac:dyDescent="0.25">
      <c r="A601" s="3"/>
      <c r="D601"/>
      <c r="E601"/>
    </row>
    <row r="602" spans="1:5" x14ac:dyDescent="0.25">
      <c r="A602" s="3"/>
      <c r="D602"/>
      <c r="E602"/>
    </row>
    <row r="603" spans="1:5" x14ac:dyDescent="0.25">
      <c r="A603" s="3"/>
      <c r="D603"/>
      <c r="E603"/>
    </row>
    <row r="604" spans="1:5" x14ac:dyDescent="0.25">
      <c r="A604" s="3"/>
      <c r="D604"/>
      <c r="E604"/>
    </row>
    <row r="605" spans="1:5" x14ac:dyDescent="0.25">
      <c r="A605" s="3"/>
      <c r="D605"/>
      <c r="E605"/>
    </row>
    <row r="606" spans="1:5" x14ac:dyDescent="0.25">
      <c r="A606" s="3"/>
      <c r="D606"/>
      <c r="E606"/>
    </row>
    <row r="607" spans="1:5" x14ac:dyDescent="0.25">
      <c r="A607" s="3"/>
      <c r="D607"/>
      <c r="E607"/>
    </row>
    <row r="608" spans="1:5" x14ac:dyDescent="0.25">
      <c r="A608" s="3"/>
      <c r="D608"/>
      <c r="E608"/>
    </row>
    <row r="609" spans="1:5" x14ac:dyDescent="0.25">
      <c r="A609" s="3"/>
      <c r="D609"/>
      <c r="E609"/>
    </row>
    <row r="610" spans="1:5" x14ac:dyDescent="0.25">
      <c r="A610" s="3"/>
      <c r="D610"/>
      <c r="E610"/>
    </row>
    <row r="611" spans="1:5" x14ac:dyDescent="0.25">
      <c r="A611" s="3"/>
      <c r="D611"/>
      <c r="E611"/>
    </row>
    <row r="612" spans="1:5" x14ac:dyDescent="0.25">
      <c r="A612" s="3"/>
      <c r="D612"/>
      <c r="E612"/>
    </row>
    <row r="613" spans="1:5" x14ac:dyDescent="0.25">
      <c r="A613" s="3"/>
      <c r="D613"/>
      <c r="E613"/>
    </row>
    <row r="614" spans="1:5" x14ac:dyDescent="0.25">
      <c r="A614" s="3"/>
      <c r="D614"/>
      <c r="E614"/>
    </row>
    <row r="615" spans="1:5" x14ac:dyDescent="0.25">
      <c r="A615" s="3"/>
      <c r="D615"/>
      <c r="E615"/>
    </row>
    <row r="616" spans="1:5" x14ac:dyDescent="0.25">
      <c r="A616" s="3"/>
      <c r="D616"/>
      <c r="E616"/>
    </row>
    <row r="617" spans="1:5" x14ac:dyDescent="0.25">
      <c r="A617" s="3"/>
      <c r="D617"/>
      <c r="E617"/>
    </row>
    <row r="618" spans="1:5" x14ac:dyDescent="0.25">
      <c r="A618" s="3"/>
      <c r="D618"/>
      <c r="E618"/>
    </row>
    <row r="619" spans="1:5" x14ac:dyDescent="0.25">
      <c r="A619" s="3"/>
      <c r="D619"/>
      <c r="E619"/>
    </row>
    <row r="620" spans="1:5" x14ac:dyDescent="0.25">
      <c r="A620" s="3"/>
      <c r="D620"/>
      <c r="E620"/>
    </row>
    <row r="621" spans="1:5" x14ac:dyDescent="0.25">
      <c r="A621" s="3"/>
      <c r="D621"/>
      <c r="E621"/>
    </row>
    <row r="622" spans="1:5" x14ac:dyDescent="0.25">
      <c r="A622" s="3"/>
      <c r="D622"/>
      <c r="E622"/>
    </row>
    <row r="623" spans="1:5" x14ac:dyDescent="0.25">
      <c r="A623" s="3"/>
      <c r="D623"/>
      <c r="E623"/>
    </row>
    <row r="624" spans="1:5" x14ac:dyDescent="0.25">
      <c r="A624" s="3"/>
      <c r="D624"/>
      <c r="E624"/>
    </row>
    <row r="625" spans="1:5" x14ac:dyDescent="0.25">
      <c r="A625" s="3"/>
      <c r="D625"/>
      <c r="E625"/>
    </row>
    <row r="626" spans="1:5" x14ac:dyDescent="0.25">
      <c r="A626" s="3"/>
      <c r="D626"/>
      <c r="E626"/>
    </row>
    <row r="627" spans="1:5" x14ac:dyDescent="0.25">
      <c r="A627" s="3"/>
      <c r="D627"/>
      <c r="E627"/>
    </row>
    <row r="628" spans="1:5" x14ac:dyDescent="0.25">
      <c r="A628" s="3"/>
      <c r="D628"/>
      <c r="E628"/>
    </row>
    <row r="629" spans="1:5" x14ac:dyDescent="0.25">
      <c r="A629" s="3"/>
      <c r="D629"/>
      <c r="E629"/>
    </row>
    <row r="630" spans="1:5" x14ac:dyDescent="0.25">
      <c r="A630" s="3"/>
      <c r="D630"/>
      <c r="E630"/>
    </row>
    <row r="631" spans="1:5" x14ac:dyDescent="0.25">
      <c r="A631" s="3"/>
      <c r="D631"/>
      <c r="E631"/>
    </row>
    <row r="632" spans="1:5" x14ac:dyDescent="0.25">
      <c r="A632" s="3"/>
      <c r="D632"/>
      <c r="E632"/>
    </row>
    <row r="633" spans="1:5" x14ac:dyDescent="0.25">
      <c r="A633" s="3"/>
      <c r="D633"/>
      <c r="E633"/>
    </row>
    <row r="634" spans="1:5" x14ac:dyDescent="0.25">
      <c r="A634" s="3"/>
      <c r="D634"/>
      <c r="E634"/>
    </row>
    <row r="635" spans="1:5" x14ac:dyDescent="0.25">
      <c r="A635" s="3"/>
      <c r="D635"/>
      <c r="E635"/>
    </row>
    <row r="636" spans="1:5" x14ac:dyDescent="0.25">
      <c r="A636" s="3"/>
      <c r="D636"/>
      <c r="E636"/>
    </row>
    <row r="637" spans="1:5" x14ac:dyDescent="0.25">
      <c r="A637" s="3"/>
      <c r="D637"/>
      <c r="E637"/>
    </row>
    <row r="638" spans="1:5" x14ac:dyDescent="0.25">
      <c r="A638" s="3"/>
      <c r="D638"/>
      <c r="E638"/>
    </row>
    <row r="639" spans="1:5" x14ac:dyDescent="0.25">
      <c r="A639" s="3"/>
      <c r="D639"/>
      <c r="E639"/>
    </row>
    <row r="640" spans="1:5" x14ac:dyDescent="0.25">
      <c r="A640" s="3"/>
      <c r="D640"/>
      <c r="E640"/>
    </row>
    <row r="641" spans="1:5" x14ac:dyDescent="0.25">
      <c r="A641" s="3"/>
      <c r="D641"/>
      <c r="E641"/>
    </row>
    <row r="642" spans="1:5" x14ac:dyDescent="0.25">
      <c r="A642" s="3"/>
      <c r="D642"/>
      <c r="E642"/>
    </row>
    <row r="643" spans="1:5" x14ac:dyDescent="0.25">
      <c r="A643" s="3"/>
      <c r="D643"/>
      <c r="E643"/>
    </row>
    <row r="644" spans="1:5" x14ac:dyDescent="0.25">
      <c r="A644" s="3"/>
      <c r="D644"/>
      <c r="E644"/>
    </row>
    <row r="645" spans="1:5" x14ac:dyDescent="0.25">
      <c r="A645" s="3"/>
      <c r="D645"/>
      <c r="E645"/>
    </row>
    <row r="646" spans="1:5" x14ac:dyDescent="0.25">
      <c r="A646" s="3"/>
      <c r="D646"/>
      <c r="E646"/>
    </row>
    <row r="647" spans="1:5" x14ac:dyDescent="0.25">
      <c r="A647" s="3"/>
      <c r="D647"/>
      <c r="E647"/>
    </row>
    <row r="648" spans="1:5" x14ac:dyDescent="0.25">
      <c r="A648" s="3"/>
      <c r="D648"/>
      <c r="E648"/>
    </row>
    <row r="649" spans="1:5" x14ac:dyDescent="0.25">
      <c r="A649" s="3"/>
      <c r="D649"/>
      <c r="E649"/>
    </row>
    <row r="650" spans="1:5" x14ac:dyDescent="0.25">
      <c r="A650" s="3"/>
      <c r="D650"/>
      <c r="E650"/>
    </row>
    <row r="651" spans="1:5" x14ac:dyDescent="0.25">
      <c r="A651" s="3"/>
      <c r="D651"/>
      <c r="E651"/>
    </row>
    <row r="652" spans="1:5" x14ac:dyDescent="0.25">
      <c r="A652" s="3"/>
      <c r="D652"/>
      <c r="E652"/>
    </row>
    <row r="653" spans="1:5" x14ac:dyDescent="0.25">
      <c r="A653" s="3"/>
      <c r="D653"/>
      <c r="E653"/>
    </row>
    <row r="654" spans="1:5" x14ac:dyDescent="0.25">
      <c r="A654" s="3"/>
      <c r="D654"/>
      <c r="E654"/>
    </row>
    <row r="655" spans="1:5" x14ac:dyDescent="0.25">
      <c r="A655" s="3"/>
      <c r="D655"/>
      <c r="E655"/>
    </row>
    <row r="656" spans="1:5" x14ac:dyDescent="0.25">
      <c r="A656" s="3"/>
      <c r="D656"/>
      <c r="E656"/>
    </row>
    <row r="657" spans="1:5" x14ac:dyDescent="0.25">
      <c r="A657" s="3"/>
      <c r="D657"/>
      <c r="E657"/>
    </row>
    <row r="658" spans="1:5" x14ac:dyDescent="0.25">
      <c r="A658" s="3"/>
      <c r="D658"/>
      <c r="E658"/>
    </row>
    <row r="659" spans="1:5" x14ac:dyDescent="0.25">
      <c r="A659" s="3"/>
      <c r="D659"/>
      <c r="E659"/>
    </row>
    <row r="660" spans="1:5" x14ac:dyDescent="0.25">
      <c r="A660" s="3"/>
      <c r="D660"/>
      <c r="E660"/>
    </row>
    <row r="661" spans="1:5" x14ac:dyDescent="0.25">
      <c r="A661" s="3"/>
      <c r="E661"/>
    </row>
    <row r="662" spans="1:5" x14ac:dyDescent="0.25">
      <c r="A662" s="3"/>
      <c r="E662"/>
    </row>
    <row r="663" spans="1:5" x14ac:dyDescent="0.25">
      <c r="A663" s="3"/>
      <c r="E663"/>
    </row>
    <row r="664" spans="1:5" x14ac:dyDescent="0.25">
      <c r="A664" s="3"/>
      <c r="E664"/>
    </row>
    <row r="665" spans="1:5" x14ac:dyDescent="0.25">
      <c r="A665" s="3"/>
      <c r="E665"/>
    </row>
    <row r="666" spans="1:5" x14ac:dyDescent="0.25">
      <c r="A666" s="3"/>
      <c r="E666"/>
    </row>
    <row r="667" spans="1:5" x14ac:dyDescent="0.25">
      <c r="A667" s="3"/>
      <c r="E667"/>
    </row>
    <row r="668" spans="1:5" x14ac:dyDescent="0.25">
      <c r="A668" s="3"/>
      <c r="E668"/>
    </row>
    <row r="669" spans="1:5" x14ac:dyDescent="0.25">
      <c r="A669" s="3"/>
      <c r="E669"/>
    </row>
    <row r="670" spans="1:5" x14ac:dyDescent="0.25">
      <c r="A670" s="3"/>
      <c r="E670"/>
    </row>
    <row r="671" spans="1:5" x14ac:dyDescent="0.25">
      <c r="A671" s="3"/>
      <c r="E671"/>
    </row>
    <row r="672" spans="1:5" x14ac:dyDescent="0.25">
      <c r="A672" s="3"/>
      <c r="E672"/>
    </row>
    <row r="673" spans="1:5" x14ac:dyDescent="0.25">
      <c r="A673" s="3"/>
      <c r="E673"/>
    </row>
    <row r="674" spans="1:5" x14ac:dyDescent="0.25">
      <c r="A674" s="3"/>
      <c r="E674"/>
    </row>
    <row r="675" spans="1:5" x14ac:dyDescent="0.25">
      <c r="A675" s="3"/>
      <c r="E675"/>
    </row>
    <row r="676" spans="1:5" x14ac:dyDescent="0.25">
      <c r="A676" s="3"/>
      <c r="E676"/>
    </row>
    <row r="677" spans="1:5" x14ac:dyDescent="0.25">
      <c r="A677" s="3"/>
      <c r="E677"/>
    </row>
    <row r="678" spans="1:5" x14ac:dyDescent="0.25">
      <c r="A678" s="3"/>
      <c r="E678"/>
    </row>
    <row r="679" spans="1:5" x14ac:dyDescent="0.25">
      <c r="A679" s="3"/>
      <c r="E679"/>
    </row>
    <row r="680" spans="1:5" x14ac:dyDescent="0.25">
      <c r="A680" s="3"/>
      <c r="E680"/>
    </row>
    <row r="681" spans="1:5" x14ac:dyDescent="0.25">
      <c r="A681" s="3"/>
      <c r="E681"/>
    </row>
    <row r="682" spans="1:5" x14ac:dyDescent="0.25">
      <c r="A682" s="3"/>
      <c r="E682"/>
    </row>
    <row r="683" spans="1:5" x14ac:dyDescent="0.25">
      <c r="A683" s="3"/>
      <c r="E683"/>
    </row>
    <row r="684" spans="1:5" x14ac:dyDescent="0.25">
      <c r="A684" s="3"/>
      <c r="E684"/>
    </row>
    <row r="685" spans="1:5" x14ac:dyDescent="0.25">
      <c r="A685" s="3"/>
      <c r="E685"/>
    </row>
    <row r="686" spans="1:5" x14ac:dyDescent="0.25">
      <c r="A686" s="3"/>
      <c r="E686"/>
    </row>
    <row r="687" spans="1:5" x14ac:dyDescent="0.25">
      <c r="A687" s="3"/>
      <c r="E687"/>
    </row>
    <row r="688" spans="1:5" x14ac:dyDescent="0.25">
      <c r="A688" s="3"/>
      <c r="E688"/>
    </row>
    <row r="689" spans="1:5" x14ac:dyDescent="0.25">
      <c r="A689" s="3"/>
      <c r="E689"/>
    </row>
    <row r="690" spans="1:5" x14ac:dyDescent="0.25">
      <c r="A690" s="3"/>
      <c r="E690"/>
    </row>
    <row r="691" spans="1:5" x14ac:dyDescent="0.25">
      <c r="A691" s="3"/>
      <c r="E691"/>
    </row>
    <row r="692" spans="1:5" x14ac:dyDescent="0.25">
      <c r="A692" s="3"/>
      <c r="E692"/>
    </row>
    <row r="693" spans="1:5" x14ac:dyDescent="0.25">
      <c r="A693" s="3"/>
      <c r="E693"/>
    </row>
    <row r="694" spans="1:5" x14ac:dyDescent="0.25">
      <c r="A694" s="3"/>
      <c r="E694"/>
    </row>
    <row r="695" spans="1:5" x14ac:dyDescent="0.25">
      <c r="A695" s="3"/>
      <c r="E695"/>
    </row>
    <row r="696" spans="1:5" x14ac:dyDescent="0.25">
      <c r="A696" s="3"/>
      <c r="E696"/>
    </row>
    <row r="697" spans="1:5" x14ac:dyDescent="0.25">
      <c r="A697" s="3"/>
      <c r="E697"/>
    </row>
    <row r="698" spans="1:5" x14ac:dyDescent="0.25">
      <c r="A698" s="3"/>
      <c r="E698"/>
    </row>
    <row r="699" spans="1:5" x14ac:dyDescent="0.25">
      <c r="A699" s="3"/>
      <c r="E699"/>
    </row>
    <row r="700" spans="1:5" x14ac:dyDescent="0.25">
      <c r="A700" s="3"/>
      <c r="E700"/>
    </row>
    <row r="701" spans="1:5" x14ac:dyDescent="0.25">
      <c r="A701" s="3"/>
      <c r="E701"/>
    </row>
    <row r="702" spans="1:5" x14ac:dyDescent="0.25">
      <c r="A702" s="3"/>
      <c r="E702"/>
    </row>
    <row r="703" spans="1:5" x14ac:dyDescent="0.25">
      <c r="A703" s="3"/>
      <c r="E703"/>
    </row>
    <row r="704" spans="1:5" x14ac:dyDescent="0.25">
      <c r="A704" s="3"/>
      <c r="E704"/>
    </row>
    <row r="705" spans="1:5" x14ac:dyDescent="0.25">
      <c r="A705" s="3"/>
      <c r="E705"/>
    </row>
    <row r="706" spans="1:5" x14ac:dyDescent="0.25">
      <c r="A706" s="3"/>
      <c r="E706"/>
    </row>
    <row r="707" spans="1:5" x14ac:dyDescent="0.25">
      <c r="A707" s="3"/>
      <c r="E707"/>
    </row>
    <row r="708" spans="1:5" x14ac:dyDescent="0.25">
      <c r="A708" s="3"/>
      <c r="E708"/>
    </row>
    <row r="709" spans="1:5" x14ac:dyDescent="0.25">
      <c r="A709" s="3"/>
      <c r="E709"/>
    </row>
    <row r="710" spans="1:5" x14ac:dyDescent="0.25">
      <c r="A710" s="3"/>
      <c r="E710"/>
    </row>
    <row r="711" spans="1:5" x14ac:dyDescent="0.25">
      <c r="A711" s="3"/>
      <c r="E711"/>
    </row>
    <row r="712" spans="1:5" x14ac:dyDescent="0.25">
      <c r="A712" s="3"/>
      <c r="E712"/>
    </row>
    <row r="713" spans="1:5" x14ac:dyDescent="0.25">
      <c r="A713" s="3"/>
      <c r="E713"/>
    </row>
    <row r="714" spans="1:5" x14ac:dyDescent="0.25">
      <c r="A714" s="3"/>
      <c r="E714"/>
    </row>
    <row r="715" spans="1:5" x14ac:dyDescent="0.25">
      <c r="A715" s="3"/>
      <c r="E715"/>
    </row>
    <row r="716" spans="1:5" x14ac:dyDescent="0.25">
      <c r="A716" s="3"/>
      <c r="E716"/>
    </row>
    <row r="717" spans="1:5" x14ac:dyDescent="0.25">
      <c r="A717" s="3"/>
      <c r="E717"/>
    </row>
    <row r="718" spans="1:5" x14ac:dyDescent="0.25">
      <c r="A718" s="3"/>
      <c r="E718"/>
    </row>
    <row r="719" spans="1:5" x14ac:dyDescent="0.25">
      <c r="A719" s="3"/>
      <c r="E719"/>
    </row>
    <row r="720" spans="1:5" x14ac:dyDescent="0.25">
      <c r="A720" s="3"/>
      <c r="E720"/>
    </row>
    <row r="721" spans="1:5" x14ac:dyDescent="0.25">
      <c r="A721" s="3"/>
      <c r="E721"/>
    </row>
    <row r="722" spans="1:5" x14ac:dyDescent="0.25">
      <c r="A722" s="3"/>
      <c r="E722"/>
    </row>
    <row r="723" spans="1:5" x14ac:dyDescent="0.25">
      <c r="A723" s="3"/>
      <c r="E723"/>
    </row>
    <row r="724" spans="1:5" x14ac:dyDescent="0.25">
      <c r="A724" s="3"/>
      <c r="E724"/>
    </row>
    <row r="725" spans="1:5" x14ac:dyDescent="0.25">
      <c r="A725" s="3"/>
      <c r="E725"/>
    </row>
    <row r="726" spans="1:5" x14ac:dyDescent="0.25">
      <c r="A726" s="3"/>
      <c r="E726"/>
    </row>
    <row r="727" spans="1:5" x14ac:dyDescent="0.25">
      <c r="A727" s="3"/>
      <c r="E727"/>
    </row>
    <row r="728" spans="1:5" x14ac:dyDescent="0.25">
      <c r="A728" s="3"/>
      <c r="E728"/>
    </row>
    <row r="729" spans="1:5" x14ac:dyDescent="0.25">
      <c r="A729" s="3"/>
      <c r="E729"/>
    </row>
    <row r="730" spans="1:5" x14ac:dyDescent="0.25">
      <c r="A730" s="3"/>
      <c r="E730"/>
    </row>
    <row r="731" spans="1:5" x14ac:dyDescent="0.25">
      <c r="A731" s="3"/>
      <c r="E731"/>
    </row>
    <row r="732" spans="1:5" x14ac:dyDescent="0.25">
      <c r="A732" s="3"/>
      <c r="E732"/>
    </row>
    <row r="733" spans="1:5" x14ac:dyDescent="0.25">
      <c r="A733" s="3"/>
      <c r="E733"/>
    </row>
    <row r="734" spans="1:5" x14ac:dyDescent="0.25">
      <c r="A734" s="3"/>
      <c r="E734"/>
    </row>
    <row r="735" spans="1:5" x14ac:dyDescent="0.25">
      <c r="A735" s="3"/>
      <c r="E735"/>
    </row>
    <row r="736" spans="1:5" x14ac:dyDescent="0.25">
      <c r="A736" s="3"/>
      <c r="E736"/>
    </row>
    <row r="737" spans="1:5" x14ac:dyDescent="0.25">
      <c r="A737" s="3"/>
      <c r="E737"/>
    </row>
    <row r="738" spans="1:5" x14ac:dyDescent="0.25">
      <c r="A738" s="3"/>
      <c r="E738"/>
    </row>
    <row r="739" spans="1:5" x14ac:dyDescent="0.25">
      <c r="A739" s="3"/>
      <c r="E739"/>
    </row>
    <row r="740" spans="1:5" x14ac:dyDescent="0.25">
      <c r="A740" s="3"/>
      <c r="E740"/>
    </row>
    <row r="741" spans="1:5" x14ac:dyDescent="0.25">
      <c r="A741" s="3"/>
      <c r="E741"/>
    </row>
    <row r="742" spans="1:5" x14ac:dyDescent="0.25">
      <c r="A742" s="3"/>
      <c r="E742"/>
    </row>
    <row r="743" spans="1:5" x14ac:dyDescent="0.25">
      <c r="A743" s="3"/>
      <c r="E743"/>
    </row>
    <row r="744" spans="1:5" x14ac:dyDescent="0.25">
      <c r="A744" s="3"/>
      <c r="E744"/>
    </row>
    <row r="745" spans="1:5" x14ac:dyDescent="0.25">
      <c r="A745" s="3"/>
      <c r="E745"/>
    </row>
    <row r="746" spans="1:5" x14ac:dyDescent="0.25">
      <c r="A746" s="3"/>
      <c r="E746"/>
    </row>
    <row r="747" spans="1:5" x14ac:dyDescent="0.25">
      <c r="A747" s="3"/>
      <c r="E747"/>
    </row>
    <row r="748" spans="1:5" x14ac:dyDescent="0.25">
      <c r="A748" s="3"/>
      <c r="E748"/>
    </row>
    <row r="749" spans="1:5" x14ac:dyDescent="0.25">
      <c r="A749" s="3"/>
      <c r="E749"/>
    </row>
    <row r="750" spans="1:5" x14ac:dyDescent="0.25">
      <c r="A750" s="3"/>
      <c r="E750"/>
    </row>
    <row r="751" spans="1:5" x14ac:dyDescent="0.25">
      <c r="A751" s="3"/>
      <c r="E751"/>
    </row>
    <row r="752" spans="1:5" x14ac:dyDescent="0.25">
      <c r="A752" s="3"/>
      <c r="E752"/>
    </row>
    <row r="753" spans="1:5" x14ac:dyDescent="0.25">
      <c r="A753" s="3"/>
      <c r="E753"/>
    </row>
    <row r="754" spans="1:5" x14ac:dyDescent="0.25">
      <c r="A754" s="3"/>
      <c r="E754"/>
    </row>
    <row r="755" spans="1:5" x14ac:dyDescent="0.25">
      <c r="A755" s="3"/>
      <c r="E755"/>
    </row>
    <row r="756" spans="1:5" x14ac:dyDescent="0.25">
      <c r="A756" s="3"/>
      <c r="E756"/>
    </row>
    <row r="757" spans="1:5" x14ac:dyDescent="0.25">
      <c r="A757" s="3"/>
      <c r="E757"/>
    </row>
    <row r="758" spans="1:5" x14ac:dyDescent="0.25">
      <c r="A758" s="3"/>
      <c r="E758"/>
    </row>
    <row r="759" spans="1:5" x14ac:dyDescent="0.25">
      <c r="A759" s="3"/>
      <c r="E759"/>
    </row>
    <row r="760" spans="1:5" x14ac:dyDescent="0.25">
      <c r="A760" s="3"/>
      <c r="E760"/>
    </row>
    <row r="761" spans="1:5" x14ac:dyDescent="0.25">
      <c r="A761" s="3"/>
      <c r="E761"/>
    </row>
    <row r="762" spans="1:5" x14ac:dyDescent="0.25">
      <c r="A762" s="3"/>
      <c r="E762"/>
    </row>
    <row r="763" spans="1:5" x14ac:dyDescent="0.25">
      <c r="A763" s="3"/>
      <c r="E763"/>
    </row>
    <row r="764" spans="1:5" x14ac:dyDescent="0.25">
      <c r="A764" s="3"/>
      <c r="E764"/>
    </row>
    <row r="765" spans="1:5" x14ac:dyDescent="0.25">
      <c r="A765" s="3"/>
      <c r="E765"/>
    </row>
    <row r="766" spans="1:5" x14ac:dyDescent="0.25">
      <c r="A766" s="3"/>
      <c r="E766"/>
    </row>
    <row r="767" spans="1:5" x14ac:dyDescent="0.25">
      <c r="A767" s="3"/>
      <c r="E767"/>
    </row>
    <row r="768" spans="1:5" x14ac:dyDescent="0.25">
      <c r="A768" s="3"/>
      <c r="E768"/>
    </row>
    <row r="769" spans="1:5" x14ac:dyDescent="0.25">
      <c r="A769" s="3"/>
      <c r="E769"/>
    </row>
    <row r="770" spans="1:5" x14ac:dyDescent="0.25">
      <c r="A770" s="3"/>
      <c r="E770"/>
    </row>
    <row r="771" spans="1:5" x14ac:dyDescent="0.25">
      <c r="A771" s="3"/>
      <c r="E771"/>
    </row>
    <row r="772" spans="1:5" x14ac:dyDescent="0.25">
      <c r="A772" s="3"/>
      <c r="E772"/>
    </row>
    <row r="773" spans="1:5" x14ac:dyDescent="0.25">
      <c r="A773" s="3"/>
      <c r="E773"/>
    </row>
    <row r="774" spans="1:5" x14ac:dyDescent="0.25">
      <c r="A774" s="3"/>
      <c r="E774"/>
    </row>
    <row r="775" spans="1:5" x14ac:dyDescent="0.25">
      <c r="A775" s="3"/>
      <c r="E775"/>
    </row>
    <row r="776" spans="1:5" x14ac:dyDescent="0.25">
      <c r="A776" s="3"/>
      <c r="E776"/>
    </row>
    <row r="777" spans="1:5" x14ac:dyDescent="0.25">
      <c r="A777" s="3"/>
      <c r="E777"/>
    </row>
    <row r="778" spans="1:5" x14ac:dyDescent="0.25">
      <c r="A778" s="3"/>
      <c r="E778"/>
    </row>
    <row r="779" spans="1:5" x14ac:dyDescent="0.25">
      <c r="A779" s="3"/>
      <c r="E779"/>
    </row>
    <row r="780" spans="1:5" x14ac:dyDescent="0.25">
      <c r="A780" s="3"/>
      <c r="E780"/>
    </row>
    <row r="781" spans="1:5" x14ac:dyDescent="0.25">
      <c r="A781" s="3"/>
      <c r="E781"/>
    </row>
    <row r="782" spans="1:5" x14ac:dyDescent="0.25">
      <c r="A782" s="3"/>
      <c r="E782"/>
    </row>
    <row r="783" spans="1:5" x14ac:dyDescent="0.25">
      <c r="A783" s="3"/>
      <c r="E783"/>
    </row>
    <row r="784" spans="1:5" x14ac:dyDescent="0.25">
      <c r="A784" s="3"/>
      <c r="E784"/>
    </row>
    <row r="785" spans="1:5" x14ac:dyDescent="0.25">
      <c r="A785" s="3"/>
      <c r="E785"/>
    </row>
    <row r="786" spans="1:5" x14ac:dyDescent="0.25">
      <c r="A786" s="3"/>
      <c r="E786"/>
    </row>
    <row r="787" spans="1:5" x14ac:dyDescent="0.25">
      <c r="A787" s="3"/>
      <c r="E787"/>
    </row>
    <row r="788" spans="1:5" x14ac:dyDescent="0.25">
      <c r="A788" s="3"/>
      <c r="E788"/>
    </row>
    <row r="789" spans="1:5" x14ac:dyDescent="0.25">
      <c r="A789" s="3"/>
      <c r="E789"/>
    </row>
    <row r="790" spans="1:5" x14ac:dyDescent="0.25">
      <c r="A790" s="3"/>
      <c r="E790"/>
    </row>
    <row r="791" spans="1:5" x14ac:dyDescent="0.25">
      <c r="A791" s="3"/>
      <c r="E791"/>
    </row>
    <row r="792" spans="1:5" x14ac:dyDescent="0.25">
      <c r="A792" s="3"/>
      <c r="E792"/>
    </row>
    <row r="793" spans="1:5" x14ac:dyDescent="0.25">
      <c r="A793" s="3"/>
      <c r="E793"/>
    </row>
    <row r="794" spans="1:5" x14ac:dyDescent="0.25">
      <c r="A794" s="3"/>
      <c r="E794"/>
    </row>
    <row r="795" spans="1:5" x14ac:dyDescent="0.25">
      <c r="A795" s="3"/>
      <c r="D795"/>
      <c r="E795"/>
    </row>
    <row r="796" spans="1:5" x14ac:dyDescent="0.25">
      <c r="A796" s="3"/>
      <c r="D796"/>
      <c r="E796"/>
    </row>
    <row r="797" spans="1:5" x14ac:dyDescent="0.25">
      <c r="A797" s="3"/>
      <c r="D797"/>
      <c r="E797"/>
    </row>
    <row r="798" spans="1:5" x14ac:dyDescent="0.25">
      <c r="A798" s="3"/>
      <c r="D798"/>
      <c r="E798"/>
    </row>
    <row r="799" spans="1:5" x14ac:dyDescent="0.25">
      <c r="A799" s="3"/>
      <c r="D799"/>
      <c r="E799"/>
    </row>
    <row r="800" spans="1:5" x14ac:dyDescent="0.25">
      <c r="A800" s="3"/>
      <c r="D800"/>
      <c r="E800"/>
    </row>
    <row r="801" spans="1:5" x14ac:dyDescent="0.25">
      <c r="A801" s="3"/>
      <c r="D801"/>
      <c r="E801"/>
    </row>
    <row r="802" spans="1:5" x14ac:dyDescent="0.25">
      <c r="A802" s="3"/>
      <c r="D802"/>
      <c r="E802"/>
    </row>
    <row r="803" spans="1:5" x14ac:dyDescent="0.25">
      <c r="A803" s="3"/>
      <c r="D803"/>
      <c r="E803"/>
    </row>
    <row r="804" spans="1:5" x14ac:dyDescent="0.25">
      <c r="A804" s="3"/>
      <c r="D804"/>
      <c r="E804"/>
    </row>
    <row r="805" spans="1:5" x14ac:dyDescent="0.25">
      <c r="A805" s="3"/>
      <c r="D805"/>
      <c r="E805"/>
    </row>
    <row r="806" spans="1:5" x14ac:dyDescent="0.25">
      <c r="A806" s="3"/>
      <c r="D806"/>
      <c r="E806"/>
    </row>
    <row r="807" spans="1:5" x14ac:dyDescent="0.25">
      <c r="A807" s="3"/>
      <c r="D807"/>
      <c r="E807"/>
    </row>
    <row r="808" spans="1:5" x14ac:dyDescent="0.25">
      <c r="A808" s="3"/>
      <c r="D808"/>
      <c r="E808"/>
    </row>
    <row r="809" spans="1:5" x14ac:dyDescent="0.25">
      <c r="A809" s="3"/>
      <c r="D809"/>
      <c r="E809"/>
    </row>
    <row r="810" spans="1:5" x14ac:dyDescent="0.25">
      <c r="A810" s="3"/>
      <c r="D810"/>
      <c r="E810"/>
    </row>
    <row r="811" spans="1:5" x14ac:dyDescent="0.25">
      <c r="A811" s="3"/>
      <c r="D811"/>
      <c r="E811"/>
    </row>
    <row r="812" spans="1:5" x14ac:dyDescent="0.25">
      <c r="A812" s="3"/>
      <c r="D812"/>
      <c r="E812"/>
    </row>
    <row r="813" spans="1:5" x14ac:dyDescent="0.25">
      <c r="A813" s="3"/>
      <c r="D813"/>
      <c r="E813"/>
    </row>
    <row r="814" spans="1:5" x14ac:dyDescent="0.25">
      <c r="A814" s="3"/>
      <c r="D814"/>
      <c r="E814"/>
    </row>
    <row r="815" spans="1:5" x14ac:dyDescent="0.25">
      <c r="A815" s="3"/>
      <c r="D815"/>
      <c r="E815"/>
    </row>
    <row r="816" spans="1:5" x14ac:dyDescent="0.25">
      <c r="A816" s="3"/>
      <c r="D816"/>
      <c r="E816"/>
    </row>
    <row r="817" spans="1:5" x14ac:dyDescent="0.25">
      <c r="A817" s="3"/>
      <c r="D817"/>
      <c r="E817"/>
    </row>
    <row r="818" spans="1:5" x14ac:dyDescent="0.25">
      <c r="A818" s="3"/>
      <c r="D818"/>
      <c r="E818"/>
    </row>
    <row r="819" spans="1:5" x14ac:dyDescent="0.25">
      <c r="A819" s="3"/>
      <c r="D819"/>
      <c r="E819"/>
    </row>
    <row r="820" spans="1:5" x14ac:dyDescent="0.25">
      <c r="A820" s="3"/>
      <c r="D820"/>
      <c r="E820"/>
    </row>
    <row r="821" spans="1:5" x14ac:dyDescent="0.25">
      <c r="A821" s="3"/>
      <c r="D821"/>
      <c r="E821"/>
    </row>
    <row r="822" spans="1:5" x14ac:dyDescent="0.25">
      <c r="A822" s="3"/>
      <c r="D822"/>
      <c r="E822"/>
    </row>
    <row r="823" spans="1:5" x14ac:dyDescent="0.25">
      <c r="A823" s="3"/>
      <c r="D823"/>
      <c r="E823"/>
    </row>
    <row r="824" spans="1:5" x14ac:dyDescent="0.25">
      <c r="A824" s="3"/>
      <c r="D824"/>
      <c r="E824"/>
    </row>
    <row r="825" spans="1:5" x14ac:dyDescent="0.25">
      <c r="A825" s="3"/>
      <c r="D825"/>
      <c r="E825"/>
    </row>
    <row r="826" spans="1:5" x14ac:dyDescent="0.25">
      <c r="A826" s="3"/>
      <c r="D826"/>
      <c r="E826"/>
    </row>
    <row r="827" spans="1:5" x14ac:dyDescent="0.25">
      <c r="A827" s="3"/>
      <c r="D827"/>
      <c r="E827"/>
    </row>
    <row r="828" spans="1:5" x14ac:dyDescent="0.25">
      <c r="A828" s="3"/>
      <c r="D828"/>
      <c r="E828"/>
    </row>
    <row r="829" spans="1:5" x14ac:dyDescent="0.25">
      <c r="A829" s="3"/>
      <c r="D829"/>
      <c r="E829"/>
    </row>
    <row r="830" spans="1:5" x14ac:dyDescent="0.25">
      <c r="A830" s="3"/>
      <c r="D830"/>
      <c r="E830"/>
    </row>
    <row r="831" spans="1:5" x14ac:dyDescent="0.25">
      <c r="A831" s="3"/>
      <c r="D831"/>
      <c r="E831"/>
    </row>
    <row r="832" spans="1:5" x14ac:dyDescent="0.25">
      <c r="A832" s="3"/>
      <c r="D832"/>
      <c r="E832"/>
    </row>
    <row r="833" spans="1:5" x14ac:dyDescent="0.25">
      <c r="A833" s="3"/>
      <c r="D833"/>
      <c r="E833"/>
    </row>
    <row r="834" spans="1:5" x14ac:dyDescent="0.25">
      <c r="A834" s="3"/>
      <c r="D834"/>
      <c r="E834"/>
    </row>
    <row r="835" spans="1:5" x14ac:dyDescent="0.25">
      <c r="A835" s="3"/>
      <c r="D835"/>
      <c r="E835"/>
    </row>
    <row r="836" spans="1:5" x14ac:dyDescent="0.25">
      <c r="A836" s="3"/>
      <c r="D836"/>
      <c r="E836"/>
    </row>
    <row r="837" spans="1:5" x14ac:dyDescent="0.25">
      <c r="A837" s="3"/>
      <c r="D837"/>
      <c r="E837"/>
    </row>
    <row r="838" spans="1:5" x14ac:dyDescent="0.25">
      <c r="A838" s="3"/>
      <c r="D838"/>
      <c r="E838"/>
    </row>
    <row r="839" spans="1:5" x14ac:dyDescent="0.25">
      <c r="A839" s="3"/>
      <c r="D839"/>
      <c r="E839"/>
    </row>
    <row r="840" spans="1:5" x14ac:dyDescent="0.25">
      <c r="A840" s="3"/>
      <c r="D840"/>
      <c r="E840"/>
    </row>
    <row r="841" spans="1:5" x14ac:dyDescent="0.25">
      <c r="A841" s="3"/>
      <c r="D841"/>
      <c r="E841"/>
    </row>
    <row r="842" spans="1:5" x14ac:dyDescent="0.25">
      <c r="A842" s="3"/>
      <c r="D842"/>
      <c r="E842"/>
    </row>
    <row r="843" spans="1:5" x14ac:dyDescent="0.25">
      <c r="A843" s="3"/>
      <c r="D843"/>
      <c r="E843"/>
    </row>
    <row r="844" spans="1:5" x14ac:dyDescent="0.25">
      <c r="A844" s="3"/>
      <c r="D844"/>
      <c r="E844"/>
    </row>
    <row r="845" spans="1:5" x14ac:dyDescent="0.25">
      <c r="A845" s="3"/>
      <c r="D845"/>
      <c r="E845"/>
    </row>
    <row r="846" spans="1:5" x14ac:dyDescent="0.25">
      <c r="A846" s="3"/>
      <c r="D846"/>
      <c r="E846"/>
    </row>
    <row r="847" spans="1:5" x14ac:dyDescent="0.25">
      <c r="A847" s="3"/>
      <c r="D847"/>
      <c r="E847"/>
    </row>
    <row r="848" spans="1:5" x14ac:dyDescent="0.25">
      <c r="A848" s="3"/>
      <c r="D848"/>
      <c r="E848"/>
    </row>
    <row r="849" spans="1:5" x14ac:dyDescent="0.25">
      <c r="A849" s="3"/>
      <c r="D849"/>
      <c r="E849"/>
    </row>
    <row r="850" spans="1:5" x14ac:dyDescent="0.25">
      <c r="A850" s="3"/>
      <c r="D850"/>
      <c r="E850"/>
    </row>
    <row r="851" spans="1:5" x14ac:dyDescent="0.25">
      <c r="A851" s="3"/>
      <c r="D851"/>
      <c r="E851"/>
    </row>
    <row r="852" spans="1:5" x14ac:dyDescent="0.25">
      <c r="A852" s="3"/>
      <c r="D852"/>
      <c r="E852"/>
    </row>
    <row r="853" spans="1:5" x14ac:dyDescent="0.25">
      <c r="A853" s="3"/>
      <c r="D853"/>
      <c r="E853"/>
    </row>
    <row r="854" spans="1:5" x14ac:dyDescent="0.25">
      <c r="A854" s="3"/>
      <c r="D854"/>
      <c r="E854"/>
    </row>
    <row r="855" spans="1:5" x14ac:dyDescent="0.25">
      <c r="A855" s="3"/>
      <c r="D855"/>
      <c r="E855"/>
    </row>
    <row r="856" spans="1:5" x14ac:dyDescent="0.25">
      <c r="A856" s="3"/>
      <c r="D856"/>
      <c r="E856"/>
    </row>
    <row r="857" spans="1:5" x14ac:dyDescent="0.25">
      <c r="A857" s="3"/>
      <c r="D857"/>
      <c r="E857"/>
    </row>
    <row r="858" spans="1:5" x14ac:dyDescent="0.25">
      <c r="A858" s="3"/>
      <c r="D858"/>
      <c r="E858"/>
    </row>
    <row r="859" spans="1:5" x14ac:dyDescent="0.25">
      <c r="A859" s="3"/>
      <c r="D859"/>
      <c r="E859"/>
    </row>
    <row r="860" spans="1:5" x14ac:dyDescent="0.25">
      <c r="A860" s="3"/>
      <c r="D860"/>
      <c r="E860"/>
    </row>
    <row r="861" spans="1:5" x14ac:dyDescent="0.25">
      <c r="A861" s="3"/>
      <c r="D861"/>
      <c r="E861"/>
    </row>
    <row r="862" spans="1:5" x14ac:dyDescent="0.25">
      <c r="A862" s="3"/>
      <c r="D862"/>
      <c r="E862"/>
    </row>
    <row r="863" spans="1:5" x14ac:dyDescent="0.25">
      <c r="A863" s="3"/>
      <c r="D863"/>
      <c r="E863"/>
    </row>
    <row r="864" spans="1:5" x14ac:dyDescent="0.25">
      <c r="A864" s="3"/>
      <c r="D864"/>
      <c r="E864"/>
    </row>
    <row r="865" spans="1:5" x14ac:dyDescent="0.25">
      <c r="A865" s="3"/>
      <c r="D865"/>
      <c r="E865"/>
    </row>
    <row r="866" spans="1:5" x14ac:dyDescent="0.25">
      <c r="A866" s="3"/>
      <c r="D866"/>
      <c r="E866"/>
    </row>
    <row r="867" spans="1:5" x14ac:dyDescent="0.25">
      <c r="A867" s="3"/>
      <c r="D867"/>
      <c r="E867"/>
    </row>
    <row r="868" spans="1:5" x14ac:dyDescent="0.25">
      <c r="A868" s="3"/>
      <c r="D868"/>
      <c r="E868"/>
    </row>
    <row r="869" spans="1:5" x14ac:dyDescent="0.25">
      <c r="A869" s="3"/>
      <c r="D869"/>
      <c r="E869"/>
    </row>
    <row r="870" spans="1:5" x14ac:dyDescent="0.25">
      <c r="A870" s="3"/>
      <c r="D870"/>
      <c r="E870"/>
    </row>
    <row r="871" spans="1:5" x14ac:dyDescent="0.25">
      <c r="A871" s="3"/>
      <c r="D871"/>
      <c r="E871"/>
    </row>
    <row r="872" spans="1:5" x14ac:dyDescent="0.25">
      <c r="A872" s="3"/>
      <c r="D872"/>
      <c r="E872"/>
    </row>
    <row r="873" spans="1:5" x14ac:dyDescent="0.25">
      <c r="A873" s="3"/>
      <c r="D873"/>
      <c r="E873"/>
    </row>
    <row r="874" spans="1:5" x14ac:dyDescent="0.25">
      <c r="A874" s="3"/>
      <c r="D874"/>
      <c r="E874"/>
    </row>
    <row r="875" spans="1:5" x14ac:dyDescent="0.25">
      <c r="A875" s="3"/>
      <c r="D875"/>
      <c r="E875"/>
    </row>
    <row r="876" spans="1:5" x14ac:dyDescent="0.25">
      <c r="A876" s="3"/>
      <c r="D876"/>
      <c r="E876"/>
    </row>
    <row r="877" spans="1:5" x14ac:dyDescent="0.25">
      <c r="A877" s="3"/>
      <c r="D877"/>
      <c r="E877"/>
    </row>
    <row r="878" spans="1:5" x14ac:dyDescent="0.25">
      <c r="A878" s="3"/>
      <c r="D878"/>
      <c r="E878"/>
    </row>
    <row r="879" spans="1:5" x14ac:dyDescent="0.25">
      <c r="A879" s="3"/>
      <c r="D879"/>
      <c r="E879"/>
    </row>
    <row r="880" spans="1:5" x14ac:dyDescent="0.25">
      <c r="A880" s="3"/>
      <c r="D880"/>
      <c r="E880"/>
    </row>
    <row r="881" spans="1:5" x14ac:dyDescent="0.25">
      <c r="A881" s="3"/>
      <c r="D881"/>
      <c r="E881"/>
    </row>
    <row r="882" spans="1:5" x14ac:dyDescent="0.25">
      <c r="A882" s="3"/>
      <c r="D882"/>
      <c r="E882"/>
    </row>
    <row r="883" spans="1:5" x14ac:dyDescent="0.25">
      <c r="A883" s="3"/>
      <c r="D883"/>
      <c r="E883"/>
    </row>
    <row r="884" spans="1:5" x14ac:dyDescent="0.25">
      <c r="A884" s="3"/>
      <c r="D884"/>
      <c r="E884"/>
    </row>
    <row r="885" spans="1:5" x14ac:dyDescent="0.25">
      <c r="A885" s="3"/>
      <c r="D885"/>
      <c r="E885"/>
    </row>
    <row r="886" spans="1:5" x14ac:dyDescent="0.25">
      <c r="A886" s="3"/>
      <c r="D886"/>
      <c r="E886"/>
    </row>
    <row r="887" spans="1:5" x14ac:dyDescent="0.25">
      <c r="A887" s="3"/>
      <c r="D887"/>
      <c r="E887"/>
    </row>
    <row r="888" spans="1:5" x14ac:dyDescent="0.25">
      <c r="A888" s="3"/>
      <c r="D888"/>
      <c r="E888"/>
    </row>
    <row r="889" spans="1:5" x14ac:dyDescent="0.25">
      <c r="A889" s="3"/>
      <c r="D889"/>
      <c r="E889"/>
    </row>
    <row r="890" spans="1:5" x14ac:dyDescent="0.25">
      <c r="A890" s="3"/>
      <c r="D890"/>
      <c r="E890"/>
    </row>
    <row r="891" spans="1:5" x14ac:dyDescent="0.25">
      <c r="A891" s="3"/>
      <c r="D891"/>
      <c r="E891"/>
    </row>
    <row r="892" spans="1:5" x14ac:dyDescent="0.25">
      <c r="A892" s="3"/>
      <c r="D892"/>
      <c r="E892"/>
    </row>
    <row r="893" spans="1:5" x14ac:dyDescent="0.25">
      <c r="A893" s="3"/>
      <c r="D893"/>
      <c r="E893"/>
    </row>
    <row r="894" spans="1:5" x14ac:dyDescent="0.25">
      <c r="A894" s="3"/>
      <c r="D894"/>
      <c r="E894"/>
    </row>
    <row r="895" spans="1:5" x14ac:dyDescent="0.25">
      <c r="A895" s="3"/>
      <c r="D895"/>
      <c r="E895"/>
    </row>
    <row r="896" spans="1:5" x14ac:dyDescent="0.25">
      <c r="A896" s="3"/>
      <c r="D896"/>
      <c r="E896"/>
    </row>
    <row r="897" spans="1:5" x14ac:dyDescent="0.25">
      <c r="A897" s="3"/>
      <c r="D897"/>
      <c r="E897"/>
    </row>
    <row r="898" spans="1:5" x14ac:dyDescent="0.25">
      <c r="A898" s="3"/>
      <c r="D898"/>
      <c r="E898"/>
    </row>
    <row r="899" spans="1:5" x14ac:dyDescent="0.25">
      <c r="A899" s="3"/>
      <c r="D899"/>
      <c r="E899"/>
    </row>
    <row r="900" spans="1:5" x14ac:dyDescent="0.25">
      <c r="A900" s="3"/>
      <c r="D900"/>
      <c r="E900"/>
    </row>
    <row r="901" spans="1:5" x14ac:dyDescent="0.25">
      <c r="A901" s="3"/>
      <c r="D901"/>
      <c r="E901"/>
    </row>
    <row r="902" spans="1:5" x14ac:dyDescent="0.25">
      <c r="A902" s="3"/>
      <c r="D902"/>
      <c r="E902"/>
    </row>
    <row r="903" spans="1:5" x14ac:dyDescent="0.25">
      <c r="A903" s="3"/>
      <c r="D903"/>
      <c r="E903"/>
    </row>
    <row r="904" spans="1:5" x14ac:dyDescent="0.25">
      <c r="A904" s="3"/>
      <c r="D904"/>
      <c r="E904"/>
    </row>
    <row r="905" spans="1:5" x14ac:dyDescent="0.25">
      <c r="A905" s="3"/>
      <c r="D905"/>
      <c r="E905"/>
    </row>
    <row r="906" spans="1:5" x14ac:dyDescent="0.25">
      <c r="A906" s="3"/>
      <c r="D906"/>
      <c r="E906"/>
    </row>
    <row r="907" spans="1:5" x14ac:dyDescent="0.25">
      <c r="A907" s="3"/>
      <c r="D907"/>
      <c r="E907"/>
    </row>
    <row r="908" spans="1:5" x14ac:dyDescent="0.25">
      <c r="A908" s="3"/>
      <c r="D908"/>
      <c r="E908"/>
    </row>
    <row r="909" spans="1:5" x14ac:dyDescent="0.25">
      <c r="A909" s="3"/>
      <c r="D909"/>
      <c r="E909"/>
    </row>
    <row r="910" spans="1:5" x14ac:dyDescent="0.25">
      <c r="A910" s="3"/>
      <c r="D910"/>
      <c r="E910"/>
    </row>
    <row r="911" spans="1:5" x14ac:dyDescent="0.25">
      <c r="A911" s="3"/>
      <c r="D911"/>
      <c r="E911"/>
    </row>
    <row r="912" spans="1:5" x14ac:dyDescent="0.25">
      <c r="A912" s="3"/>
      <c r="D912"/>
      <c r="E912"/>
    </row>
    <row r="913" spans="1:5" x14ac:dyDescent="0.25">
      <c r="A913" s="3"/>
      <c r="D913"/>
      <c r="E913"/>
    </row>
    <row r="914" spans="1:5" x14ac:dyDescent="0.25">
      <c r="A914" s="3"/>
      <c r="D914"/>
      <c r="E914"/>
    </row>
    <row r="915" spans="1:5" x14ac:dyDescent="0.25">
      <c r="A915" s="3"/>
      <c r="D915"/>
      <c r="E915"/>
    </row>
    <row r="916" spans="1:5" x14ac:dyDescent="0.25">
      <c r="A916" s="3"/>
      <c r="D916"/>
      <c r="E916"/>
    </row>
    <row r="917" spans="1:5" x14ac:dyDescent="0.25">
      <c r="A917" s="3"/>
      <c r="D917"/>
      <c r="E917"/>
    </row>
    <row r="918" spans="1:5" x14ac:dyDescent="0.25">
      <c r="A918" s="3"/>
      <c r="D918"/>
      <c r="E918"/>
    </row>
    <row r="919" spans="1:5" x14ac:dyDescent="0.25">
      <c r="A919" s="3"/>
      <c r="D919"/>
      <c r="E919"/>
    </row>
    <row r="920" spans="1:5" x14ac:dyDescent="0.25">
      <c r="A920" s="3"/>
      <c r="D920"/>
      <c r="E920"/>
    </row>
    <row r="921" spans="1:5" x14ac:dyDescent="0.25">
      <c r="A921" s="3"/>
      <c r="D921"/>
      <c r="E921"/>
    </row>
    <row r="922" spans="1:5" x14ac:dyDescent="0.25">
      <c r="A922" s="3"/>
      <c r="D922"/>
      <c r="E922"/>
    </row>
    <row r="923" spans="1:5" x14ac:dyDescent="0.25">
      <c r="A923" s="3"/>
      <c r="D923"/>
      <c r="E923"/>
    </row>
    <row r="924" spans="1:5" x14ac:dyDescent="0.25">
      <c r="A924" s="3"/>
      <c r="D924"/>
      <c r="E924"/>
    </row>
    <row r="925" spans="1:5" x14ac:dyDescent="0.25">
      <c r="A925" s="3"/>
      <c r="D925"/>
      <c r="E925"/>
    </row>
    <row r="926" spans="1:5" x14ac:dyDescent="0.25">
      <c r="A926" s="3"/>
      <c r="D926"/>
      <c r="E926"/>
    </row>
    <row r="927" spans="1:5" x14ac:dyDescent="0.25">
      <c r="A927" s="3"/>
      <c r="D927"/>
      <c r="E927"/>
    </row>
    <row r="928" spans="1:5" x14ac:dyDescent="0.25">
      <c r="A928" s="3"/>
      <c r="D928"/>
      <c r="E928"/>
    </row>
    <row r="929" spans="1:5" x14ac:dyDescent="0.25">
      <c r="A929" s="3"/>
      <c r="D929"/>
      <c r="E929"/>
    </row>
    <row r="930" spans="1:5" x14ac:dyDescent="0.25">
      <c r="A930" s="3"/>
      <c r="D930"/>
      <c r="E930"/>
    </row>
    <row r="931" spans="1:5" x14ac:dyDescent="0.25">
      <c r="A931" s="3"/>
      <c r="D931"/>
      <c r="E931"/>
    </row>
    <row r="932" spans="1:5" x14ac:dyDescent="0.25">
      <c r="A932" s="3"/>
      <c r="E932"/>
    </row>
    <row r="933" spans="1:5" x14ac:dyDescent="0.25">
      <c r="A933" s="3"/>
      <c r="E933"/>
    </row>
    <row r="934" spans="1:5" x14ac:dyDescent="0.25">
      <c r="A934" s="3"/>
      <c r="E934"/>
    </row>
    <row r="935" spans="1:5" x14ac:dyDescent="0.25">
      <c r="A935" s="3"/>
      <c r="E935"/>
    </row>
    <row r="936" spans="1:5" x14ac:dyDescent="0.25">
      <c r="A936" s="3"/>
      <c r="E936"/>
    </row>
    <row r="937" spans="1:5" x14ac:dyDescent="0.25">
      <c r="A937" s="3"/>
      <c r="E937"/>
    </row>
    <row r="938" spans="1:5" x14ac:dyDescent="0.25">
      <c r="A938" s="3"/>
      <c r="E938"/>
    </row>
    <row r="939" spans="1:5" x14ac:dyDescent="0.25">
      <c r="A939" s="3"/>
      <c r="E939"/>
    </row>
    <row r="940" spans="1:5" x14ac:dyDescent="0.25">
      <c r="A940" s="3"/>
      <c r="E940"/>
    </row>
    <row r="941" spans="1:5" x14ac:dyDescent="0.25">
      <c r="A941" s="3"/>
      <c r="E941"/>
    </row>
    <row r="942" spans="1:5" x14ac:dyDescent="0.25">
      <c r="A942" s="3"/>
      <c r="E942"/>
    </row>
    <row r="943" spans="1:5" x14ac:dyDescent="0.25">
      <c r="A943" s="3"/>
      <c r="E943"/>
    </row>
    <row r="944" spans="1:5" x14ac:dyDescent="0.25">
      <c r="A944" s="3"/>
      <c r="E944"/>
    </row>
    <row r="945" spans="1:5" x14ac:dyDescent="0.25">
      <c r="A945" s="3"/>
      <c r="E945"/>
    </row>
    <row r="946" spans="1:5" x14ac:dyDescent="0.25">
      <c r="A946" s="3"/>
      <c r="E946"/>
    </row>
    <row r="947" spans="1:5" x14ac:dyDescent="0.25">
      <c r="A947" s="3"/>
      <c r="E947"/>
    </row>
    <row r="948" spans="1:5" x14ac:dyDescent="0.25">
      <c r="A948" s="3"/>
      <c r="E948"/>
    </row>
    <row r="949" spans="1:5" x14ac:dyDescent="0.25">
      <c r="A949" s="3"/>
      <c r="E949"/>
    </row>
    <row r="950" spans="1:5" x14ac:dyDescent="0.25">
      <c r="A950" s="3"/>
      <c r="E950"/>
    </row>
    <row r="951" spans="1:5" x14ac:dyDescent="0.25">
      <c r="A951" s="3"/>
      <c r="E951"/>
    </row>
    <row r="952" spans="1:5" x14ac:dyDescent="0.25">
      <c r="A952" s="3"/>
      <c r="E952"/>
    </row>
    <row r="953" spans="1:5" x14ac:dyDescent="0.25">
      <c r="A953" s="3"/>
      <c r="E953"/>
    </row>
    <row r="954" spans="1:5" x14ac:dyDescent="0.25">
      <c r="A954" s="3"/>
      <c r="E954"/>
    </row>
    <row r="955" spans="1:5" x14ac:dyDescent="0.25">
      <c r="A955" s="3"/>
      <c r="E955"/>
    </row>
    <row r="956" spans="1:5" x14ac:dyDescent="0.25">
      <c r="A956" s="3"/>
      <c r="E956"/>
    </row>
    <row r="957" spans="1:5" x14ac:dyDescent="0.25">
      <c r="A957" s="3"/>
      <c r="E957"/>
    </row>
    <row r="958" spans="1:5" x14ac:dyDescent="0.25">
      <c r="A958" s="3"/>
      <c r="E958"/>
    </row>
    <row r="959" spans="1:5" x14ac:dyDescent="0.25">
      <c r="A959" s="3"/>
      <c r="E959"/>
    </row>
    <row r="960" spans="1:5" x14ac:dyDescent="0.25">
      <c r="A960" s="3"/>
      <c r="E960"/>
    </row>
    <row r="961" spans="1:5" x14ac:dyDescent="0.25">
      <c r="A961" s="3"/>
      <c r="E961"/>
    </row>
    <row r="962" spans="1:5" x14ac:dyDescent="0.25">
      <c r="A962" s="3"/>
      <c r="E962"/>
    </row>
    <row r="963" spans="1:5" x14ac:dyDescent="0.25">
      <c r="A963" s="3"/>
      <c r="E963"/>
    </row>
    <row r="964" spans="1:5" x14ac:dyDescent="0.25">
      <c r="A964" s="3"/>
      <c r="E964"/>
    </row>
    <row r="965" spans="1:5" x14ac:dyDescent="0.25">
      <c r="A965" s="3"/>
      <c r="E965"/>
    </row>
    <row r="966" spans="1:5" x14ac:dyDescent="0.25">
      <c r="A966" s="3"/>
      <c r="E966"/>
    </row>
    <row r="967" spans="1:5" x14ac:dyDescent="0.25">
      <c r="A967" s="3"/>
      <c r="E967"/>
    </row>
    <row r="968" spans="1:5" x14ac:dyDescent="0.25">
      <c r="A968" s="3"/>
      <c r="E968"/>
    </row>
    <row r="969" spans="1:5" x14ac:dyDescent="0.25">
      <c r="A969" s="3"/>
      <c r="E969"/>
    </row>
    <row r="970" spans="1:5" x14ac:dyDescent="0.25">
      <c r="A970" s="3"/>
      <c r="E970"/>
    </row>
    <row r="971" spans="1:5" x14ac:dyDescent="0.25">
      <c r="A971" s="3"/>
      <c r="E971"/>
    </row>
    <row r="972" spans="1:5" x14ac:dyDescent="0.25">
      <c r="A972" s="3"/>
      <c r="E972"/>
    </row>
    <row r="973" spans="1:5" x14ac:dyDescent="0.25">
      <c r="A973" s="3"/>
      <c r="E973"/>
    </row>
    <row r="974" spans="1:5" x14ac:dyDescent="0.25">
      <c r="A974" s="3"/>
      <c r="E974"/>
    </row>
    <row r="975" spans="1:5" x14ac:dyDescent="0.25">
      <c r="A975" s="3"/>
      <c r="E975"/>
    </row>
    <row r="976" spans="1:5" x14ac:dyDescent="0.25">
      <c r="A976" s="3"/>
      <c r="E976"/>
    </row>
    <row r="977" spans="1:5" x14ac:dyDescent="0.25">
      <c r="A977" s="3"/>
      <c r="E977"/>
    </row>
    <row r="978" spans="1:5" x14ac:dyDescent="0.25">
      <c r="A978" s="3"/>
      <c r="E978"/>
    </row>
    <row r="979" spans="1:5" x14ac:dyDescent="0.25">
      <c r="A979" s="3"/>
      <c r="E979"/>
    </row>
    <row r="980" spans="1:5" x14ac:dyDescent="0.25">
      <c r="A980" s="3"/>
      <c r="E980"/>
    </row>
    <row r="981" spans="1:5" x14ac:dyDescent="0.25">
      <c r="A981" s="3"/>
      <c r="E981"/>
    </row>
    <row r="982" spans="1:5" x14ac:dyDescent="0.25">
      <c r="A982" s="3"/>
      <c r="E982"/>
    </row>
    <row r="983" spans="1:5" x14ac:dyDescent="0.25">
      <c r="A983" s="3"/>
      <c r="E983"/>
    </row>
    <row r="984" spans="1:5" x14ac:dyDescent="0.25">
      <c r="A984" s="3"/>
      <c r="E984"/>
    </row>
    <row r="985" spans="1:5" x14ac:dyDescent="0.25">
      <c r="A985" s="3"/>
      <c r="E985"/>
    </row>
    <row r="986" spans="1:5" x14ac:dyDescent="0.25">
      <c r="A986" s="3"/>
      <c r="E986"/>
    </row>
    <row r="987" spans="1:5" x14ac:dyDescent="0.25">
      <c r="A987" s="3"/>
      <c r="E987"/>
    </row>
    <row r="988" spans="1:5" x14ac:dyDescent="0.25">
      <c r="A988" s="3"/>
      <c r="E988"/>
    </row>
    <row r="989" spans="1:5" x14ac:dyDescent="0.25">
      <c r="A989" s="3"/>
      <c r="E989"/>
    </row>
    <row r="990" spans="1:5" x14ac:dyDescent="0.25">
      <c r="A990" s="3"/>
      <c r="E990"/>
    </row>
    <row r="991" spans="1:5" x14ac:dyDescent="0.25">
      <c r="A991" s="3"/>
      <c r="E991"/>
    </row>
    <row r="992" spans="1:5" x14ac:dyDescent="0.25">
      <c r="A992" s="3"/>
      <c r="E992"/>
    </row>
    <row r="993" spans="1:5" x14ac:dyDescent="0.25">
      <c r="A993" s="3"/>
      <c r="E993"/>
    </row>
    <row r="994" spans="1:5" x14ac:dyDescent="0.25">
      <c r="A994" s="3"/>
      <c r="E994"/>
    </row>
    <row r="995" spans="1:5" x14ac:dyDescent="0.25">
      <c r="A995" s="3"/>
      <c r="E995"/>
    </row>
    <row r="996" spans="1:5" x14ac:dyDescent="0.25">
      <c r="A996" s="3"/>
      <c r="E996"/>
    </row>
    <row r="997" spans="1:5" x14ac:dyDescent="0.25">
      <c r="A997" s="3"/>
      <c r="E997"/>
    </row>
    <row r="998" spans="1:5" x14ac:dyDescent="0.25">
      <c r="A998" s="3"/>
      <c r="E998"/>
    </row>
    <row r="999" spans="1:5" x14ac:dyDescent="0.25">
      <c r="A999" s="3"/>
      <c r="E999"/>
    </row>
    <row r="1000" spans="1:5" x14ac:dyDescent="0.25">
      <c r="A1000" s="3"/>
      <c r="E1000"/>
    </row>
    <row r="1001" spans="1:5" x14ac:dyDescent="0.25">
      <c r="A1001" s="3"/>
      <c r="E1001"/>
    </row>
    <row r="1002" spans="1:5" x14ac:dyDescent="0.25">
      <c r="A1002" s="3"/>
      <c r="E1002"/>
    </row>
    <row r="1003" spans="1:5" x14ac:dyDescent="0.25">
      <c r="A1003" s="3"/>
      <c r="E1003"/>
    </row>
    <row r="1004" spans="1:5" x14ac:dyDescent="0.25">
      <c r="A1004" s="3"/>
      <c r="E1004"/>
    </row>
    <row r="1005" spans="1:5" x14ac:dyDescent="0.25">
      <c r="A1005" s="3"/>
      <c r="E1005"/>
    </row>
    <row r="1006" spans="1:5" x14ac:dyDescent="0.25">
      <c r="A1006" s="3"/>
      <c r="E1006"/>
    </row>
    <row r="1007" spans="1:5" x14ac:dyDescent="0.25">
      <c r="A1007" s="3"/>
      <c r="E1007"/>
    </row>
    <row r="1008" spans="1:5" x14ac:dyDescent="0.25">
      <c r="A1008" s="3"/>
      <c r="E1008"/>
    </row>
    <row r="1009" spans="1:5" x14ac:dyDescent="0.25">
      <c r="A1009" s="3"/>
      <c r="E1009"/>
    </row>
    <row r="1010" spans="1:5" x14ac:dyDescent="0.25">
      <c r="A1010" s="3"/>
      <c r="D1010"/>
      <c r="E1010"/>
    </row>
    <row r="1011" spans="1:5" x14ac:dyDescent="0.25">
      <c r="A1011" s="3"/>
      <c r="D1011"/>
      <c r="E1011"/>
    </row>
    <row r="1012" spans="1:5" x14ac:dyDescent="0.25">
      <c r="A1012" s="3"/>
      <c r="D1012"/>
      <c r="E1012"/>
    </row>
    <row r="1013" spans="1:5" x14ac:dyDescent="0.25">
      <c r="A1013" s="3"/>
      <c r="D1013"/>
      <c r="E1013"/>
    </row>
    <row r="1014" spans="1:5" x14ac:dyDescent="0.25">
      <c r="A1014" s="3"/>
      <c r="D1014"/>
      <c r="E1014"/>
    </row>
    <row r="1015" spans="1:5" x14ac:dyDescent="0.25">
      <c r="A1015" s="3"/>
      <c r="D1015"/>
      <c r="E1015"/>
    </row>
    <row r="1016" spans="1:5" x14ac:dyDescent="0.25">
      <c r="A1016" s="3"/>
      <c r="D1016"/>
      <c r="E1016"/>
    </row>
    <row r="1017" spans="1:5" x14ac:dyDescent="0.25">
      <c r="A1017" s="3"/>
      <c r="D1017"/>
      <c r="E1017"/>
    </row>
    <row r="1018" spans="1:5" x14ac:dyDescent="0.25">
      <c r="A1018" s="3"/>
      <c r="D1018"/>
      <c r="E1018"/>
    </row>
    <row r="1019" spans="1:5" x14ac:dyDescent="0.25">
      <c r="A1019" s="3"/>
      <c r="D1019"/>
      <c r="E1019"/>
    </row>
    <row r="1020" spans="1:5" x14ac:dyDescent="0.25">
      <c r="A1020" s="3"/>
      <c r="D1020"/>
      <c r="E1020"/>
    </row>
    <row r="1021" spans="1:5" x14ac:dyDescent="0.25">
      <c r="A1021" s="3"/>
      <c r="D1021"/>
      <c r="E1021"/>
    </row>
    <row r="1022" spans="1:5" x14ac:dyDescent="0.25">
      <c r="A1022" s="3"/>
      <c r="D1022"/>
      <c r="E1022"/>
    </row>
    <row r="1023" spans="1:5" x14ac:dyDescent="0.25">
      <c r="A1023" s="3"/>
      <c r="D1023"/>
      <c r="E1023"/>
    </row>
    <row r="1024" spans="1:5" x14ac:dyDescent="0.25">
      <c r="A1024" s="3"/>
      <c r="D1024"/>
      <c r="E1024"/>
    </row>
    <row r="1025" spans="1:5" x14ac:dyDescent="0.25">
      <c r="A1025" s="3"/>
      <c r="D1025"/>
      <c r="E1025"/>
    </row>
    <row r="1026" spans="1:5" x14ac:dyDescent="0.25">
      <c r="A1026" s="3"/>
      <c r="D1026"/>
      <c r="E1026"/>
    </row>
    <row r="1027" spans="1:5" x14ac:dyDescent="0.25">
      <c r="A1027" s="3"/>
      <c r="D1027"/>
      <c r="E1027"/>
    </row>
    <row r="1028" spans="1:5" x14ac:dyDescent="0.25">
      <c r="A1028" s="3"/>
      <c r="D1028"/>
      <c r="E1028"/>
    </row>
    <row r="1029" spans="1:5" x14ac:dyDescent="0.25">
      <c r="A1029" s="3"/>
      <c r="D1029"/>
      <c r="E1029"/>
    </row>
    <row r="1030" spans="1:5" x14ac:dyDescent="0.25">
      <c r="A1030" s="3"/>
      <c r="D1030"/>
      <c r="E1030"/>
    </row>
    <row r="1031" spans="1:5" x14ac:dyDescent="0.25">
      <c r="A1031" s="3"/>
      <c r="D1031"/>
      <c r="E1031"/>
    </row>
    <row r="1032" spans="1:5" x14ac:dyDescent="0.25">
      <c r="A1032" s="3"/>
      <c r="D1032"/>
      <c r="E1032"/>
    </row>
    <row r="1033" spans="1:5" x14ac:dyDescent="0.25">
      <c r="A1033" s="3"/>
      <c r="D1033"/>
      <c r="E1033"/>
    </row>
    <row r="1034" spans="1:5" x14ac:dyDescent="0.25">
      <c r="A1034" s="3"/>
      <c r="D1034"/>
      <c r="E1034"/>
    </row>
    <row r="1035" spans="1:5" x14ac:dyDescent="0.25">
      <c r="A1035" s="3"/>
      <c r="D1035"/>
      <c r="E1035"/>
    </row>
    <row r="1036" spans="1:5" x14ac:dyDescent="0.25">
      <c r="A1036" s="3"/>
      <c r="D1036"/>
      <c r="E1036"/>
    </row>
    <row r="1037" spans="1:5" x14ac:dyDescent="0.25">
      <c r="A1037" s="3"/>
      <c r="D1037"/>
      <c r="E1037"/>
    </row>
    <row r="1038" spans="1:5" x14ac:dyDescent="0.25">
      <c r="A1038" s="3"/>
      <c r="D1038"/>
      <c r="E1038"/>
    </row>
    <row r="1039" spans="1:5" x14ac:dyDescent="0.25">
      <c r="A1039" s="3"/>
      <c r="D1039"/>
      <c r="E1039"/>
    </row>
    <row r="1040" spans="1:5" x14ac:dyDescent="0.25">
      <c r="A1040" s="3"/>
      <c r="D1040"/>
      <c r="E1040"/>
    </row>
    <row r="1041" spans="1:5" x14ac:dyDescent="0.25">
      <c r="A1041" s="3"/>
      <c r="D1041"/>
      <c r="E1041"/>
    </row>
    <row r="1042" spans="1:5" x14ac:dyDescent="0.25">
      <c r="A1042" s="3"/>
      <c r="D1042"/>
      <c r="E1042"/>
    </row>
    <row r="1043" spans="1:5" x14ac:dyDescent="0.25">
      <c r="A1043" s="3"/>
      <c r="D1043"/>
      <c r="E1043"/>
    </row>
    <row r="1044" spans="1:5" x14ac:dyDescent="0.25">
      <c r="A1044" s="3"/>
      <c r="D1044"/>
      <c r="E1044"/>
    </row>
    <row r="1045" spans="1:5" x14ac:dyDescent="0.25">
      <c r="A1045" s="3"/>
      <c r="D1045"/>
      <c r="E1045"/>
    </row>
    <row r="1046" spans="1:5" x14ac:dyDescent="0.25">
      <c r="A1046" s="3"/>
      <c r="D1046"/>
    </row>
    <row r="1047" spans="1:5" x14ac:dyDescent="0.25">
      <c r="A1047" s="3"/>
      <c r="D1047"/>
    </row>
    <row r="1048" spans="1:5" x14ac:dyDescent="0.25">
      <c r="A1048" s="3"/>
      <c r="D1048"/>
    </row>
    <row r="1049" spans="1:5" x14ac:dyDescent="0.25">
      <c r="A1049" s="3"/>
      <c r="D1049"/>
    </row>
    <row r="1050" spans="1:5" x14ac:dyDescent="0.25">
      <c r="A1050" s="3"/>
      <c r="D1050"/>
    </row>
    <row r="1051" spans="1:5" x14ac:dyDescent="0.25">
      <c r="A1051" s="3"/>
      <c r="D1051"/>
    </row>
    <row r="1052" spans="1:5" x14ac:dyDescent="0.25">
      <c r="A1052" s="3"/>
      <c r="D1052"/>
    </row>
    <row r="1053" spans="1:5" x14ac:dyDescent="0.25">
      <c r="A1053" s="3"/>
      <c r="D1053"/>
    </row>
    <row r="1054" spans="1:5" x14ac:dyDescent="0.25">
      <c r="A1054" s="3"/>
      <c r="D1054"/>
    </row>
    <row r="1055" spans="1:5" x14ac:dyDescent="0.25">
      <c r="A1055" s="3"/>
      <c r="D1055"/>
    </row>
    <row r="1056" spans="1:5" x14ac:dyDescent="0.25">
      <c r="A1056" s="3"/>
      <c r="D1056"/>
    </row>
    <row r="1057" spans="1:4" x14ac:dyDescent="0.25">
      <c r="A1057" s="3"/>
      <c r="D1057"/>
    </row>
    <row r="1058" spans="1:4" x14ac:dyDescent="0.25">
      <c r="A1058" s="3"/>
      <c r="D1058"/>
    </row>
    <row r="1059" spans="1:4" x14ac:dyDescent="0.25">
      <c r="A1059" s="3"/>
      <c r="D1059"/>
    </row>
    <row r="1060" spans="1:4" x14ac:dyDescent="0.25">
      <c r="A1060" s="3"/>
      <c r="D1060"/>
    </row>
    <row r="1061" spans="1:4" x14ac:dyDescent="0.25">
      <c r="A1061" s="3"/>
      <c r="D1061"/>
    </row>
    <row r="1062" spans="1:4" x14ac:dyDescent="0.25">
      <c r="A1062" s="3"/>
      <c r="D1062"/>
    </row>
    <row r="1063" spans="1:4" x14ac:dyDescent="0.25">
      <c r="A1063" s="3"/>
      <c r="D1063"/>
    </row>
    <row r="1064" spans="1:4" x14ac:dyDescent="0.25">
      <c r="A1064" s="3"/>
      <c r="D1064"/>
    </row>
    <row r="1065" spans="1:4" x14ac:dyDescent="0.25">
      <c r="A1065" s="3"/>
      <c r="D1065"/>
    </row>
    <row r="1066" spans="1:4" x14ac:dyDescent="0.25">
      <c r="A1066" s="3"/>
      <c r="D1066"/>
    </row>
    <row r="1067" spans="1:4" x14ac:dyDescent="0.25">
      <c r="A1067" s="3"/>
      <c r="D1067"/>
    </row>
    <row r="1068" spans="1:4" x14ac:dyDescent="0.25">
      <c r="A1068" s="3"/>
      <c r="D1068"/>
    </row>
    <row r="1069" spans="1:4" x14ac:dyDescent="0.25">
      <c r="A1069" s="3"/>
      <c r="D1069"/>
    </row>
    <row r="1070" spans="1:4" x14ac:dyDescent="0.25">
      <c r="A1070" s="3"/>
      <c r="D1070"/>
    </row>
    <row r="1071" spans="1:4" x14ac:dyDescent="0.25">
      <c r="A1071" s="3"/>
      <c r="D1071"/>
    </row>
    <row r="1072" spans="1:4" x14ac:dyDescent="0.25">
      <c r="A1072" s="3"/>
      <c r="D1072"/>
    </row>
    <row r="1073" spans="1:4" x14ac:dyDescent="0.25">
      <c r="A1073" s="3"/>
      <c r="D1073"/>
    </row>
    <row r="1074" spans="1:4" x14ac:dyDescent="0.25">
      <c r="A1074" s="3"/>
      <c r="D1074"/>
    </row>
    <row r="1075" spans="1:4" x14ac:dyDescent="0.25">
      <c r="A1075" s="3"/>
      <c r="D1075"/>
    </row>
    <row r="1076" spans="1:4" x14ac:dyDescent="0.25">
      <c r="A1076" s="3"/>
      <c r="D1076"/>
    </row>
    <row r="1077" spans="1:4" x14ac:dyDescent="0.25">
      <c r="A1077" s="3"/>
      <c r="D1077"/>
    </row>
    <row r="1078" spans="1:4" x14ac:dyDescent="0.25">
      <c r="A1078" s="3"/>
      <c r="D1078"/>
    </row>
    <row r="1079" spans="1:4" x14ac:dyDescent="0.25">
      <c r="A1079" s="3"/>
      <c r="D1079"/>
    </row>
    <row r="1080" spans="1:4" x14ac:dyDescent="0.25">
      <c r="A1080" s="3"/>
      <c r="D1080"/>
    </row>
    <row r="1081" spans="1:4" x14ac:dyDescent="0.25">
      <c r="A1081" s="3"/>
      <c r="D1081"/>
    </row>
    <row r="1082" spans="1:4" x14ac:dyDescent="0.25">
      <c r="A1082" s="3"/>
      <c r="D1082"/>
    </row>
    <row r="1083" spans="1:4" x14ac:dyDescent="0.25">
      <c r="A1083" s="3"/>
      <c r="D1083"/>
    </row>
    <row r="1084" spans="1:4" x14ac:dyDescent="0.25">
      <c r="A1084" s="3"/>
      <c r="D1084"/>
    </row>
    <row r="1085" spans="1:4" x14ac:dyDescent="0.25">
      <c r="A1085" s="3"/>
      <c r="D1085"/>
    </row>
    <row r="1086" spans="1:4" x14ac:dyDescent="0.25">
      <c r="A1086" s="3"/>
      <c r="D1086"/>
    </row>
    <row r="1087" spans="1:4" x14ac:dyDescent="0.25">
      <c r="A1087" s="3"/>
      <c r="D1087"/>
    </row>
    <row r="1088" spans="1:4" x14ac:dyDescent="0.25">
      <c r="A1088" s="3"/>
      <c r="D1088"/>
    </row>
    <row r="1089" spans="1:4" x14ac:dyDescent="0.25">
      <c r="A1089" s="3"/>
      <c r="D1089"/>
    </row>
    <row r="1090" spans="1:4" x14ac:dyDescent="0.25">
      <c r="A1090" s="3"/>
      <c r="D1090"/>
    </row>
    <row r="1091" spans="1:4" x14ac:dyDescent="0.25">
      <c r="A1091" s="3"/>
      <c r="D1091"/>
    </row>
    <row r="1092" spans="1:4" x14ac:dyDescent="0.25">
      <c r="A1092" s="3"/>
      <c r="D1092"/>
    </row>
    <row r="1093" spans="1:4" x14ac:dyDescent="0.25">
      <c r="A1093" s="3"/>
      <c r="D1093"/>
    </row>
    <row r="1094" spans="1:4" x14ac:dyDescent="0.25">
      <c r="A1094" s="3"/>
      <c r="D1094"/>
    </row>
    <row r="1095" spans="1:4" x14ac:dyDescent="0.25">
      <c r="A1095" s="3"/>
      <c r="D1095"/>
    </row>
    <row r="1096" spans="1:4" x14ac:dyDescent="0.25">
      <c r="A1096" s="3"/>
      <c r="D1096"/>
    </row>
    <row r="1097" spans="1:4" x14ac:dyDescent="0.25">
      <c r="A1097" s="3"/>
      <c r="D1097"/>
    </row>
    <row r="1098" spans="1:4" x14ac:dyDescent="0.25">
      <c r="A1098" s="3"/>
      <c r="D1098"/>
    </row>
    <row r="1099" spans="1:4" x14ac:dyDescent="0.25">
      <c r="A1099" s="3"/>
      <c r="D1099"/>
    </row>
    <row r="1100" spans="1:4" x14ac:dyDescent="0.25">
      <c r="A1100" s="3"/>
      <c r="D1100"/>
    </row>
    <row r="1101" spans="1:4" x14ac:dyDescent="0.25">
      <c r="A1101" s="3"/>
      <c r="D1101"/>
    </row>
    <row r="1102" spans="1:4" x14ac:dyDescent="0.25">
      <c r="A1102" s="3"/>
      <c r="D1102"/>
    </row>
    <row r="1103" spans="1:4" x14ac:dyDescent="0.25">
      <c r="A1103" s="3"/>
      <c r="D1103"/>
    </row>
    <row r="1104" spans="1:4" x14ac:dyDescent="0.25">
      <c r="A1104" s="3"/>
      <c r="D1104"/>
    </row>
    <row r="1047372" spans="3:3" x14ac:dyDescent="0.25">
      <c r="C1047372" s="6">
        <f>SUM(C2:C1047371)</f>
        <v>100095</v>
      </c>
    </row>
    <row r="1047374" spans="3:3" x14ac:dyDescent="0.25">
      <c r="C1047374" s="7"/>
    </row>
  </sheetData>
  <sortState xmlns:xlrd2="http://schemas.microsoft.com/office/spreadsheetml/2017/richdata2" ref="A2:E334">
    <sortCondition ref="A330"/>
  </sortState>
  <phoneticPr fontId="4" type="noConversion"/>
  <conditionalFormatting sqref="A2:J2 M2:M6 O2:XFD6 A3:H3 J3 A4:J7 M7:XFD9 A8:K9 A10:XFD10 P11:XFD11 A11:J21 L12:XFD21 A22:XFD1048576">
    <cfRule type="expression" dxfId="10" priority="8">
      <formula>$C2=MAX($C$2:$C$500)</formula>
    </cfRule>
  </conditionalFormatting>
  <conditionalFormatting sqref="K4">
    <cfRule type="expression" dxfId="19" priority="13">
      <formula>$C2=MAX($C$2:$C$151)</formula>
    </cfRule>
    <cfRule type="expression" dxfId="18" priority="17">
      <formula>$C3=MAX($C$2:$C$151)</formula>
    </cfRule>
  </conditionalFormatting>
  <conditionalFormatting sqref="K11:K21">
    <cfRule type="expression" dxfId="17" priority="6">
      <formula>$C13=MAX($C$2:$C$151)</formula>
    </cfRule>
  </conditionalFormatting>
  <conditionalFormatting sqref="K5:L6">
    <cfRule type="expression" dxfId="16" priority="15">
      <formula>$C5=MAX($C$2:$C$151)</formula>
    </cfRule>
  </conditionalFormatting>
  <conditionalFormatting sqref="L1 K1:K2">
    <cfRule type="expression" dxfId="15" priority="11">
      <formula>$C3=MAX($C$2:$C$151)</formula>
    </cfRule>
  </conditionalFormatting>
  <conditionalFormatting sqref="L9">
    <cfRule type="expression" dxfId="14" priority="19">
      <formula>$C9=MAX($C$2:$C$151)</formula>
    </cfRule>
    <cfRule type="expression" dxfId="13" priority="21">
      <formula>$C8=MAX($C$2:$C$200)</formula>
    </cfRule>
  </conditionalFormatting>
  <conditionalFormatting sqref="L11">
    <cfRule type="expression" dxfId="12" priority="5">
      <formula>$C13=MAX($C$2:$C$151)</formula>
    </cfRule>
  </conditionalFormatting>
  <conditionalFormatting sqref="N11:O11">
    <cfRule type="expression" dxfId="11" priority="1">
      <formula>$C11=MAX($C$2:$C$151)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ashraf hegazy</cp:lastModifiedBy>
  <dcterms:created xsi:type="dcterms:W3CDTF">2025-04-27T13:01:04Z</dcterms:created>
  <dcterms:modified xsi:type="dcterms:W3CDTF">2025-04-27T19:44:57Z</dcterms:modified>
</cp:coreProperties>
</file>