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200" windowHeight="11865"/>
  </bookViews>
  <sheets>
    <sheet name="ورقة1" sheetId="1" r:id="rId1"/>
  </sheets>
  <calcPr calcId="144525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" i="1" l="1"/>
  <c r="O4" i="1"/>
</calcChain>
</file>

<file path=xl/sharedStrings.xml><?xml version="1.0" encoding="utf-8"?>
<sst xmlns="http://schemas.openxmlformats.org/spreadsheetml/2006/main" count="128" uniqueCount="20">
  <si>
    <t>رصيد حساب بنك الكويت</t>
  </si>
  <si>
    <t>شيكات غير مستحقة</t>
  </si>
  <si>
    <t>الرصيد الفعلى</t>
  </si>
  <si>
    <t>مصاريف إدارية</t>
  </si>
  <si>
    <t>م</t>
  </si>
  <si>
    <t>التاريخ</t>
  </si>
  <si>
    <t>إستحقاق</t>
  </si>
  <si>
    <t>شيك رقم</t>
  </si>
  <si>
    <t>البيــان</t>
  </si>
  <si>
    <t>وارد</t>
  </si>
  <si>
    <t>منصرف</t>
  </si>
  <si>
    <t>الرصيد</t>
  </si>
  <si>
    <t>المبلغ</t>
  </si>
  <si>
    <t>الحاج سعد</t>
  </si>
  <si>
    <t/>
  </si>
  <si>
    <t>إجمالي الشيكات</t>
  </si>
  <si>
    <t>من تاريخ :</t>
  </si>
  <si>
    <t>الى تاريخ :</t>
  </si>
  <si>
    <t>الــــــوارد :</t>
  </si>
  <si>
    <t>المنصرف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</si>
</sst>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78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4"/>
      <color rgb="FF0061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6" fillId="5" borderId="0" applyNumberFormat="0" applyBorder="0" applyAlignment="0" applyProtection="0"/>
  </cellStyleXfs>
  <cellXfs count="32">
    <xf numFmtId="0" fontId="0" fillId="0" borderId="0" xfId="0"/>
    <xf numFmtId="0" fontId="1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0" fillId="2" borderId="0" xfId="0" applyFill="1"/>
    <xf numFmtId="0" fontId="5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right" vertical="center"/>
    </xf>
    <xf numFmtId="0" fontId="3" fillId="2" borderId="17" xfId="0" applyFont="1" applyFill="1" applyBorder="1" applyAlignment="1">
      <alignment horizontal="right" vertical="center"/>
    </xf>
    <xf numFmtId="14" fontId="4" fillId="0" borderId="16" xfId="0" applyNumberFormat="1" applyFont="1" applyBorder="1" applyAlignment="1">
      <alignment horizontal="center" vertical="center"/>
    </xf>
    <xf numFmtId="0" fontId="7" fillId="5" borderId="16" xfId="1" applyFont="1" applyBorder="1" applyAlignment="1">
      <alignment horizontal="center" vertical="center"/>
    </xf>
    <xf numFmtId="0" fontId="7" fillId="5" borderId="18" xfId="1" applyFont="1" applyBorder="1" applyAlignment="1">
      <alignment horizontal="center" vertical="center"/>
    </xf>
  </cellXfs>
  <cellStyles count="2">
    <cellStyle name="Good" xfId="1" builtinId="26"/>
    <cellStyle name="Normal" xfId="0" builtinId="0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3"/>
  <sheetViews>
    <sheetView rightToLeft="1" tabSelected="1" workbookViewId="0">
      <selection activeCell="O7" sqref="O7"/>
    </sheetView>
  </sheetViews>
  <sheetFormatPr defaultRowHeight="15" x14ac:dyDescent="0.25"/>
  <cols>
    <col min="1" max="1" width="5.7109375" customWidth="1"/>
    <col min="2" max="2" width="14.5703125" bestFit="1" customWidth="1"/>
    <col min="3" max="3" width="17.140625" customWidth="1"/>
    <col min="4" max="4" width="15.140625" customWidth="1"/>
    <col min="7" max="7" width="23.42578125" customWidth="1"/>
    <col min="8" max="8" width="16.5703125" customWidth="1"/>
    <col min="9" max="9" width="13.85546875" customWidth="1"/>
    <col min="10" max="10" width="13.7109375" customWidth="1"/>
    <col min="11" max="11" width="19.5703125" bestFit="1" customWidth="1"/>
    <col min="12" max="12" width="11.28515625" customWidth="1"/>
    <col min="14" max="14" width="14.42578125" customWidth="1"/>
    <col min="15" max="15" width="30.140625" customWidth="1"/>
  </cols>
  <sheetData>
    <row r="1" spans="1:15" ht="27.75" thickTop="1" thickBot="1" x14ac:dyDescent="0.3">
      <c r="A1" s="18" t="s">
        <v>0</v>
      </c>
      <c r="B1" s="19"/>
      <c r="C1" s="19"/>
      <c r="D1" s="19"/>
      <c r="E1" s="1"/>
      <c r="F1" s="1"/>
      <c r="G1" s="2" t="s">
        <v>1</v>
      </c>
      <c r="H1" s="3"/>
      <c r="I1" s="2" t="s">
        <v>2</v>
      </c>
      <c r="J1" s="3"/>
      <c r="K1" s="20" t="s">
        <v>3</v>
      </c>
      <c r="L1" s="21"/>
      <c r="N1" s="25" t="s">
        <v>15</v>
      </c>
      <c r="O1" s="26"/>
    </row>
    <row r="2" spans="1:15" ht="24.75" thickTop="1" thickBot="1" x14ac:dyDescent="0.3">
      <c r="A2" s="4" t="s">
        <v>4</v>
      </c>
      <c r="B2" s="5" t="s">
        <v>5</v>
      </c>
      <c r="C2" s="5" t="s">
        <v>6</v>
      </c>
      <c r="D2" s="5" t="s">
        <v>7</v>
      </c>
      <c r="E2" s="22" t="s">
        <v>8</v>
      </c>
      <c r="F2" s="23"/>
      <c r="G2" s="24"/>
      <c r="H2" s="6" t="s">
        <v>9</v>
      </c>
      <c r="I2" s="6" t="s">
        <v>10</v>
      </c>
      <c r="J2" s="6" t="s">
        <v>11</v>
      </c>
      <c r="K2" s="7" t="s">
        <v>5</v>
      </c>
      <c r="L2" s="7" t="s">
        <v>12</v>
      </c>
      <c r="N2" s="27" t="s">
        <v>16</v>
      </c>
      <c r="O2" s="29">
        <v>45809</v>
      </c>
    </row>
    <row r="3" spans="1:15" ht="24.75" thickTop="1" thickBot="1" x14ac:dyDescent="0.3">
      <c r="A3" s="4">
        <v>1</v>
      </c>
      <c r="B3" s="8">
        <v>45542</v>
      </c>
      <c r="C3" s="8"/>
      <c r="D3" s="9"/>
      <c r="E3" s="15"/>
      <c r="F3" s="16"/>
      <c r="G3" s="17"/>
      <c r="H3" s="4"/>
      <c r="I3" s="4"/>
      <c r="J3" s="4">
        <v>4676.7999999999884</v>
      </c>
      <c r="K3" s="10">
        <v>45657</v>
      </c>
      <c r="L3" s="11">
        <v>150</v>
      </c>
      <c r="N3" s="27" t="s">
        <v>17</v>
      </c>
      <c r="O3" s="29">
        <v>45839</v>
      </c>
    </row>
    <row r="4" spans="1:15" ht="24.75" thickTop="1" thickBot="1" x14ac:dyDescent="0.3">
      <c r="A4" s="4">
        <v>2</v>
      </c>
      <c r="B4" s="8">
        <v>45661</v>
      </c>
      <c r="C4" s="8">
        <v>45659</v>
      </c>
      <c r="D4" s="5"/>
      <c r="E4" s="15"/>
      <c r="F4" s="16"/>
      <c r="G4" s="17"/>
      <c r="H4" s="4">
        <v>307822.46000000002</v>
      </c>
      <c r="I4" s="4"/>
      <c r="J4" s="4">
        <v>312499.26</v>
      </c>
      <c r="K4" s="10">
        <v>45688</v>
      </c>
      <c r="L4" s="11">
        <v>150</v>
      </c>
      <c r="N4" s="27" t="s">
        <v>18</v>
      </c>
      <c r="O4" s="30">
        <f>SUMIFS($H$3:$H$100, $C$3:$C$100, "&gt;="&amp;O2, $C$3:$C$100, "&lt;="&amp;O3)</f>
        <v>694893.5</v>
      </c>
    </row>
    <row r="5" spans="1:15" ht="24.75" thickTop="1" thickBot="1" x14ac:dyDescent="0.3">
      <c r="A5" s="4">
        <v>3</v>
      </c>
      <c r="B5" s="8">
        <v>45661</v>
      </c>
      <c r="C5" s="8">
        <v>45666</v>
      </c>
      <c r="D5" s="5"/>
      <c r="E5" s="15"/>
      <c r="F5" s="16"/>
      <c r="G5" s="17"/>
      <c r="H5" s="4"/>
      <c r="I5" s="4">
        <v>100000</v>
      </c>
      <c r="J5" s="4">
        <v>212499.26</v>
      </c>
      <c r="K5" s="10">
        <v>45716</v>
      </c>
      <c r="L5" s="11">
        <v>150</v>
      </c>
      <c r="N5" s="28" t="s">
        <v>19</v>
      </c>
      <c r="O5" s="31">
        <f>SUMIFS($I$3:$I$100, $C$3:$C$100, "&gt;="&amp;O2, $C$3:$C$100, "&lt;="&amp;O3)</f>
        <v>1045000</v>
      </c>
    </row>
    <row r="6" spans="1:15" ht="19.5" thickTop="1" x14ac:dyDescent="0.25">
      <c r="A6" s="4">
        <v>4</v>
      </c>
      <c r="B6" s="8">
        <v>45661</v>
      </c>
      <c r="C6" s="8">
        <v>45666</v>
      </c>
      <c r="D6" s="5"/>
      <c r="E6" s="15"/>
      <c r="F6" s="16"/>
      <c r="G6" s="17"/>
      <c r="H6" s="4"/>
      <c r="I6" s="4">
        <v>100000</v>
      </c>
      <c r="J6" s="4">
        <v>112499.26000000001</v>
      </c>
    </row>
    <row r="7" spans="1:15" ht="18.75" x14ac:dyDescent="0.25">
      <c r="A7" s="4">
        <v>5</v>
      </c>
      <c r="B7" s="8">
        <v>45661</v>
      </c>
      <c r="C7" s="8">
        <v>45666</v>
      </c>
      <c r="D7" s="5"/>
      <c r="E7" s="15"/>
      <c r="F7" s="16"/>
      <c r="G7" s="17"/>
      <c r="H7" s="4"/>
      <c r="I7" s="4">
        <v>50000</v>
      </c>
      <c r="J7" s="4">
        <v>62499.260000000009</v>
      </c>
    </row>
    <row r="8" spans="1:15" ht="18.75" x14ac:dyDescent="0.25">
      <c r="A8" s="4">
        <v>6</v>
      </c>
      <c r="B8" s="8">
        <v>45661</v>
      </c>
      <c r="C8" s="8">
        <v>45667</v>
      </c>
      <c r="D8" s="5"/>
      <c r="E8" s="15"/>
      <c r="F8" s="16"/>
      <c r="G8" s="17"/>
      <c r="H8" s="4"/>
      <c r="I8" s="4">
        <v>50000</v>
      </c>
      <c r="J8" s="4">
        <v>12499.260000000009</v>
      </c>
    </row>
    <row r="9" spans="1:15" ht="18.75" x14ac:dyDescent="0.25">
      <c r="A9" s="4">
        <v>7</v>
      </c>
      <c r="B9" s="8">
        <v>45662</v>
      </c>
      <c r="C9" s="8">
        <v>45662</v>
      </c>
      <c r="D9" s="5"/>
      <c r="E9" s="15"/>
      <c r="F9" s="16"/>
      <c r="G9" s="17"/>
      <c r="H9" s="4">
        <v>87495.9</v>
      </c>
      <c r="I9" s="4"/>
      <c r="J9" s="4">
        <v>99995.16</v>
      </c>
    </row>
    <row r="10" spans="1:15" ht="18.75" x14ac:dyDescent="0.25">
      <c r="A10" s="4">
        <v>8</v>
      </c>
      <c r="B10" s="8">
        <v>45670</v>
      </c>
      <c r="C10" s="8">
        <v>45662</v>
      </c>
      <c r="D10" s="5"/>
      <c r="E10" s="15"/>
      <c r="F10" s="16"/>
      <c r="G10" s="17"/>
      <c r="H10" s="4">
        <v>52884</v>
      </c>
      <c r="I10" s="4"/>
      <c r="J10" s="4">
        <v>152879.16</v>
      </c>
    </row>
    <row r="11" spans="1:15" ht="18.75" x14ac:dyDescent="0.25">
      <c r="A11" s="4">
        <v>9</v>
      </c>
      <c r="B11" s="8">
        <v>45672</v>
      </c>
      <c r="C11" s="8">
        <v>45677</v>
      </c>
      <c r="D11" s="5"/>
      <c r="E11" s="15"/>
      <c r="F11" s="16"/>
      <c r="G11" s="17"/>
      <c r="H11" s="4"/>
      <c r="I11" s="4">
        <v>150000</v>
      </c>
      <c r="J11" s="4">
        <v>2879.1600000000035</v>
      </c>
    </row>
    <row r="12" spans="1:15" ht="18.75" x14ac:dyDescent="0.25">
      <c r="A12" s="4">
        <v>10</v>
      </c>
      <c r="B12" s="8">
        <v>45672</v>
      </c>
      <c r="C12" s="8">
        <v>45669</v>
      </c>
      <c r="D12" s="5"/>
      <c r="E12" s="15"/>
      <c r="F12" s="16"/>
      <c r="G12" s="17"/>
      <c r="H12" s="4"/>
      <c r="I12" s="4">
        <v>60000</v>
      </c>
      <c r="J12" s="4">
        <v>-57120.84</v>
      </c>
    </row>
    <row r="13" spans="1:15" ht="18.75" x14ac:dyDescent="0.25">
      <c r="A13" s="4">
        <v>11</v>
      </c>
      <c r="B13" s="8">
        <v>45673</v>
      </c>
      <c r="C13" s="8"/>
      <c r="D13" s="5"/>
      <c r="E13" s="15"/>
      <c r="F13" s="16"/>
      <c r="G13" s="17"/>
      <c r="H13" s="4">
        <v>254992.41</v>
      </c>
      <c r="I13" s="4"/>
      <c r="J13" s="4">
        <v>197871.57</v>
      </c>
    </row>
    <row r="14" spans="1:15" ht="18.75" x14ac:dyDescent="0.25">
      <c r="A14" s="4">
        <v>12</v>
      </c>
      <c r="B14" s="8">
        <v>45675</v>
      </c>
      <c r="C14" s="8">
        <v>45670</v>
      </c>
      <c r="D14" s="5"/>
      <c r="E14" s="15"/>
      <c r="F14" s="16"/>
      <c r="G14" s="17"/>
      <c r="H14" s="4"/>
      <c r="I14" s="4">
        <v>80000</v>
      </c>
      <c r="J14" s="4">
        <v>117871.57</v>
      </c>
    </row>
    <row r="15" spans="1:15" ht="18.75" x14ac:dyDescent="0.25">
      <c r="A15" s="4">
        <v>13</v>
      </c>
      <c r="B15" s="8">
        <v>45680</v>
      </c>
      <c r="C15" s="8">
        <v>45680</v>
      </c>
      <c r="D15" s="5"/>
      <c r="E15" s="15"/>
      <c r="F15" s="16"/>
      <c r="G15" s="17"/>
      <c r="H15" s="4">
        <v>17040.400000000001</v>
      </c>
      <c r="I15" s="4"/>
      <c r="J15" s="4">
        <v>134911.97</v>
      </c>
    </row>
    <row r="16" spans="1:15" ht="18.75" x14ac:dyDescent="0.25">
      <c r="A16" s="4">
        <v>14</v>
      </c>
      <c r="B16" s="8">
        <v>45687</v>
      </c>
      <c r="C16" s="8">
        <v>45687</v>
      </c>
      <c r="D16" s="5"/>
      <c r="E16" s="15"/>
      <c r="F16" s="16"/>
      <c r="G16" s="17"/>
      <c r="H16" s="4"/>
      <c r="I16" s="4">
        <v>76555</v>
      </c>
      <c r="J16" s="4">
        <v>58356.97</v>
      </c>
    </row>
    <row r="17" spans="1:10" ht="18.75" x14ac:dyDescent="0.25">
      <c r="A17" s="4">
        <v>15</v>
      </c>
      <c r="B17" s="8">
        <v>45687</v>
      </c>
      <c r="C17" s="8">
        <v>45687</v>
      </c>
      <c r="D17" s="5"/>
      <c r="E17" s="15"/>
      <c r="F17" s="16"/>
      <c r="G17" s="17"/>
      <c r="H17" s="4">
        <v>360857.59</v>
      </c>
      <c r="I17" s="4"/>
      <c r="J17" s="4">
        <v>419214.56000000006</v>
      </c>
    </row>
    <row r="18" spans="1:10" ht="18.75" x14ac:dyDescent="0.25">
      <c r="A18" s="4">
        <v>16</v>
      </c>
      <c r="B18" s="8">
        <v>45694</v>
      </c>
      <c r="C18" s="8"/>
      <c r="D18" s="5"/>
      <c r="E18" s="15"/>
      <c r="F18" s="16"/>
      <c r="G18" s="17"/>
      <c r="H18" s="4"/>
      <c r="I18" s="4">
        <v>-2600</v>
      </c>
      <c r="J18" s="4">
        <v>421814.56000000006</v>
      </c>
    </row>
    <row r="19" spans="1:10" ht="18.75" x14ac:dyDescent="0.25">
      <c r="A19" s="4">
        <v>17</v>
      </c>
      <c r="B19" s="8">
        <v>45690</v>
      </c>
      <c r="C19" s="8">
        <v>45701</v>
      </c>
      <c r="D19" s="5"/>
      <c r="E19" s="15"/>
      <c r="F19" s="16"/>
      <c r="G19" s="17"/>
      <c r="H19" s="4"/>
      <c r="I19" s="4">
        <v>250000</v>
      </c>
      <c r="J19" s="4">
        <v>171814.56000000006</v>
      </c>
    </row>
    <row r="20" spans="1:10" ht="18.75" x14ac:dyDescent="0.25">
      <c r="A20" s="4">
        <v>18</v>
      </c>
      <c r="B20" s="8">
        <v>45691</v>
      </c>
      <c r="C20" s="8">
        <v>45692</v>
      </c>
      <c r="D20" s="5"/>
      <c r="E20" s="15"/>
      <c r="F20" s="16"/>
      <c r="G20" s="17"/>
      <c r="H20" s="4"/>
      <c r="I20" s="4">
        <v>100000</v>
      </c>
      <c r="J20" s="4">
        <v>71814.560000000056</v>
      </c>
    </row>
    <row r="21" spans="1:10" ht="18.75" x14ac:dyDescent="0.25">
      <c r="A21" s="4">
        <v>19</v>
      </c>
      <c r="B21" s="8">
        <v>45694</v>
      </c>
      <c r="C21" s="8">
        <v>45694</v>
      </c>
      <c r="D21" s="5"/>
      <c r="E21" s="15"/>
      <c r="F21" s="16"/>
      <c r="G21" s="17"/>
      <c r="H21" s="4">
        <v>117704.47</v>
      </c>
      <c r="I21" s="4"/>
      <c r="J21" s="4">
        <v>189519.03000000006</v>
      </c>
    </row>
    <row r="22" spans="1:10" ht="18.75" x14ac:dyDescent="0.25">
      <c r="A22" s="4">
        <v>20</v>
      </c>
      <c r="B22" s="8">
        <v>45698</v>
      </c>
      <c r="C22" s="8">
        <v>45698</v>
      </c>
      <c r="D22" s="5"/>
      <c r="E22" s="15"/>
      <c r="F22" s="16"/>
      <c r="G22" s="17"/>
      <c r="H22" s="4">
        <v>150000</v>
      </c>
      <c r="I22" s="4"/>
      <c r="J22" s="4">
        <v>339519.03</v>
      </c>
    </row>
    <row r="23" spans="1:10" ht="18.75" x14ac:dyDescent="0.25">
      <c r="A23" s="4">
        <v>21</v>
      </c>
      <c r="B23" s="8">
        <v>45699</v>
      </c>
      <c r="C23" s="8">
        <v>45699</v>
      </c>
      <c r="D23" s="5"/>
      <c r="E23" s="15"/>
      <c r="F23" s="16"/>
      <c r="G23" s="17"/>
      <c r="H23" s="4"/>
      <c r="I23" s="4">
        <v>27219</v>
      </c>
      <c r="J23" s="4">
        <v>312300.03000000003</v>
      </c>
    </row>
    <row r="24" spans="1:10" ht="18.75" x14ac:dyDescent="0.25">
      <c r="A24" s="4">
        <v>22</v>
      </c>
      <c r="B24" s="8">
        <v>45699</v>
      </c>
      <c r="C24" s="8">
        <v>45699</v>
      </c>
      <c r="D24" s="5"/>
      <c r="E24" s="15"/>
      <c r="F24" s="16"/>
      <c r="G24" s="17"/>
      <c r="H24" s="4"/>
      <c r="I24" s="4">
        <v>263770</v>
      </c>
      <c r="J24" s="4">
        <v>48530.030000000028</v>
      </c>
    </row>
    <row r="25" spans="1:10" ht="18.75" x14ac:dyDescent="0.25">
      <c r="A25" s="4">
        <v>23</v>
      </c>
      <c r="B25" s="8">
        <v>45699</v>
      </c>
      <c r="C25" s="8">
        <v>45705</v>
      </c>
      <c r="D25" s="5"/>
      <c r="E25" s="15"/>
      <c r="F25" s="16"/>
      <c r="G25" s="17"/>
      <c r="H25" s="4"/>
      <c r="I25" s="4">
        <v>30000</v>
      </c>
      <c r="J25" s="4">
        <v>18530.030000000028</v>
      </c>
    </row>
    <row r="26" spans="1:10" ht="18.75" x14ac:dyDescent="0.25">
      <c r="A26" s="4">
        <v>24</v>
      </c>
      <c r="B26" s="8">
        <v>45701</v>
      </c>
      <c r="C26" s="8">
        <v>45701</v>
      </c>
      <c r="D26" s="5"/>
      <c r="E26" s="15"/>
      <c r="F26" s="16"/>
      <c r="G26" s="17"/>
      <c r="H26" s="4"/>
      <c r="I26" s="4">
        <v>220000</v>
      </c>
      <c r="J26" s="4">
        <v>-201469.96999999997</v>
      </c>
    </row>
    <row r="27" spans="1:10" ht="18.75" x14ac:dyDescent="0.25">
      <c r="A27" s="4">
        <v>25</v>
      </c>
      <c r="B27" s="8">
        <v>45714</v>
      </c>
      <c r="C27" s="8">
        <v>45698</v>
      </c>
      <c r="D27" s="5"/>
      <c r="E27" s="15"/>
      <c r="F27" s="16"/>
      <c r="G27" s="17"/>
      <c r="H27" s="4"/>
      <c r="I27" s="4">
        <v>150000</v>
      </c>
      <c r="J27" s="4">
        <v>-351469.97</v>
      </c>
    </row>
    <row r="28" spans="1:10" ht="18.75" x14ac:dyDescent="0.25">
      <c r="A28" s="4">
        <v>26</v>
      </c>
      <c r="B28" s="8">
        <v>45714</v>
      </c>
      <c r="C28" s="8">
        <v>45714</v>
      </c>
      <c r="D28" s="5"/>
      <c r="E28" s="15"/>
      <c r="F28" s="16"/>
      <c r="G28" s="17"/>
      <c r="H28" s="4">
        <v>150000</v>
      </c>
      <c r="I28" s="4"/>
      <c r="J28" s="4">
        <v>-201469.96999999997</v>
      </c>
    </row>
    <row r="29" spans="1:10" ht="18.75" x14ac:dyDescent="0.25">
      <c r="A29" s="4">
        <v>27</v>
      </c>
      <c r="B29" s="8">
        <v>45722</v>
      </c>
      <c r="C29" s="8">
        <v>45722</v>
      </c>
      <c r="D29" s="5"/>
      <c r="E29" s="15"/>
      <c r="F29" s="16"/>
      <c r="G29" s="17"/>
      <c r="H29" s="4">
        <v>213035.75</v>
      </c>
      <c r="I29" s="4"/>
      <c r="J29" s="4">
        <v>11565.780000000028</v>
      </c>
    </row>
    <row r="30" spans="1:10" ht="18.75" x14ac:dyDescent="0.25">
      <c r="A30" s="4">
        <v>28</v>
      </c>
      <c r="B30" s="8">
        <v>45729</v>
      </c>
      <c r="C30" s="8"/>
      <c r="D30" s="5"/>
      <c r="E30" s="15"/>
      <c r="F30" s="16"/>
      <c r="G30" s="17"/>
      <c r="H30" s="4"/>
      <c r="I30" s="4">
        <v>250000</v>
      </c>
      <c r="J30" s="4">
        <v>-238434.21999999997</v>
      </c>
    </row>
    <row r="31" spans="1:10" ht="18.75" x14ac:dyDescent="0.25">
      <c r="A31" s="4">
        <v>29</v>
      </c>
      <c r="B31" s="8">
        <v>45733</v>
      </c>
      <c r="C31" s="8">
        <v>45733</v>
      </c>
      <c r="D31" s="5"/>
      <c r="E31" s="15"/>
      <c r="F31" s="16"/>
      <c r="G31" s="17"/>
      <c r="H31" s="4">
        <v>497408.42</v>
      </c>
      <c r="I31" s="4"/>
      <c r="J31" s="4">
        <v>258974.2</v>
      </c>
    </row>
    <row r="32" spans="1:10" ht="18.75" x14ac:dyDescent="0.25">
      <c r="A32" s="4">
        <v>30</v>
      </c>
      <c r="B32" s="8">
        <v>45733</v>
      </c>
      <c r="C32" s="8">
        <v>45734</v>
      </c>
      <c r="D32" s="5"/>
      <c r="E32" s="15"/>
      <c r="F32" s="16"/>
      <c r="G32" s="17"/>
      <c r="H32" s="4"/>
      <c r="I32" s="4">
        <v>100000</v>
      </c>
      <c r="J32" s="4">
        <v>158974.20000000001</v>
      </c>
    </row>
    <row r="33" spans="1:11" ht="18.75" x14ac:dyDescent="0.25">
      <c r="A33" s="4">
        <v>31</v>
      </c>
      <c r="B33" s="8">
        <v>45733</v>
      </c>
      <c r="C33" s="8">
        <v>45734</v>
      </c>
      <c r="D33" s="5"/>
      <c r="E33" s="15"/>
      <c r="F33" s="16"/>
      <c r="G33" s="17"/>
      <c r="H33" s="4"/>
      <c r="I33" s="4">
        <v>50000</v>
      </c>
      <c r="J33" s="4">
        <v>108974.20000000001</v>
      </c>
    </row>
    <row r="34" spans="1:11" ht="18.75" x14ac:dyDescent="0.25">
      <c r="A34" s="4">
        <v>32</v>
      </c>
      <c r="B34" s="8">
        <v>45739</v>
      </c>
      <c r="C34" s="8">
        <v>45740</v>
      </c>
      <c r="D34" s="5"/>
      <c r="E34" s="15"/>
      <c r="F34" s="16"/>
      <c r="G34" s="17"/>
      <c r="H34" s="4"/>
      <c r="I34" s="4">
        <v>50000</v>
      </c>
      <c r="J34" s="4">
        <v>58974.200000000012</v>
      </c>
    </row>
    <row r="35" spans="1:11" ht="18.75" x14ac:dyDescent="0.25">
      <c r="A35" s="4">
        <v>33</v>
      </c>
      <c r="B35" s="8">
        <v>45739</v>
      </c>
      <c r="C35" s="8">
        <v>45740</v>
      </c>
      <c r="D35" s="5"/>
      <c r="E35" s="15"/>
      <c r="F35" s="16"/>
      <c r="G35" s="17"/>
      <c r="H35" s="4"/>
      <c r="I35" s="4">
        <v>50000</v>
      </c>
      <c r="J35" s="4">
        <v>8974.2000000000116</v>
      </c>
    </row>
    <row r="36" spans="1:11" ht="18.75" x14ac:dyDescent="0.25">
      <c r="A36" s="4">
        <v>34</v>
      </c>
      <c r="B36" s="8">
        <v>45740</v>
      </c>
      <c r="C36" s="8">
        <v>45740</v>
      </c>
      <c r="D36" s="5"/>
      <c r="E36" s="15"/>
      <c r="F36" s="16"/>
      <c r="G36" s="17"/>
      <c r="H36" s="4">
        <v>66097.09</v>
      </c>
      <c r="I36" s="4"/>
      <c r="J36" s="4">
        <v>75071.290000000008</v>
      </c>
    </row>
    <row r="37" spans="1:11" ht="18.75" x14ac:dyDescent="0.25">
      <c r="A37" s="4">
        <v>35</v>
      </c>
      <c r="B37" s="8">
        <v>45740</v>
      </c>
      <c r="C37" s="8">
        <v>45748</v>
      </c>
      <c r="D37" s="5"/>
      <c r="E37" s="15"/>
      <c r="F37" s="16"/>
      <c r="G37" s="17"/>
      <c r="H37" s="4"/>
      <c r="I37" s="4">
        <v>250000</v>
      </c>
      <c r="J37" s="4">
        <v>-174928.71</v>
      </c>
      <c r="K37" s="12"/>
    </row>
    <row r="38" spans="1:11" ht="18.75" x14ac:dyDescent="0.25">
      <c r="A38" s="4">
        <v>36</v>
      </c>
      <c r="B38" s="8">
        <v>45740</v>
      </c>
      <c r="C38" s="8">
        <v>45748</v>
      </c>
      <c r="D38" s="5"/>
      <c r="E38" s="15"/>
      <c r="F38" s="16"/>
      <c r="G38" s="17"/>
      <c r="H38" s="4"/>
      <c r="I38" s="4">
        <v>100000</v>
      </c>
      <c r="J38" s="4">
        <v>-274928.70999999996</v>
      </c>
      <c r="K38" s="12"/>
    </row>
    <row r="39" spans="1:11" ht="18.75" x14ac:dyDescent="0.25">
      <c r="A39" s="4">
        <v>37</v>
      </c>
      <c r="B39" s="8">
        <v>45743</v>
      </c>
      <c r="C39" s="8">
        <v>45735</v>
      </c>
      <c r="D39" s="5"/>
      <c r="E39" s="15"/>
      <c r="F39" s="16"/>
      <c r="G39" s="17"/>
      <c r="H39" s="4">
        <v>82184.899999999994</v>
      </c>
      <c r="I39" s="4"/>
      <c r="J39" s="4">
        <v>-192743.80999999997</v>
      </c>
    </row>
    <row r="40" spans="1:11" ht="18.75" x14ac:dyDescent="0.25">
      <c r="A40" s="4">
        <v>38</v>
      </c>
      <c r="B40" s="8">
        <v>45743</v>
      </c>
      <c r="C40" s="8"/>
      <c r="D40" s="5"/>
      <c r="E40" s="15"/>
      <c r="F40" s="16"/>
      <c r="G40" s="17"/>
      <c r="H40" s="4">
        <v>437000.38</v>
      </c>
      <c r="I40" s="4"/>
      <c r="J40" s="4">
        <v>244256.57000000004</v>
      </c>
      <c r="K40" s="12"/>
    </row>
    <row r="41" spans="1:11" ht="18.75" x14ac:dyDescent="0.25">
      <c r="A41" s="4">
        <v>39</v>
      </c>
      <c r="B41" s="8">
        <v>45755</v>
      </c>
      <c r="C41" s="8">
        <v>45756</v>
      </c>
      <c r="D41" s="5"/>
      <c r="E41" s="15"/>
      <c r="F41" s="16"/>
      <c r="G41" s="17"/>
      <c r="H41" s="4"/>
      <c r="I41" s="4">
        <v>100000</v>
      </c>
      <c r="J41" s="4">
        <v>144256.57000000004</v>
      </c>
      <c r="K41" s="12"/>
    </row>
    <row r="42" spans="1:11" ht="18.75" x14ac:dyDescent="0.25">
      <c r="A42" s="4">
        <v>40</v>
      </c>
      <c r="B42" s="8">
        <v>45757</v>
      </c>
      <c r="C42" s="8">
        <v>45757</v>
      </c>
      <c r="D42" s="5"/>
      <c r="E42" s="15"/>
      <c r="F42" s="16"/>
      <c r="G42" s="17"/>
      <c r="H42" s="4">
        <v>424385.34</v>
      </c>
      <c r="I42" s="4"/>
      <c r="J42" s="4">
        <v>568641.91</v>
      </c>
      <c r="K42" s="12"/>
    </row>
    <row r="43" spans="1:11" ht="18.75" x14ac:dyDescent="0.25">
      <c r="A43" s="4">
        <v>41</v>
      </c>
      <c r="B43" s="8">
        <v>45757</v>
      </c>
      <c r="C43" s="8">
        <v>45757</v>
      </c>
      <c r="D43" s="5"/>
      <c r="E43" s="15"/>
      <c r="F43" s="16"/>
      <c r="G43" s="17"/>
      <c r="H43" s="4"/>
      <c r="I43" s="4">
        <v>250000</v>
      </c>
      <c r="J43" s="4">
        <v>318641.91000000003</v>
      </c>
      <c r="K43" s="12"/>
    </row>
    <row r="44" spans="1:11" ht="18.75" x14ac:dyDescent="0.25">
      <c r="A44" s="4">
        <v>42</v>
      </c>
      <c r="B44" s="8">
        <v>45766</v>
      </c>
      <c r="C44" s="8">
        <v>45777</v>
      </c>
      <c r="D44" s="5"/>
      <c r="E44" s="15"/>
      <c r="F44" s="16"/>
      <c r="G44" s="17"/>
      <c r="H44" s="4"/>
      <c r="I44" s="4">
        <v>150000</v>
      </c>
      <c r="J44" s="4">
        <v>168641.91000000003</v>
      </c>
      <c r="K44" s="12"/>
    </row>
    <row r="45" spans="1:11" ht="18.75" x14ac:dyDescent="0.25">
      <c r="A45" s="4">
        <v>43</v>
      </c>
      <c r="B45" s="8">
        <v>45770</v>
      </c>
      <c r="C45" s="8">
        <v>45770</v>
      </c>
      <c r="D45" s="5"/>
      <c r="E45" s="15"/>
      <c r="F45" s="16"/>
      <c r="G45" s="17"/>
      <c r="H45" s="4"/>
      <c r="I45" s="4">
        <v>250000</v>
      </c>
      <c r="J45" s="4">
        <v>-81358.089999999967</v>
      </c>
      <c r="K45" s="12"/>
    </row>
    <row r="46" spans="1:11" ht="18.75" x14ac:dyDescent="0.25">
      <c r="A46" s="4">
        <v>44</v>
      </c>
      <c r="B46" s="8">
        <v>45770</v>
      </c>
      <c r="C46" s="8">
        <v>45770</v>
      </c>
      <c r="D46" s="5"/>
      <c r="E46" s="15"/>
      <c r="F46" s="16"/>
      <c r="G46" s="17"/>
      <c r="H46" s="4"/>
      <c r="I46" s="4">
        <v>70000</v>
      </c>
      <c r="J46" s="4">
        <v>-151358.08999999997</v>
      </c>
      <c r="K46" s="12"/>
    </row>
    <row r="47" spans="1:11" ht="18.75" x14ac:dyDescent="0.25">
      <c r="A47" s="4">
        <v>45</v>
      </c>
      <c r="B47" s="8">
        <v>45770</v>
      </c>
      <c r="C47" s="8">
        <v>45771</v>
      </c>
      <c r="D47" s="5"/>
      <c r="E47" s="15"/>
      <c r="F47" s="16"/>
      <c r="G47" s="17"/>
      <c r="H47" s="4"/>
      <c r="I47" s="4">
        <v>100000</v>
      </c>
      <c r="J47" s="4">
        <v>-251358.08999999997</v>
      </c>
      <c r="K47" s="12"/>
    </row>
    <row r="48" spans="1:11" ht="18.75" x14ac:dyDescent="0.25">
      <c r="A48" s="4">
        <v>46</v>
      </c>
      <c r="B48" s="8">
        <v>45792</v>
      </c>
      <c r="C48" s="8">
        <v>45775</v>
      </c>
      <c r="D48" s="5"/>
      <c r="E48" s="15"/>
      <c r="F48" s="16"/>
      <c r="G48" s="17"/>
      <c r="H48" s="4"/>
      <c r="I48" s="4">
        <v>50000</v>
      </c>
      <c r="J48" s="4">
        <v>-301358.08999999997</v>
      </c>
      <c r="K48" s="13">
        <v>50000</v>
      </c>
    </row>
    <row r="49" spans="1:11" ht="18.75" x14ac:dyDescent="0.25">
      <c r="A49" s="4">
        <v>47</v>
      </c>
      <c r="B49" s="8">
        <v>45775</v>
      </c>
      <c r="C49" s="8">
        <v>45775</v>
      </c>
      <c r="D49" s="5"/>
      <c r="E49" s="15"/>
      <c r="F49" s="16"/>
      <c r="G49" s="17"/>
      <c r="H49" s="4"/>
      <c r="I49" s="4">
        <v>50000</v>
      </c>
      <c r="J49" s="4">
        <v>-351358.08999999997</v>
      </c>
      <c r="K49" s="12"/>
    </row>
    <row r="50" spans="1:11" ht="18.75" x14ac:dyDescent="0.25">
      <c r="A50" s="4">
        <v>48</v>
      </c>
      <c r="B50" s="8">
        <v>45776</v>
      </c>
      <c r="C50" s="8">
        <v>45776</v>
      </c>
      <c r="D50" s="5"/>
      <c r="E50" s="15"/>
      <c r="F50" s="16"/>
      <c r="G50" s="17"/>
      <c r="H50" s="4">
        <v>403254.75</v>
      </c>
      <c r="I50" s="4"/>
      <c r="J50" s="4">
        <v>51896.660000000033</v>
      </c>
      <c r="K50" s="12"/>
    </row>
    <row r="51" spans="1:11" ht="18.75" x14ac:dyDescent="0.25">
      <c r="A51" s="4">
        <v>49</v>
      </c>
      <c r="B51" s="8">
        <v>45775</v>
      </c>
      <c r="C51" s="8"/>
      <c r="D51" s="5"/>
      <c r="E51" s="15"/>
      <c r="F51" s="16"/>
      <c r="G51" s="17"/>
      <c r="H51" s="4">
        <v>51358.5</v>
      </c>
      <c r="I51" s="4"/>
      <c r="J51" s="4">
        <v>103255.16000000003</v>
      </c>
      <c r="K51" s="12"/>
    </row>
    <row r="52" spans="1:11" ht="18.75" x14ac:dyDescent="0.25">
      <c r="A52" s="4">
        <v>50</v>
      </c>
      <c r="B52" s="8">
        <v>45775</v>
      </c>
      <c r="C52" s="8">
        <v>45781</v>
      </c>
      <c r="D52" s="5"/>
      <c r="E52" s="15"/>
      <c r="F52" s="16"/>
      <c r="G52" s="17"/>
      <c r="H52" s="4"/>
      <c r="I52" s="4">
        <v>50000</v>
      </c>
      <c r="J52" s="4">
        <v>53255.160000000033</v>
      </c>
      <c r="K52" s="12"/>
    </row>
    <row r="53" spans="1:11" ht="18.75" x14ac:dyDescent="0.25">
      <c r="A53" s="4">
        <v>51</v>
      </c>
      <c r="B53" s="8">
        <v>45776</v>
      </c>
      <c r="C53" s="8">
        <v>45777</v>
      </c>
      <c r="D53" s="5"/>
      <c r="E53" s="15"/>
      <c r="F53" s="16"/>
      <c r="G53" s="17"/>
      <c r="H53" s="4"/>
      <c r="I53" s="4">
        <v>100000</v>
      </c>
      <c r="J53" s="4">
        <v>-46744.839999999967</v>
      </c>
      <c r="K53" s="12"/>
    </row>
    <row r="54" spans="1:11" ht="18.75" x14ac:dyDescent="0.25">
      <c r="A54" s="4">
        <v>52</v>
      </c>
      <c r="B54" s="8">
        <v>45782</v>
      </c>
      <c r="C54" s="8">
        <v>45787</v>
      </c>
      <c r="D54" s="5"/>
      <c r="E54" s="15"/>
      <c r="F54" s="16"/>
      <c r="G54" s="17"/>
      <c r="H54" s="4"/>
      <c r="I54" s="4">
        <v>250000</v>
      </c>
      <c r="J54" s="4">
        <v>-296744.83999999997</v>
      </c>
      <c r="K54" s="12"/>
    </row>
    <row r="55" spans="1:11" ht="18.75" x14ac:dyDescent="0.25">
      <c r="A55" s="4">
        <v>53</v>
      </c>
      <c r="B55" s="8">
        <v>45782</v>
      </c>
      <c r="C55" s="8">
        <v>45797</v>
      </c>
      <c r="D55" s="5"/>
      <c r="E55" s="15"/>
      <c r="F55" s="16"/>
      <c r="G55" s="17"/>
      <c r="H55" s="4"/>
      <c r="I55" s="4">
        <v>250000</v>
      </c>
      <c r="J55" s="4">
        <v>-546744.84</v>
      </c>
    </row>
    <row r="56" spans="1:11" ht="18.75" x14ac:dyDescent="0.25">
      <c r="A56" s="4">
        <v>54</v>
      </c>
      <c r="B56" s="8">
        <v>45784</v>
      </c>
      <c r="C56" s="8">
        <v>45784</v>
      </c>
      <c r="D56" s="5"/>
      <c r="E56" s="15"/>
      <c r="F56" s="16"/>
      <c r="G56" s="17"/>
      <c r="H56" s="4"/>
      <c r="I56" s="4">
        <v>100000</v>
      </c>
      <c r="J56" s="4">
        <v>-646744.84</v>
      </c>
      <c r="K56" s="12"/>
    </row>
    <row r="57" spans="1:11" ht="18.75" x14ac:dyDescent="0.25">
      <c r="A57" s="4">
        <v>55</v>
      </c>
      <c r="B57" s="8">
        <v>45784</v>
      </c>
      <c r="C57" s="8">
        <v>45784</v>
      </c>
      <c r="D57" s="5"/>
      <c r="E57" s="15"/>
      <c r="F57" s="16"/>
      <c r="G57" s="17"/>
      <c r="H57" s="4"/>
      <c r="I57" s="4">
        <v>150000</v>
      </c>
      <c r="J57" s="4">
        <v>-796744.84</v>
      </c>
      <c r="K57" s="12"/>
    </row>
    <row r="58" spans="1:11" ht="18.75" x14ac:dyDescent="0.25">
      <c r="A58" s="4">
        <v>56</v>
      </c>
      <c r="B58" s="8">
        <v>45784</v>
      </c>
      <c r="C58" s="8">
        <v>45784</v>
      </c>
      <c r="D58" s="5"/>
      <c r="E58" s="15"/>
      <c r="F58" s="16"/>
      <c r="G58" s="17"/>
      <c r="H58" s="4"/>
      <c r="I58" s="4">
        <v>50000</v>
      </c>
      <c r="J58" s="4">
        <v>-846744.84</v>
      </c>
      <c r="K58" s="12"/>
    </row>
    <row r="59" spans="1:11" ht="18.75" x14ac:dyDescent="0.25">
      <c r="A59" s="4">
        <v>57</v>
      </c>
      <c r="B59" s="8">
        <v>45785</v>
      </c>
      <c r="C59" s="8">
        <v>45783</v>
      </c>
      <c r="D59" s="5"/>
      <c r="E59" s="15"/>
      <c r="F59" s="16"/>
      <c r="G59" s="17"/>
      <c r="H59" s="4">
        <v>8475</v>
      </c>
      <c r="I59" s="4"/>
      <c r="J59" s="4">
        <v>-838269.84</v>
      </c>
      <c r="K59" s="12"/>
    </row>
    <row r="60" spans="1:11" ht="18.75" x14ac:dyDescent="0.25">
      <c r="A60" s="4">
        <v>58</v>
      </c>
      <c r="B60" s="8">
        <v>45785</v>
      </c>
      <c r="C60" s="8">
        <v>45785</v>
      </c>
      <c r="D60" s="5"/>
      <c r="E60" s="15"/>
      <c r="F60" s="16"/>
      <c r="G60" s="17"/>
      <c r="H60" s="4">
        <v>128142</v>
      </c>
      <c r="I60" s="4"/>
      <c r="J60" s="4">
        <v>-710127.84</v>
      </c>
      <c r="K60" s="12"/>
    </row>
    <row r="61" spans="1:11" ht="18.75" x14ac:dyDescent="0.25">
      <c r="A61" s="4">
        <v>59</v>
      </c>
      <c r="B61" s="8">
        <v>45784</v>
      </c>
      <c r="C61" s="8">
        <v>45787</v>
      </c>
      <c r="D61" s="5"/>
      <c r="E61" s="15"/>
      <c r="F61" s="16"/>
      <c r="G61" s="17"/>
      <c r="H61" s="4">
        <v>416650.85</v>
      </c>
      <c r="I61" s="4"/>
      <c r="J61" s="4">
        <v>-293476.99</v>
      </c>
      <c r="K61" s="12"/>
    </row>
    <row r="62" spans="1:11" ht="18.75" x14ac:dyDescent="0.25">
      <c r="A62" s="4">
        <v>60</v>
      </c>
      <c r="B62" s="8">
        <v>45788</v>
      </c>
      <c r="C62" s="8">
        <v>45788</v>
      </c>
      <c r="D62" s="5"/>
      <c r="E62" s="15"/>
      <c r="F62" s="16"/>
      <c r="G62" s="17"/>
      <c r="H62" s="4"/>
      <c r="I62" s="4">
        <v>75000</v>
      </c>
      <c r="J62" s="4">
        <v>-368476.99</v>
      </c>
    </row>
    <row r="63" spans="1:11" ht="18.75" x14ac:dyDescent="0.25">
      <c r="A63" s="4">
        <v>61</v>
      </c>
      <c r="B63" s="8">
        <v>45788</v>
      </c>
      <c r="C63" s="8">
        <v>45788</v>
      </c>
      <c r="D63" s="5"/>
      <c r="E63" s="15"/>
      <c r="F63" s="16"/>
      <c r="G63" s="17"/>
      <c r="H63" s="4">
        <v>76750</v>
      </c>
      <c r="I63" s="4"/>
      <c r="J63" s="4">
        <v>-291726.99</v>
      </c>
    </row>
    <row r="64" spans="1:11" ht="18.75" x14ac:dyDescent="0.25">
      <c r="A64" s="4">
        <v>62</v>
      </c>
      <c r="B64" s="8">
        <v>45790</v>
      </c>
      <c r="C64" s="8">
        <v>45778</v>
      </c>
      <c r="D64" s="5"/>
      <c r="E64" s="15"/>
      <c r="F64" s="16"/>
      <c r="G64" s="17"/>
      <c r="H64" s="4">
        <v>16000</v>
      </c>
      <c r="I64" s="4"/>
      <c r="J64" s="4">
        <v>-275726.99</v>
      </c>
      <c r="K64" s="12"/>
    </row>
    <row r="65" spans="1:14" ht="18.75" x14ac:dyDescent="0.25">
      <c r="A65" s="4">
        <v>63</v>
      </c>
      <c r="B65" s="8">
        <v>45790</v>
      </c>
      <c r="C65" s="8">
        <v>45791</v>
      </c>
      <c r="D65" s="5"/>
      <c r="E65" s="15"/>
      <c r="F65" s="16"/>
      <c r="G65" s="17"/>
      <c r="H65" s="4"/>
      <c r="I65" s="4">
        <v>200000</v>
      </c>
      <c r="J65" s="4">
        <v>-475726.99</v>
      </c>
      <c r="K65" s="12"/>
    </row>
    <row r="66" spans="1:14" ht="18.75" x14ac:dyDescent="0.25">
      <c r="A66" s="4">
        <v>64</v>
      </c>
      <c r="B66" s="8">
        <v>45792</v>
      </c>
      <c r="C66" s="8">
        <v>45792</v>
      </c>
      <c r="D66" s="5"/>
      <c r="E66" s="15"/>
      <c r="F66" s="16"/>
      <c r="G66" s="17"/>
      <c r="H66" s="4">
        <v>200000</v>
      </c>
      <c r="I66" s="4"/>
      <c r="J66" s="4">
        <v>-275726.99</v>
      </c>
    </row>
    <row r="67" spans="1:14" ht="18.75" x14ac:dyDescent="0.25">
      <c r="A67" s="4">
        <v>65</v>
      </c>
      <c r="B67" s="8">
        <v>45796</v>
      </c>
      <c r="C67" s="8">
        <v>45796</v>
      </c>
      <c r="D67" s="5"/>
      <c r="E67" s="15"/>
      <c r="F67" s="16"/>
      <c r="G67" s="17"/>
      <c r="H67" s="4">
        <v>103493</v>
      </c>
      <c r="I67" s="4"/>
      <c r="J67" s="4">
        <v>-172233.99</v>
      </c>
    </row>
    <row r="68" spans="1:14" ht="18.75" x14ac:dyDescent="0.25">
      <c r="A68" s="4">
        <v>66</v>
      </c>
      <c r="B68" s="8">
        <v>45796</v>
      </c>
      <c r="C68" s="8">
        <v>45796</v>
      </c>
      <c r="D68" s="5"/>
      <c r="E68" s="15"/>
      <c r="F68" s="16"/>
      <c r="G68" s="17"/>
      <c r="H68" s="4"/>
      <c r="I68" s="4">
        <v>100000</v>
      </c>
      <c r="J68" s="4">
        <v>-272233.99</v>
      </c>
    </row>
    <row r="69" spans="1:14" ht="18.75" x14ac:dyDescent="0.25">
      <c r="A69" s="4">
        <v>67</v>
      </c>
      <c r="B69" s="8">
        <v>45794</v>
      </c>
      <c r="C69" s="8">
        <v>45794</v>
      </c>
      <c r="D69" s="5"/>
      <c r="E69" s="15"/>
      <c r="F69" s="16"/>
      <c r="G69" s="17"/>
      <c r="H69" s="4"/>
      <c r="I69" s="4">
        <v>50000</v>
      </c>
      <c r="J69" s="4">
        <v>-322233.99</v>
      </c>
    </row>
    <row r="70" spans="1:14" ht="18.75" x14ac:dyDescent="0.25">
      <c r="A70" s="4">
        <v>68</v>
      </c>
      <c r="B70" s="8">
        <v>45794</v>
      </c>
      <c r="C70" s="8">
        <v>45806</v>
      </c>
      <c r="D70" s="5"/>
      <c r="E70" s="15"/>
      <c r="F70" s="16"/>
      <c r="G70" s="17"/>
      <c r="H70" s="4"/>
      <c r="I70" s="4">
        <v>150000</v>
      </c>
      <c r="J70" s="4">
        <v>-472233.99</v>
      </c>
      <c r="N70">
        <v>30722</v>
      </c>
    </row>
    <row r="71" spans="1:14" ht="18.75" x14ac:dyDescent="0.25">
      <c r="A71" s="4">
        <v>69</v>
      </c>
      <c r="B71" s="8">
        <v>45796</v>
      </c>
      <c r="C71" s="8">
        <v>45796</v>
      </c>
      <c r="D71" s="5"/>
      <c r="E71" s="15"/>
      <c r="F71" s="16"/>
      <c r="G71" s="17"/>
      <c r="H71" s="4"/>
      <c r="I71" s="4">
        <v>1500</v>
      </c>
      <c r="J71" s="4">
        <v>-473733.99</v>
      </c>
    </row>
    <row r="72" spans="1:14" ht="18.75" x14ac:dyDescent="0.25">
      <c r="A72" s="4">
        <v>70</v>
      </c>
      <c r="B72" s="8">
        <v>45796</v>
      </c>
      <c r="C72" s="8">
        <v>45796</v>
      </c>
      <c r="D72" s="5"/>
      <c r="E72" s="15"/>
      <c r="F72" s="16"/>
      <c r="G72" s="17"/>
      <c r="H72" s="4"/>
      <c r="I72" s="4">
        <v>90</v>
      </c>
      <c r="J72" s="4">
        <v>-473823.99</v>
      </c>
    </row>
    <row r="73" spans="1:14" ht="18.75" x14ac:dyDescent="0.25">
      <c r="A73" s="4">
        <v>71</v>
      </c>
      <c r="B73" s="8">
        <v>45799</v>
      </c>
      <c r="C73" s="8">
        <v>45799</v>
      </c>
      <c r="D73" s="5"/>
      <c r="E73" s="15"/>
      <c r="F73" s="16"/>
      <c r="G73" s="17"/>
      <c r="H73" s="4">
        <v>528824.18000000005</v>
      </c>
      <c r="I73" s="4"/>
      <c r="J73" s="4">
        <v>55000.190000000061</v>
      </c>
      <c r="K73" s="14" t="s">
        <v>13</v>
      </c>
    </row>
    <row r="74" spans="1:14" ht="18.75" x14ac:dyDescent="0.25">
      <c r="A74" s="4">
        <v>72</v>
      </c>
      <c r="B74" s="8">
        <v>45799</v>
      </c>
      <c r="C74" s="8">
        <v>45799</v>
      </c>
      <c r="D74" s="5"/>
      <c r="E74" s="15"/>
      <c r="F74" s="16"/>
      <c r="G74" s="17"/>
      <c r="H74" s="4">
        <v>40000</v>
      </c>
      <c r="I74" s="4"/>
      <c r="J74" s="4">
        <v>95000.190000000061</v>
      </c>
    </row>
    <row r="75" spans="1:14" ht="18.75" x14ac:dyDescent="0.25">
      <c r="A75" s="4">
        <v>73</v>
      </c>
      <c r="B75" s="8">
        <v>45799</v>
      </c>
      <c r="C75" s="8">
        <v>45799</v>
      </c>
      <c r="D75" s="5"/>
      <c r="E75" s="15"/>
      <c r="F75" s="16"/>
      <c r="G75" s="17"/>
      <c r="H75" s="4"/>
      <c r="I75" s="4">
        <v>150000</v>
      </c>
      <c r="J75" s="4">
        <v>-54999.809999999939</v>
      </c>
    </row>
    <row r="76" spans="1:14" ht="18.75" x14ac:dyDescent="0.25">
      <c r="A76" s="4">
        <v>74</v>
      </c>
      <c r="B76" s="8">
        <v>45799</v>
      </c>
      <c r="C76" s="8">
        <v>45802</v>
      </c>
      <c r="D76" s="5"/>
      <c r="E76" s="15"/>
      <c r="F76" s="16"/>
      <c r="G76" s="17"/>
      <c r="H76" s="4"/>
      <c r="I76" s="4">
        <v>50000</v>
      </c>
      <c r="J76" s="4">
        <v>-104999.80999999994</v>
      </c>
    </row>
    <row r="77" spans="1:14" ht="18.75" x14ac:dyDescent="0.25">
      <c r="A77" s="4">
        <v>75</v>
      </c>
      <c r="B77" s="8">
        <v>45799</v>
      </c>
      <c r="C77" s="8">
        <v>45828</v>
      </c>
      <c r="D77" s="5"/>
      <c r="E77" s="15"/>
      <c r="F77" s="16"/>
      <c r="G77" s="17"/>
      <c r="H77" s="4"/>
      <c r="I77" s="4">
        <v>250000</v>
      </c>
      <c r="J77" s="4">
        <v>-354999.80999999994</v>
      </c>
    </row>
    <row r="78" spans="1:14" ht="18.75" x14ac:dyDescent="0.25">
      <c r="A78" s="4">
        <v>76</v>
      </c>
      <c r="B78" s="8">
        <v>45802</v>
      </c>
      <c r="C78" s="8">
        <v>45796</v>
      </c>
      <c r="D78" s="5"/>
      <c r="E78" s="15"/>
      <c r="F78" s="16"/>
      <c r="G78" s="17"/>
      <c r="H78" s="4">
        <v>30171</v>
      </c>
      <c r="I78" s="4"/>
      <c r="J78" s="4">
        <v>-324828.80999999994</v>
      </c>
    </row>
    <row r="79" spans="1:14" ht="18.75" x14ac:dyDescent="0.25">
      <c r="A79" s="4">
        <v>77</v>
      </c>
      <c r="B79" s="8">
        <v>45805</v>
      </c>
      <c r="C79" s="8">
        <v>45805</v>
      </c>
      <c r="D79" s="5"/>
      <c r="E79" s="15"/>
      <c r="F79" s="16"/>
      <c r="G79" s="17"/>
      <c r="H79" s="4"/>
      <c r="I79" s="4">
        <v>40000</v>
      </c>
      <c r="J79" s="4">
        <v>-364828.80999999994</v>
      </c>
    </row>
    <row r="80" spans="1:14" ht="18.75" x14ac:dyDescent="0.25">
      <c r="A80" s="4">
        <v>78</v>
      </c>
      <c r="B80" s="8">
        <v>45811</v>
      </c>
      <c r="C80" s="8">
        <v>45811</v>
      </c>
      <c r="D80" s="5"/>
      <c r="E80" s="15"/>
      <c r="F80" s="16"/>
      <c r="G80" s="17"/>
      <c r="H80" s="4"/>
      <c r="I80" s="4">
        <v>35000</v>
      </c>
      <c r="J80" s="4">
        <v>-399828.80999999994</v>
      </c>
    </row>
    <row r="81" spans="1:10" ht="18.75" x14ac:dyDescent="0.25">
      <c r="A81" s="4">
        <v>79</v>
      </c>
      <c r="B81" s="8">
        <v>45812</v>
      </c>
      <c r="C81" s="8">
        <v>45812</v>
      </c>
      <c r="D81" s="5"/>
      <c r="E81" s="15"/>
      <c r="F81" s="16"/>
      <c r="G81" s="17"/>
      <c r="H81" s="4">
        <v>382338.33</v>
      </c>
      <c r="I81" s="4"/>
      <c r="J81" s="4">
        <v>-17490.479999999923</v>
      </c>
    </row>
    <row r="82" spans="1:10" ht="18.75" x14ac:dyDescent="0.25">
      <c r="A82" s="4">
        <v>80</v>
      </c>
      <c r="B82" s="8">
        <v>45812</v>
      </c>
      <c r="C82" s="8">
        <v>45812</v>
      </c>
      <c r="D82" s="5"/>
      <c r="E82" s="15"/>
      <c r="F82" s="16"/>
      <c r="G82" s="17"/>
      <c r="H82" s="4">
        <v>219343.16999999998</v>
      </c>
      <c r="I82" s="4"/>
      <c r="J82" s="4">
        <v>201852.69000000006</v>
      </c>
    </row>
    <row r="83" spans="1:10" ht="18.75" x14ac:dyDescent="0.25">
      <c r="A83" s="4">
        <v>81</v>
      </c>
      <c r="B83" s="8">
        <v>45822</v>
      </c>
      <c r="C83" s="8">
        <v>45823</v>
      </c>
      <c r="D83" s="5"/>
      <c r="E83" s="15"/>
      <c r="F83" s="16"/>
      <c r="G83" s="17"/>
      <c r="H83" s="4"/>
      <c r="I83" s="4">
        <v>200000</v>
      </c>
      <c r="J83" s="4">
        <v>1852.6900000000605</v>
      </c>
    </row>
    <row r="84" spans="1:10" ht="18.75" x14ac:dyDescent="0.25">
      <c r="A84" s="4">
        <v>82</v>
      </c>
      <c r="B84" s="8">
        <v>45822</v>
      </c>
      <c r="C84" s="8">
        <v>45825</v>
      </c>
      <c r="D84" s="5"/>
      <c r="E84" s="15"/>
      <c r="F84" s="16"/>
      <c r="G84" s="17"/>
      <c r="H84" s="4"/>
      <c r="I84" s="4">
        <v>50000</v>
      </c>
      <c r="J84" s="4">
        <v>-48147.309999999939</v>
      </c>
    </row>
    <row r="85" spans="1:10" ht="18.75" x14ac:dyDescent="0.25">
      <c r="A85" s="4">
        <v>83</v>
      </c>
      <c r="B85" s="8">
        <v>45825</v>
      </c>
      <c r="C85" s="8">
        <v>45825</v>
      </c>
      <c r="D85" s="5"/>
      <c r="E85" s="15"/>
      <c r="F85" s="16"/>
      <c r="G85" s="17"/>
      <c r="H85" s="4"/>
      <c r="I85" s="4">
        <v>70000</v>
      </c>
      <c r="J85" s="4">
        <v>-118147.30999999994</v>
      </c>
    </row>
    <row r="86" spans="1:10" ht="18.75" x14ac:dyDescent="0.25">
      <c r="A86" s="4">
        <v>84</v>
      </c>
      <c r="B86" s="8">
        <v>45826</v>
      </c>
      <c r="C86" s="8">
        <v>45827</v>
      </c>
      <c r="D86" s="5"/>
      <c r="E86" s="15"/>
      <c r="F86" s="16"/>
      <c r="G86" s="17"/>
      <c r="H86" s="4"/>
      <c r="I86" s="4">
        <v>250000</v>
      </c>
      <c r="J86" s="4">
        <v>-368147.30999999994</v>
      </c>
    </row>
    <row r="87" spans="1:10" ht="18.75" x14ac:dyDescent="0.25">
      <c r="A87" s="4">
        <v>85</v>
      </c>
      <c r="B87" s="8">
        <v>45826</v>
      </c>
      <c r="C87" s="8">
        <v>45830</v>
      </c>
      <c r="D87" s="5"/>
      <c r="E87" s="15"/>
      <c r="F87" s="16"/>
      <c r="G87" s="17"/>
      <c r="H87" s="4"/>
      <c r="I87" s="4">
        <v>100000</v>
      </c>
      <c r="J87" s="4">
        <v>-468147.30999999994</v>
      </c>
    </row>
    <row r="88" spans="1:10" ht="18.75" x14ac:dyDescent="0.25">
      <c r="A88" s="4">
        <v>86</v>
      </c>
      <c r="B88" s="8">
        <v>45826</v>
      </c>
      <c r="C88" s="8">
        <v>45826</v>
      </c>
      <c r="D88" s="5"/>
      <c r="E88" s="15"/>
      <c r="F88" s="16"/>
      <c r="G88" s="17"/>
      <c r="H88" s="4">
        <v>93212</v>
      </c>
      <c r="I88" s="4"/>
      <c r="J88" s="4">
        <v>-374935.30999999994</v>
      </c>
    </row>
    <row r="89" spans="1:10" ht="18.75" x14ac:dyDescent="0.25">
      <c r="A89" s="4">
        <v>87</v>
      </c>
      <c r="B89" s="8">
        <v>45826</v>
      </c>
      <c r="C89" s="8">
        <v>45826</v>
      </c>
      <c r="D89" s="5"/>
      <c r="E89" s="15"/>
      <c r="F89" s="16"/>
      <c r="G89" s="17"/>
      <c r="H89" s="4"/>
      <c r="I89" s="4">
        <v>90000</v>
      </c>
      <c r="J89" s="4">
        <v>-464935.30999999994</v>
      </c>
    </row>
    <row r="90" spans="1:10" ht="18.75" x14ac:dyDescent="0.25">
      <c r="A90" s="4">
        <v>88</v>
      </c>
      <c r="B90" s="8" t="s">
        <v>14</v>
      </c>
      <c r="C90" s="8" t="s">
        <v>14</v>
      </c>
      <c r="D90" s="5"/>
      <c r="E90" s="15"/>
      <c r="F90" s="16"/>
      <c r="G90" s="17"/>
      <c r="H90" s="4"/>
      <c r="I90" s="4"/>
      <c r="J90" s="4">
        <v>-464935.30999999994</v>
      </c>
    </row>
    <row r="91" spans="1:10" ht="18.75" x14ac:dyDescent="0.25">
      <c r="A91" s="4">
        <v>89</v>
      </c>
      <c r="B91" s="8" t="s">
        <v>14</v>
      </c>
      <c r="C91" s="8" t="s">
        <v>14</v>
      </c>
      <c r="D91" s="5"/>
      <c r="E91" s="15"/>
      <c r="F91" s="16"/>
      <c r="G91" s="17"/>
      <c r="H91" s="4"/>
      <c r="I91" s="4"/>
      <c r="J91" s="4">
        <v>-464935.30999999994</v>
      </c>
    </row>
    <row r="92" spans="1:10" ht="18.75" x14ac:dyDescent="0.25">
      <c r="A92" s="4">
        <v>90</v>
      </c>
      <c r="B92" s="8" t="s">
        <v>14</v>
      </c>
      <c r="C92" s="8" t="s">
        <v>14</v>
      </c>
      <c r="D92" s="5"/>
      <c r="E92" s="15"/>
      <c r="F92" s="16"/>
      <c r="G92" s="17"/>
      <c r="H92" s="4"/>
      <c r="I92" s="4"/>
      <c r="J92" s="4">
        <v>-464935.30999999994</v>
      </c>
    </row>
    <row r="93" spans="1:10" ht="18.75" x14ac:dyDescent="0.25">
      <c r="A93" s="4">
        <v>91</v>
      </c>
      <c r="B93" s="8" t="s">
        <v>14</v>
      </c>
      <c r="C93" s="8" t="s">
        <v>14</v>
      </c>
      <c r="D93" s="5"/>
      <c r="E93" s="15"/>
      <c r="F93" s="16"/>
      <c r="G93" s="17"/>
      <c r="H93" s="4"/>
      <c r="I93" s="4"/>
      <c r="J93" s="4">
        <v>-464935.30999999994</v>
      </c>
    </row>
    <row r="94" spans="1:10" ht="18.75" x14ac:dyDescent="0.25">
      <c r="A94" s="4">
        <v>92</v>
      </c>
      <c r="B94" s="8" t="s">
        <v>14</v>
      </c>
      <c r="C94" s="8" t="s">
        <v>14</v>
      </c>
      <c r="D94" s="5"/>
      <c r="E94" s="15"/>
      <c r="F94" s="16"/>
      <c r="G94" s="17"/>
      <c r="H94" s="4"/>
      <c r="I94" s="4"/>
      <c r="J94" s="4">
        <v>-464935.30999999994</v>
      </c>
    </row>
    <row r="95" spans="1:10" ht="18.75" x14ac:dyDescent="0.25">
      <c r="A95" s="4">
        <v>93</v>
      </c>
      <c r="B95" s="8" t="s">
        <v>14</v>
      </c>
      <c r="C95" s="8" t="s">
        <v>14</v>
      </c>
      <c r="D95" s="5"/>
      <c r="E95" s="15"/>
      <c r="F95" s="16"/>
      <c r="G95" s="17"/>
      <c r="H95" s="4"/>
      <c r="I95" s="4"/>
      <c r="J95" s="4">
        <v>-464935.30999999994</v>
      </c>
    </row>
    <row r="96" spans="1:10" ht="18.75" x14ac:dyDescent="0.25">
      <c r="A96" s="4">
        <v>94</v>
      </c>
      <c r="B96" s="8" t="s">
        <v>14</v>
      </c>
      <c r="C96" s="8" t="s">
        <v>14</v>
      </c>
      <c r="D96" s="5"/>
      <c r="E96" s="15"/>
      <c r="F96" s="16"/>
      <c r="G96" s="17"/>
      <c r="H96" s="4"/>
      <c r="I96" s="4"/>
      <c r="J96" s="4">
        <v>-464935.30999999994</v>
      </c>
    </row>
    <row r="97" spans="1:10" ht="18.75" x14ac:dyDescent="0.25">
      <c r="A97" s="4">
        <v>95</v>
      </c>
      <c r="B97" s="8" t="s">
        <v>14</v>
      </c>
      <c r="C97" s="8" t="s">
        <v>14</v>
      </c>
      <c r="D97" s="5"/>
      <c r="E97" s="15"/>
      <c r="F97" s="16"/>
      <c r="G97" s="17"/>
      <c r="H97" s="4"/>
      <c r="I97" s="4"/>
      <c r="J97" s="4">
        <v>-464935.30999999994</v>
      </c>
    </row>
    <row r="98" spans="1:10" ht="18.75" x14ac:dyDescent="0.25">
      <c r="A98" s="4">
        <v>96</v>
      </c>
      <c r="B98" s="8" t="s">
        <v>14</v>
      </c>
      <c r="C98" s="8" t="s">
        <v>14</v>
      </c>
      <c r="D98" s="5"/>
      <c r="E98" s="15"/>
      <c r="F98" s="16"/>
      <c r="G98" s="17"/>
      <c r="H98" s="4"/>
      <c r="I98" s="4"/>
      <c r="J98" s="4">
        <v>-464935.30999999994</v>
      </c>
    </row>
    <row r="99" spans="1:10" ht="18.75" x14ac:dyDescent="0.25">
      <c r="A99" s="4">
        <v>97</v>
      </c>
      <c r="B99" s="8" t="s">
        <v>14</v>
      </c>
      <c r="C99" s="8" t="s">
        <v>14</v>
      </c>
      <c r="D99" s="5"/>
      <c r="E99" s="15"/>
      <c r="F99" s="16"/>
      <c r="G99" s="17"/>
      <c r="H99" s="4"/>
      <c r="I99" s="4"/>
      <c r="J99" s="4">
        <v>-464935.30999999994</v>
      </c>
    </row>
    <row r="100" spans="1:10" ht="18.75" x14ac:dyDescent="0.25">
      <c r="A100" s="4">
        <v>98</v>
      </c>
      <c r="B100" s="8" t="s">
        <v>14</v>
      </c>
      <c r="C100" s="8" t="s">
        <v>14</v>
      </c>
      <c r="D100" s="5">
        <v>0</v>
      </c>
      <c r="E100" s="15"/>
      <c r="F100" s="16"/>
      <c r="G100" s="17"/>
      <c r="H100" s="4"/>
      <c r="I100" s="4"/>
      <c r="J100" s="4">
        <v>-464935.30999999994</v>
      </c>
    </row>
    <row r="101" spans="1:10" ht="18.75" x14ac:dyDescent="0.25">
      <c r="A101" s="4">
        <v>99</v>
      </c>
      <c r="B101" s="8" t="s">
        <v>14</v>
      </c>
      <c r="C101" s="8" t="s">
        <v>14</v>
      </c>
      <c r="D101" s="5">
        <v>0</v>
      </c>
      <c r="E101" s="15"/>
      <c r="F101" s="16"/>
      <c r="G101" s="17"/>
      <c r="H101" s="4"/>
      <c r="I101" s="4"/>
      <c r="J101" s="4">
        <v>-464935.30999999994</v>
      </c>
    </row>
    <row r="102" spans="1:10" ht="18.75" x14ac:dyDescent="0.25">
      <c r="A102" s="4">
        <v>100</v>
      </c>
      <c r="B102" s="8" t="s">
        <v>14</v>
      </c>
      <c r="C102" s="8" t="s">
        <v>14</v>
      </c>
      <c r="D102" s="5">
        <v>0</v>
      </c>
      <c r="E102" s="15"/>
      <c r="F102" s="16"/>
      <c r="G102" s="17"/>
      <c r="H102" s="4"/>
      <c r="I102" s="4"/>
      <c r="J102" s="4">
        <v>-464935.30999999994</v>
      </c>
    </row>
    <row r="103" spans="1:10" ht="18.75" x14ac:dyDescent="0.25">
      <c r="A103" s="4">
        <v>101</v>
      </c>
      <c r="B103" s="8" t="s">
        <v>14</v>
      </c>
      <c r="C103" s="8" t="s">
        <v>14</v>
      </c>
      <c r="D103" s="5">
        <v>0</v>
      </c>
      <c r="E103" s="15"/>
      <c r="F103" s="16"/>
      <c r="G103" s="17"/>
      <c r="H103" s="4"/>
      <c r="I103" s="4"/>
      <c r="J103" s="4">
        <v>-464935.30999999994</v>
      </c>
    </row>
    <row r="104" spans="1:10" ht="18.75" x14ac:dyDescent="0.25">
      <c r="A104" s="4">
        <v>102</v>
      </c>
      <c r="B104" s="8" t="s">
        <v>14</v>
      </c>
      <c r="C104" s="8" t="s">
        <v>14</v>
      </c>
      <c r="D104" s="5">
        <v>0</v>
      </c>
      <c r="E104" s="15"/>
      <c r="F104" s="16"/>
      <c r="G104" s="17"/>
      <c r="H104" s="4"/>
      <c r="I104" s="4"/>
      <c r="J104" s="4">
        <v>-464935.30999999994</v>
      </c>
    </row>
    <row r="105" spans="1:10" ht="18.75" x14ac:dyDescent="0.25">
      <c r="A105" s="4">
        <v>103</v>
      </c>
      <c r="B105" s="8" t="s">
        <v>14</v>
      </c>
      <c r="C105" s="8" t="s">
        <v>14</v>
      </c>
      <c r="D105" s="5">
        <v>0</v>
      </c>
      <c r="E105" s="15"/>
      <c r="F105" s="16"/>
      <c r="G105" s="17"/>
      <c r="H105" s="4"/>
      <c r="I105" s="4"/>
      <c r="J105" s="4">
        <v>-464935.30999999994</v>
      </c>
    </row>
    <row r="106" spans="1:10" ht="18.75" x14ac:dyDescent="0.25">
      <c r="A106" s="4">
        <v>104</v>
      </c>
      <c r="B106" s="8" t="s">
        <v>14</v>
      </c>
      <c r="C106" s="8" t="s">
        <v>14</v>
      </c>
      <c r="D106" s="5">
        <v>0</v>
      </c>
      <c r="E106" s="15"/>
      <c r="F106" s="16"/>
      <c r="G106" s="17"/>
      <c r="H106" s="4"/>
      <c r="I106" s="4"/>
      <c r="J106" s="4">
        <v>-464935.30999999994</v>
      </c>
    </row>
    <row r="107" spans="1:10" ht="18.75" x14ac:dyDescent="0.25">
      <c r="A107" s="4">
        <v>105</v>
      </c>
      <c r="B107" s="8" t="s">
        <v>14</v>
      </c>
      <c r="C107" s="8" t="s">
        <v>14</v>
      </c>
      <c r="D107" s="5">
        <v>0</v>
      </c>
      <c r="E107" s="15"/>
      <c r="F107" s="16"/>
      <c r="G107" s="17"/>
      <c r="H107" s="4"/>
      <c r="I107" s="4"/>
      <c r="J107" s="4">
        <v>-464935.30999999994</v>
      </c>
    </row>
    <row r="108" spans="1:10" ht="18.75" x14ac:dyDescent="0.25">
      <c r="A108" s="4">
        <v>106</v>
      </c>
      <c r="B108" s="8" t="s">
        <v>14</v>
      </c>
      <c r="C108" s="8" t="s">
        <v>14</v>
      </c>
      <c r="D108" s="5">
        <v>0</v>
      </c>
      <c r="E108" s="15"/>
      <c r="F108" s="16"/>
      <c r="G108" s="17"/>
      <c r="H108" s="4"/>
      <c r="I108" s="4"/>
      <c r="J108" s="4">
        <v>-464935.30999999994</v>
      </c>
    </row>
    <row r="109" spans="1:10" ht="18.75" x14ac:dyDescent="0.25">
      <c r="A109" s="4">
        <v>107</v>
      </c>
      <c r="B109" s="8" t="s">
        <v>14</v>
      </c>
      <c r="C109" s="8" t="s">
        <v>14</v>
      </c>
      <c r="D109" s="5">
        <v>0</v>
      </c>
      <c r="E109" s="15"/>
      <c r="F109" s="16"/>
      <c r="G109" s="17"/>
      <c r="H109" s="4"/>
      <c r="I109" s="4"/>
      <c r="J109" s="4">
        <v>-464935.30999999994</v>
      </c>
    </row>
    <row r="110" spans="1:10" ht="18.75" x14ac:dyDescent="0.25">
      <c r="A110" s="4">
        <v>108</v>
      </c>
      <c r="B110" s="8" t="s">
        <v>14</v>
      </c>
      <c r="C110" s="8" t="s">
        <v>14</v>
      </c>
      <c r="D110" s="5">
        <v>0</v>
      </c>
      <c r="E110" s="15"/>
      <c r="F110" s="16"/>
      <c r="G110" s="17"/>
      <c r="H110" s="4"/>
      <c r="I110" s="4"/>
      <c r="J110" s="4">
        <v>-464935.30999999994</v>
      </c>
    </row>
    <row r="111" spans="1:10" ht="18.75" x14ac:dyDescent="0.25">
      <c r="A111" s="4">
        <v>109</v>
      </c>
      <c r="B111" s="8" t="s">
        <v>14</v>
      </c>
      <c r="C111" s="8" t="s">
        <v>14</v>
      </c>
      <c r="D111" s="5">
        <v>0</v>
      </c>
      <c r="E111" s="15"/>
      <c r="F111" s="16"/>
      <c r="G111" s="17"/>
      <c r="H111" s="4"/>
      <c r="I111" s="4"/>
      <c r="J111" s="4">
        <v>-464935.30999999994</v>
      </c>
    </row>
    <row r="112" spans="1:10" ht="18.75" x14ac:dyDescent="0.25">
      <c r="A112" s="4">
        <v>110</v>
      </c>
      <c r="B112" s="8" t="s">
        <v>14</v>
      </c>
      <c r="C112" s="8" t="s">
        <v>14</v>
      </c>
      <c r="D112" s="5">
        <v>0</v>
      </c>
      <c r="E112" s="15"/>
      <c r="F112" s="16"/>
      <c r="G112" s="17"/>
      <c r="H112" s="4"/>
      <c r="I112" s="4"/>
      <c r="J112" s="4">
        <v>-464935.30999999994</v>
      </c>
    </row>
    <row r="113" spans="1:10" ht="18.75" x14ac:dyDescent="0.25">
      <c r="A113" s="4">
        <v>111</v>
      </c>
      <c r="B113" s="8" t="s">
        <v>14</v>
      </c>
      <c r="C113" s="8" t="s">
        <v>14</v>
      </c>
      <c r="D113" s="5">
        <v>0</v>
      </c>
      <c r="E113" s="15"/>
      <c r="F113" s="16"/>
      <c r="G113" s="17"/>
      <c r="H113" s="4"/>
      <c r="I113" s="4"/>
      <c r="J113" s="4">
        <v>-464935.30999999994</v>
      </c>
    </row>
    <row r="114" spans="1:10" ht="18.75" x14ac:dyDescent="0.25">
      <c r="A114" s="4">
        <v>112</v>
      </c>
      <c r="B114" s="8" t="s">
        <v>14</v>
      </c>
      <c r="C114" s="8" t="s">
        <v>14</v>
      </c>
      <c r="D114" s="5">
        <v>0</v>
      </c>
      <c r="E114" s="15"/>
      <c r="F114" s="16"/>
      <c r="G114" s="17"/>
      <c r="H114" s="4"/>
      <c r="I114" s="4"/>
      <c r="J114" s="4">
        <v>-464935.30999999994</v>
      </c>
    </row>
    <row r="115" spans="1:10" ht="18.75" x14ac:dyDescent="0.25">
      <c r="A115" s="4">
        <v>113</v>
      </c>
      <c r="B115" s="8" t="s">
        <v>14</v>
      </c>
      <c r="C115" s="8" t="s">
        <v>14</v>
      </c>
      <c r="D115" s="5">
        <v>0</v>
      </c>
      <c r="E115" s="15"/>
      <c r="F115" s="16"/>
      <c r="G115" s="17"/>
      <c r="H115" s="4"/>
      <c r="I115" s="4"/>
      <c r="J115" s="4">
        <v>-464935.30999999994</v>
      </c>
    </row>
    <row r="116" spans="1:10" ht="18.75" x14ac:dyDescent="0.25">
      <c r="A116" s="4">
        <v>114</v>
      </c>
      <c r="B116" s="8" t="s">
        <v>14</v>
      </c>
      <c r="C116" s="8" t="s">
        <v>14</v>
      </c>
      <c r="D116" s="5">
        <v>0</v>
      </c>
      <c r="E116" s="15"/>
      <c r="F116" s="16"/>
      <c r="G116" s="17"/>
      <c r="H116" s="4"/>
      <c r="I116" s="4"/>
      <c r="J116" s="4">
        <v>-464935.30999999994</v>
      </c>
    </row>
    <row r="117" spans="1:10" ht="18.75" x14ac:dyDescent="0.25">
      <c r="A117" s="4">
        <v>115</v>
      </c>
      <c r="B117" s="8" t="s">
        <v>14</v>
      </c>
      <c r="C117" s="8" t="s">
        <v>14</v>
      </c>
      <c r="D117" s="5">
        <v>0</v>
      </c>
      <c r="E117" s="15"/>
      <c r="F117" s="16"/>
      <c r="G117" s="17"/>
      <c r="H117" s="4"/>
      <c r="I117" s="4"/>
      <c r="J117" s="4">
        <v>-464935.30999999994</v>
      </c>
    </row>
    <row r="118" spans="1:10" ht="18.75" x14ac:dyDescent="0.25">
      <c r="A118" s="4">
        <v>116</v>
      </c>
      <c r="B118" s="8" t="s">
        <v>14</v>
      </c>
      <c r="C118" s="8" t="s">
        <v>14</v>
      </c>
      <c r="D118" s="5">
        <v>0</v>
      </c>
      <c r="E118" s="15"/>
      <c r="F118" s="16"/>
      <c r="G118" s="17"/>
      <c r="H118" s="4"/>
      <c r="I118" s="4"/>
      <c r="J118" s="4">
        <v>-464935.30999999994</v>
      </c>
    </row>
    <row r="119" spans="1:10" ht="18.75" x14ac:dyDescent="0.25">
      <c r="A119" s="4">
        <v>117</v>
      </c>
      <c r="B119" s="8" t="s">
        <v>14</v>
      </c>
      <c r="C119" s="8" t="s">
        <v>14</v>
      </c>
      <c r="D119" s="5">
        <v>0</v>
      </c>
      <c r="E119" s="15"/>
      <c r="F119" s="16"/>
      <c r="G119" s="17"/>
      <c r="H119" s="4"/>
      <c r="I119" s="4"/>
      <c r="J119" s="4">
        <v>-464935.30999999994</v>
      </c>
    </row>
    <row r="120" spans="1:10" ht="18.75" x14ac:dyDescent="0.25">
      <c r="A120" s="4">
        <v>118</v>
      </c>
      <c r="B120" s="8" t="s">
        <v>14</v>
      </c>
      <c r="C120" s="8" t="s">
        <v>14</v>
      </c>
      <c r="D120" s="5">
        <v>0</v>
      </c>
      <c r="E120" s="15"/>
      <c r="F120" s="16"/>
      <c r="G120" s="17"/>
      <c r="H120" s="4"/>
      <c r="I120" s="4"/>
      <c r="J120" s="4">
        <v>-464935.30999999994</v>
      </c>
    </row>
    <row r="121" spans="1:10" ht="18.75" x14ac:dyDescent="0.25">
      <c r="A121" s="4">
        <v>119</v>
      </c>
      <c r="B121" s="8" t="s">
        <v>14</v>
      </c>
      <c r="C121" s="8" t="s">
        <v>14</v>
      </c>
      <c r="D121" s="5">
        <v>0</v>
      </c>
      <c r="E121" s="15"/>
      <c r="F121" s="16"/>
      <c r="G121" s="17"/>
      <c r="H121" s="4"/>
      <c r="I121" s="4"/>
      <c r="J121" s="4">
        <v>-464935.30999999994</v>
      </c>
    </row>
    <row r="122" spans="1:10" ht="18.75" x14ac:dyDescent="0.25">
      <c r="A122" s="4">
        <v>120</v>
      </c>
      <c r="B122" s="8" t="s">
        <v>14</v>
      </c>
      <c r="C122" s="8" t="s">
        <v>14</v>
      </c>
      <c r="D122" s="5">
        <v>0</v>
      </c>
      <c r="E122" s="15"/>
      <c r="F122" s="16"/>
      <c r="G122" s="17"/>
      <c r="H122" s="4"/>
      <c r="I122" s="4"/>
      <c r="J122" s="4">
        <v>-464935.30999999994</v>
      </c>
    </row>
    <row r="123" spans="1:10" ht="18.75" x14ac:dyDescent="0.25">
      <c r="A123" s="4">
        <v>121</v>
      </c>
      <c r="B123" s="8" t="s">
        <v>14</v>
      </c>
      <c r="C123" s="8" t="s">
        <v>14</v>
      </c>
      <c r="D123" s="5">
        <v>0</v>
      </c>
      <c r="E123" s="15"/>
      <c r="F123" s="16"/>
      <c r="G123" s="17"/>
      <c r="H123" s="4"/>
      <c r="I123" s="4"/>
      <c r="J123" s="4">
        <v>-464935.30999999994</v>
      </c>
    </row>
    <row r="124" spans="1:10" ht="18.75" x14ac:dyDescent="0.25">
      <c r="A124" s="4">
        <v>122</v>
      </c>
      <c r="B124" s="8" t="s">
        <v>14</v>
      </c>
      <c r="C124" s="8" t="s">
        <v>14</v>
      </c>
      <c r="D124" s="5">
        <v>0</v>
      </c>
      <c r="E124" s="15"/>
      <c r="F124" s="16"/>
      <c r="G124" s="17"/>
      <c r="H124" s="4"/>
      <c r="I124" s="4"/>
      <c r="J124" s="4">
        <v>-464935.30999999994</v>
      </c>
    </row>
    <row r="125" spans="1:10" ht="18.75" x14ac:dyDescent="0.25">
      <c r="A125" s="4">
        <v>123</v>
      </c>
      <c r="B125" s="8" t="s">
        <v>14</v>
      </c>
      <c r="C125" s="8" t="s">
        <v>14</v>
      </c>
      <c r="D125" s="5">
        <v>0</v>
      </c>
      <c r="E125" s="15"/>
      <c r="F125" s="16"/>
      <c r="G125" s="17"/>
      <c r="H125" s="4"/>
      <c r="I125" s="4"/>
      <c r="J125" s="4">
        <v>-464935.30999999994</v>
      </c>
    </row>
    <row r="126" spans="1:10" ht="18.75" x14ac:dyDescent="0.25">
      <c r="A126" s="4">
        <v>124</v>
      </c>
      <c r="B126" s="8" t="s">
        <v>14</v>
      </c>
      <c r="C126" s="8" t="s">
        <v>14</v>
      </c>
      <c r="D126" s="5">
        <v>0</v>
      </c>
      <c r="E126" s="15"/>
      <c r="F126" s="16"/>
      <c r="G126" s="17"/>
      <c r="H126" s="4"/>
      <c r="I126" s="4"/>
      <c r="J126" s="4">
        <v>-464935.30999999994</v>
      </c>
    </row>
    <row r="127" spans="1:10" ht="18.75" x14ac:dyDescent="0.25">
      <c r="A127" s="4">
        <v>125</v>
      </c>
      <c r="B127" s="8" t="s">
        <v>14</v>
      </c>
      <c r="C127" s="8" t="s">
        <v>14</v>
      </c>
      <c r="D127" s="5">
        <v>0</v>
      </c>
      <c r="E127" s="15"/>
      <c r="F127" s="16"/>
      <c r="G127" s="17"/>
      <c r="H127" s="4"/>
      <c r="I127" s="4"/>
      <c r="J127" s="4">
        <v>-464935.30999999994</v>
      </c>
    </row>
    <row r="128" spans="1:10" ht="18.75" x14ac:dyDescent="0.25">
      <c r="A128" s="4">
        <v>126</v>
      </c>
      <c r="B128" s="8" t="s">
        <v>14</v>
      </c>
      <c r="C128" s="8" t="s">
        <v>14</v>
      </c>
      <c r="D128" s="5">
        <v>0</v>
      </c>
      <c r="E128" s="15"/>
      <c r="F128" s="16"/>
      <c r="G128" s="17"/>
      <c r="H128" s="4"/>
      <c r="I128" s="4"/>
      <c r="J128" s="4">
        <v>-464935.30999999994</v>
      </c>
    </row>
    <row r="129" spans="1:10" ht="18.75" x14ac:dyDescent="0.25">
      <c r="A129" s="4">
        <v>127</v>
      </c>
      <c r="B129" s="8" t="s">
        <v>14</v>
      </c>
      <c r="C129" s="8" t="s">
        <v>14</v>
      </c>
      <c r="D129" s="5">
        <v>0</v>
      </c>
      <c r="E129" s="15"/>
      <c r="F129" s="16"/>
      <c r="G129" s="17"/>
      <c r="H129" s="4"/>
      <c r="I129" s="4"/>
      <c r="J129" s="4">
        <v>-464935.30999999994</v>
      </c>
    </row>
    <row r="130" spans="1:10" ht="18.75" x14ac:dyDescent="0.25">
      <c r="A130" s="4">
        <v>128</v>
      </c>
      <c r="B130" s="8" t="s">
        <v>14</v>
      </c>
      <c r="C130" s="8" t="s">
        <v>14</v>
      </c>
      <c r="D130" s="5">
        <v>0</v>
      </c>
      <c r="E130" s="15"/>
      <c r="F130" s="16"/>
      <c r="G130" s="17"/>
      <c r="H130" s="4"/>
      <c r="I130" s="4"/>
      <c r="J130" s="4">
        <v>-464935.30999999994</v>
      </c>
    </row>
    <row r="131" spans="1:10" ht="18.75" x14ac:dyDescent="0.25">
      <c r="A131" s="4">
        <v>129</v>
      </c>
      <c r="B131" s="8" t="s">
        <v>14</v>
      </c>
      <c r="C131" s="8" t="s">
        <v>14</v>
      </c>
      <c r="D131" s="5">
        <v>0</v>
      </c>
      <c r="E131" s="15"/>
      <c r="F131" s="16"/>
      <c r="G131" s="17"/>
      <c r="H131" s="4"/>
      <c r="I131" s="4"/>
      <c r="J131" s="4">
        <v>-464935.30999999994</v>
      </c>
    </row>
    <row r="132" spans="1:10" ht="18.75" x14ac:dyDescent="0.25">
      <c r="A132" s="4">
        <v>130</v>
      </c>
      <c r="B132" s="8" t="s">
        <v>14</v>
      </c>
      <c r="C132" s="8" t="s">
        <v>14</v>
      </c>
      <c r="D132" s="5">
        <v>0</v>
      </c>
      <c r="E132" s="15"/>
      <c r="F132" s="16"/>
      <c r="G132" s="17"/>
      <c r="H132" s="4"/>
      <c r="I132" s="4"/>
      <c r="J132" s="4">
        <v>-464935.30999999994</v>
      </c>
    </row>
    <row r="133" spans="1:10" ht="18.75" x14ac:dyDescent="0.25">
      <c r="A133" s="4">
        <v>131</v>
      </c>
      <c r="B133" s="8" t="s">
        <v>14</v>
      </c>
      <c r="C133" s="8" t="s">
        <v>14</v>
      </c>
      <c r="D133" s="5">
        <v>0</v>
      </c>
      <c r="E133" s="15"/>
      <c r="F133" s="16"/>
      <c r="G133" s="17"/>
      <c r="H133" s="4"/>
      <c r="I133" s="4"/>
      <c r="J133" s="4">
        <v>-464935.30999999994</v>
      </c>
    </row>
    <row r="134" spans="1:10" ht="18.75" x14ac:dyDescent="0.25">
      <c r="A134" s="4">
        <v>132</v>
      </c>
      <c r="B134" s="8" t="s">
        <v>14</v>
      </c>
      <c r="C134" s="8" t="s">
        <v>14</v>
      </c>
      <c r="D134" s="5">
        <v>0</v>
      </c>
      <c r="E134" s="15"/>
      <c r="F134" s="16"/>
      <c r="G134" s="17"/>
      <c r="H134" s="4"/>
      <c r="I134" s="4"/>
      <c r="J134" s="4">
        <v>-464935.30999999994</v>
      </c>
    </row>
    <row r="135" spans="1:10" ht="18.75" x14ac:dyDescent="0.25">
      <c r="A135" s="4">
        <v>133</v>
      </c>
      <c r="B135" s="8" t="s">
        <v>14</v>
      </c>
      <c r="C135" s="8" t="s">
        <v>14</v>
      </c>
      <c r="D135" s="5">
        <v>0</v>
      </c>
      <c r="E135" s="15"/>
      <c r="F135" s="16"/>
      <c r="G135" s="17"/>
      <c r="H135" s="4"/>
      <c r="I135" s="4"/>
      <c r="J135" s="4">
        <v>-464935.30999999994</v>
      </c>
    </row>
    <row r="136" spans="1:10" ht="18.75" x14ac:dyDescent="0.25">
      <c r="A136" s="4">
        <v>134</v>
      </c>
      <c r="B136" s="8" t="s">
        <v>14</v>
      </c>
      <c r="C136" s="8" t="s">
        <v>14</v>
      </c>
      <c r="D136" s="5">
        <v>0</v>
      </c>
      <c r="E136" s="15"/>
      <c r="F136" s="16"/>
      <c r="G136" s="17"/>
      <c r="H136" s="4"/>
      <c r="I136" s="4"/>
      <c r="J136" s="4">
        <v>-464935.30999999994</v>
      </c>
    </row>
    <row r="137" spans="1:10" ht="18.75" x14ac:dyDescent="0.25">
      <c r="A137" s="4">
        <v>135</v>
      </c>
      <c r="B137" s="8" t="s">
        <v>14</v>
      </c>
      <c r="C137" s="8" t="s">
        <v>14</v>
      </c>
      <c r="D137" s="5">
        <v>0</v>
      </c>
      <c r="E137" s="15"/>
      <c r="F137" s="16"/>
      <c r="G137" s="17"/>
      <c r="H137" s="4"/>
      <c r="I137" s="4"/>
      <c r="J137" s="4">
        <v>-464935.30999999994</v>
      </c>
    </row>
    <row r="138" spans="1:10" ht="18.75" x14ac:dyDescent="0.25">
      <c r="A138" s="4">
        <v>136</v>
      </c>
      <c r="B138" s="8" t="s">
        <v>14</v>
      </c>
      <c r="C138" s="8" t="s">
        <v>14</v>
      </c>
      <c r="D138" s="5">
        <v>0</v>
      </c>
      <c r="E138" s="15"/>
      <c r="F138" s="16"/>
      <c r="G138" s="17"/>
      <c r="H138" s="4"/>
      <c r="I138" s="4"/>
      <c r="J138" s="4">
        <v>-464935.30999999994</v>
      </c>
    </row>
    <row r="139" spans="1:10" ht="18.75" x14ac:dyDescent="0.25">
      <c r="A139" s="4">
        <v>137</v>
      </c>
      <c r="B139" s="8" t="s">
        <v>14</v>
      </c>
      <c r="C139" s="8" t="s">
        <v>14</v>
      </c>
      <c r="D139" s="5">
        <v>0</v>
      </c>
      <c r="E139" s="15"/>
      <c r="F139" s="16"/>
      <c r="G139" s="17"/>
      <c r="H139" s="4"/>
      <c r="I139" s="4"/>
      <c r="J139" s="4">
        <v>-464935.30999999994</v>
      </c>
    </row>
    <row r="140" spans="1:10" ht="18.75" x14ac:dyDescent="0.25">
      <c r="A140" s="4">
        <v>138</v>
      </c>
      <c r="B140" s="8" t="s">
        <v>14</v>
      </c>
      <c r="C140" s="8" t="s">
        <v>14</v>
      </c>
      <c r="D140" s="5">
        <v>0</v>
      </c>
      <c r="E140" s="15"/>
      <c r="F140" s="16"/>
      <c r="G140" s="17"/>
      <c r="H140" s="4"/>
      <c r="I140" s="4"/>
      <c r="J140" s="4">
        <v>-464935.30999999994</v>
      </c>
    </row>
    <row r="141" spans="1:10" ht="18.75" x14ac:dyDescent="0.25">
      <c r="A141" s="4">
        <v>139</v>
      </c>
      <c r="B141" s="8" t="s">
        <v>14</v>
      </c>
      <c r="C141" s="8" t="s">
        <v>14</v>
      </c>
      <c r="D141" s="5">
        <v>0</v>
      </c>
      <c r="E141" s="15"/>
      <c r="F141" s="16"/>
      <c r="G141" s="17"/>
      <c r="H141" s="4"/>
      <c r="I141" s="4"/>
      <c r="J141" s="4">
        <v>-464935.30999999994</v>
      </c>
    </row>
    <row r="142" spans="1:10" ht="18.75" x14ac:dyDescent="0.25">
      <c r="A142" s="4">
        <v>140</v>
      </c>
      <c r="B142" s="8" t="s">
        <v>14</v>
      </c>
      <c r="C142" s="8" t="s">
        <v>14</v>
      </c>
      <c r="D142" s="5">
        <v>0</v>
      </c>
      <c r="E142" s="15"/>
      <c r="F142" s="16"/>
      <c r="G142" s="17"/>
      <c r="H142" s="4"/>
      <c r="I142" s="4"/>
      <c r="J142" s="4">
        <v>-464935.30999999994</v>
      </c>
    </row>
    <row r="143" spans="1:10" ht="18.75" x14ac:dyDescent="0.25">
      <c r="A143" s="4">
        <v>141</v>
      </c>
      <c r="B143" s="8" t="s">
        <v>14</v>
      </c>
      <c r="C143" s="8" t="s">
        <v>14</v>
      </c>
      <c r="D143" s="5">
        <v>0</v>
      </c>
      <c r="E143" s="15"/>
      <c r="F143" s="16"/>
      <c r="G143" s="17"/>
      <c r="H143" s="4"/>
      <c r="I143" s="4"/>
      <c r="J143" s="4">
        <v>-464935.30999999994</v>
      </c>
    </row>
  </sheetData>
  <mergeCells count="145">
    <mergeCell ref="N1:O1"/>
    <mergeCell ref="E7:G7"/>
    <mergeCell ref="E8:G8"/>
    <mergeCell ref="E9:G9"/>
    <mergeCell ref="E10:G10"/>
    <mergeCell ref="E11:G11"/>
    <mergeCell ref="E12:G12"/>
    <mergeCell ref="K1:L1"/>
    <mergeCell ref="E2:G2"/>
    <mergeCell ref="E3:G3"/>
    <mergeCell ref="E4:G4"/>
    <mergeCell ref="E5:G5"/>
    <mergeCell ref="E6:G6"/>
    <mergeCell ref="E19:G19"/>
    <mergeCell ref="E20:G20"/>
    <mergeCell ref="E21:G21"/>
    <mergeCell ref="E22:G22"/>
    <mergeCell ref="E23:G23"/>
    <mergeCell ref="E24:G24"/>
    <mergeCell ref="E13:G13"/>
    <mergeCell ref="E14:G14"/>
    <mergeCell ref="E15:G15"/>
    <mergeCell ref="E16:G16"/>
    <mergeCell ref="E17:G17"/>
    <mergeCell ref="E18:G18"/>
    <mergeCell ref="E31:G31"/>
    <mergeCell ref="E32:G32"/>
    <mergeCell ref="E33:G33"/>
    <mergeCell ref="E34:G34"/>
    <mergeCell ref="E35:G35"/>
    <mergeCell ref="E36:G36"/>
    <mergeCell ref="E25:G25"/>
    <mergeCell ref="E26:G26"/>
    <mergeCell ref="E27:G27"/>
    <mergeCell ref="E28:G28"/>
    <mergeCell ref="E29:G29"/>
    <mergeCell ref="E30:G30"/>
    <mergeCell ref="E43:G43"/>
    <mergeCell ref="E44:G44"/>
    <mergeCell ref="E45:G45"/>
    <mergeCell ref="E46:G46"/>
    <mergeCell ref="E47:G47"/>
    <mergeCell ref="E48:G48"/>
    <mergeCell ref="E37:G37"/>
    <mergeCell ref="E38:G38"/>
    <mergeCell ref="E39:G39"/>
    <mergeCell ref="E40:G40"/>
    <mergeCell ref="E41:G41"/>
    <mergeCell ref="E42:G42"/>
    <mergeCell ref="E55:G55"/>
    <mergeCell ref="E56:G56"/>
    <mergeCell ref="E57:G57"/>
    <mergeCell ref="E58:G58"/>
    <mergeCell ref="E59:G59"/>
    <mergeCell ref="E60:G60"/>
    <mergeCell ref="E49:G49"/>
    <mergeCell ref="E50:G50"/>
    <mergeCell ref="E51:G51"/>
    <mergeCell ref="E52:G52"/>
    <mergeCell ref="E53:G53"/>
    <mergeCell ref="E54:G54"/>
    <mergeCell ref="E67:G67"/>
    <mergeCell ref="E68:G68"/>
    <mergeCell ref="E69:G69"/>
    <mergeCell ref="E70:G70"/>
    <mergeCell ref="E71:G71"/>
    <mergeCell ref="E72:G72"/>
    <mergeCell ref="E61:G61"/>
    <mergeCell ref="E62:G62"/>
    <mergeCell ref="E63:G63"/>
    <mergeCell ref="E64:G64"/>
    <mergeCell ref="E65:G65"/>
    <mergeCell ref="E66:G66"/>
    <mergeCell ref="E79:G79"/>
    <mergeCell ref="E80:G80"/>
    <mergeCell ref="E81:G81"/>
    <mergeCell ref="E82:G82"/>
    <mergeCell ref="E83:G83"/>
    <mergeCell ref="E84:G84"/>
    <mergeCell ref="E73:G73"/>
    <mergeCell ref="E74:G74"/>
    <mergeCell ref="E75:G75"/>
    <mergeCell ref="E76:G76"/>
    <mergeCell ref="E77:G77"/>
    <mergeCell ref="E78:G78"/>
    <mergeCell ref="E91:G91"/>
    <mergeCell ref="E92:G92"/>
    <mergeCell ref="E93:G93"/>
    <mergeCell ref="E94:G94"/>
    <mergeCell ref="E95:G95"/>
    <mergeCell ref="E96:G96"/>
    <mergeCell ref="E85:G85"/>
    <mergeCell ref="E86:G86"/>
    <mergeCell ref="E87:G87"/>
    <mergeCell ref="E88:G88"/>
    <mergeCell ref="E89:G89"/>
    <mergeCell ref="E90:G90"/>
    <mergeCell ref="E103:G103"/>
    <mergeCell ref="E104:G104"/>
    <mergeCell ref="E105:G105"/>
    <mergeCell ref="E106:G106"/>
    <mergeCell ref="E107:G107"/>
    <mergeCell ref="E108:G108"/>
    <mergeCell ref="E97:G97"/>
    <mergeCell ref="E98:G98"/>
    <mergeCell ref="E99:G99"/>
    <mergeCell ref="E100:G100"/>
    <mergeCell ref="E101:G101"/>
    <mergeCell ref="E102:G102"/>
    <mergeCell ref="E115:G115"/>
    <mergeCell ref="E116:G116"/>
    <mergeCell ref="E117:G117"/>
    <mergeCell ref="E118:G118"/>
    <mergeCell ref="E119:G119"/>
    <mergeCell ref="E120:G120"/>
    <mergeCell ref="E109:G109"/>
    <mergeCell ref="E110:G110"/>
    <mergeCell ref="E111:G111"/>
    <mergeCell ref="E112:G112"/>
    <mergeCell ref="E113:G113"/>
    <mergeCell ref="E114:G114"/>
    <mergeCell ref="E139:G139"/>
    <mergeCell ref="E140:G140"/>
    <mergeCell ref="E141:G141"/>
    <mergeCell ref="E142:G142"/>
    <mergeCell ref="E143:G143"/>
    <mergeCell ref="A1:D1"/>
    <mergeCell ref="E133:G133"/>
    <mergeCell ref="E134:G134"/>
    <mergeCell ref="E135:G135"/>
    <mergeCell ref="E136:G136"/>
    <mergeCell ref="E137:G137"/>
    <mergeCell ref="E138:G138"/>
    <mergeCell ref="E127:G127"/>
    <mergeCell ref="E128:G128"/>
    <mergeCell ref="E129:G129"/>
    <mergeCell ref="E130:G130"/>
    <mergeCell ref="E131:G131"/>
    <mergeCell ref="E132:G132"/>
    <mergeCell ref="E121:G121"/>
    <mergeCell ref="E122:G122"/>
    <mergeCell ref="E123:G123"/>
    <mergeCell ref="E124:G124"/>
    <mergeCell ref="E125:G125"/>
    <mergeCell ref="E126:G126"/>
  </mergeCells>
  <conditionalFormatting sqref="K2:L5">
    <cfRule type="expression" dxfId="6" priority="1">
      <formula>$K2&lt;TODAY()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Golden</cp:lastModifiedBy>
  <dcterms:created xsi:type="dcterms:W3CDTF">2025-06-19T08:27:38Z</dcterms:created>
  <dcterms:modified xsi:type="dcterms:W3CDTF">2025-06-19T12:09:22Z</dcterms:modified>
</cp:coreProperties>
</file>