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halid\Desktop\"/>
    </mc:Choice>
  </mc:AlternateContent>
  <xr:revisionPtr revIDLastSave="0" documentId="13_ncr:1_{83192BCC-D93B-46EC-9862-CAA0C00F26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لمتابعة" sheetId="2" r:id="rId1"/>
  </sheets>
  <definedNames>
    <definedName name="_xlnm._FilterDatabase" localSheetId="0" hidden="1">المتابعة!$A$2:$H$3</definedName>
    <definedName name="_xlnm.Criteria" localSheetId="0">المتابعة!$H$3:$H$3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2" l="1"/>
  <c r="H3" i="2"/>
</calcChain>
</file>

<file path=xl/sharedStrings.xml><?xml version="1.0" encoding="utf-8"?>
<sst xmlns="http://schemas.openxmlformats.org/spreadsheetml/2006/main" count="13" uniqueCount="13">
  <si>
    <t>تاريخها</t>
  </si>
  <si>
    <t>موضوعها</t>
  </si>
  <si>
    <t>القسم المختص</t>
  </si>
  <si>
    <t>آخر موعد</t>
  </si>
  <si>
    <t>لا</t>
  </si>
  <si>
    <t>نعم</t>
  </si>
  <si>
    <t>تسلسل</t>
  </si>
  <si>
    <t>جدول متابعة المعاملات</t>
  </si>
  <si>
    <t>رقم المعاملة الصادرة وتاريخها</t>
  </si>
  <si>
    <t>رقم المعاملة الواردة</t>
  </si>
  <si>
    <t>الرفع بأسماء الموظفين المستحقين للدرجة 8</t>
  </si>
  <si>
    <t>شؤون الموظفين</t>
  </si>
  <si>
    <t xml:space="preserve">لم يتم الترد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</si>
</sst>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860000]B2yyyy/mm/dd;@"/>
  </numFmts>
  <fonts count="12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L-Mohanad Bold"/>
      <charset val="178"/>
    </font>
    <font>
      <sz val="14"/>
      <color theme="1"/>
      <name val="AL-Mohanad Bold"/>
      <charset val="178"/>
    </font>
    <font>
      <sz val="8"/>
      <name val="Arial"/>
      <family val="2"/>
      <charset val="178"/>
      <scheme val="minor"/>
    </font>
    <font>
      <sz val="20"/>
      <color theme="1"/>
      <name val="AL-Mohanad Bold"/>
      <charset val="178"/>
    </font>
    <font>
      <sz val="26"/>
      <color theme="1"/>
      <name val="AL-Mohanad Bold"/>
      <charset val="178"/>
    </font>
    <font>
      <sz val="20"/>
      <color theme="1"/>
      <name val="AdvertisingBold"/>
      <charset val="178"/>
    </font>
    <font>
      <sz val="20"/>
      <name val="AL-Mohanad Bold"/>
      <charset val="178"/>
    </font>
    <font>
      <sz val="18"/>
      <name val="AL-Mohanad Bold"/>
      <charset val="178"/>
    </font>
    <font>
      <sz val="20"/>
      <color theme="1"/>
      <name val="Al-Mohanad V11"/>
    </font>
    <font>
      <sz val="11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DF7F9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7">
    <xf numFmtId="0" fontId="0" fillId="0" borderId="0" xfId="0"/>
    <xf numFmtId="0" fontId="5" fillId="3" borderId="1" xfId="0" applyFont="1" applyFill="1" applyBorder="1" applyAlignment="1" applyProtection="1">
      <alignment horizontal="center" vertical="center" readingOrder="2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164" fontId="7" fillId="3" borderId="1" xfId="0" applyNumberFormat="1" applyFont="1" applyFill="1" applyBorder="1" applyAlignment="1" applyProtection="1">
      <alignment horizontal="center" vertical="center" readingOrder="2"/>
      <protection locked="0"/>
    </xf>
    <xf numFmtId="0" fontId="10" fillId="3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/>
    </xf>
    <xf numFmtId="0" fontId="6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center"/>
    </xf>
    <xf numFmtId="0" fontId="0" fillId="3" borderId="7" xfId="0" applyFill="1" applyBorder="1" applyAlignment="1">
      <alignment horizontal="center" vertical="center" readingOrder="2"/>
    </xf>
    <xf numFmtId="0" fontId="6" fillId="0" borderId="0" xfId="0" applyFont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textRotation="90"/>
    </xf>
  </cellXfs>
  <cellStyles count="3">
    <cellStyle name="Normal" xfId="0" builtinId="0"/>
    <cellStyle name="Normal 2" xfId="1" xr:uid="{30320BEE-EB67-445A-8759-1D41F3D64D1A}"/>
    <cellStyle name="عادي 2" xfId="2" xr:uid="{330C1DF5-233A-406D-8638-4B62CED1282D}"/>
  </cellStyles>
  <dxfs count="16"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ill>
        <patternFill>
          <bgColor theme="2" tint="-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l-Mohanad V11"/>
        <scheme val="none"/>
      </font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 style="thin">
          <color indexed="64"/>
        </vertic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L-Mohanad Bold"/>
        <charset val="178"/>
        <scheme val="none"/>
      </font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 style="thin">
          <color indexed="64"/>
        </vertic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L-Mohanad Bold"/>
        <charset val="178"/>
        <scheme val="none"/>
      </font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 style="thin">
          <color indexed="64"/>
        </vertic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dvertisingBold"/>
        <charset val="178"/>
        <scheme val="none"/>
      </font>
      <numFmt numFmtId="164" formatCode="[$-1860000]B2yyyy/mm/dd;@"/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 style="thin">
          <color indexed="64"/>
        </vertic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L-Mohanad Bold"/>
        <charset val="178"/>
        <scheme val="none"/>
      </font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 style="thin">
          <color indexed="64"/>
        </vertic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L-Mohanad Bold"/>
        <charset val="178"/>
        <scheme val="none"/>
      </font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 style="thin">
          <color indexed="64"/>
        </vertic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dvertisingBold"/>
        <charset val="178"/>
        <scheme val="none"/>
      </font>
      <numFmt numFmtId="164" formatCode="[$-1860000]B2yyyy/mm/dd;@"/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 style="thin">
          <color indexed="64"/>
        </vertic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L-Mohanad Bold"/>
        <charset val="178"/>
        <scheme val="none"/>
      </font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 style="thin">
          <color indexed="64"/>
        </vertic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dvertisingBold"/>
        <charset val="178"/>
        <scheme val="none"/>
      </font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/>
        <vertical style="thin">
          <color indexed="64"/>
        </vertic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0"/>
        <color theme="1"/>
        <charset val="178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AL-Mohanad Bold"/>
        <charset val="178"/>
        <scheme val="none"/>
      </font>
      <fill>
        <patternFill patternType="solid">
          <fgColor indexed="64"/>
          <bgColor rgb="FFEDF7F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  <protection locked="0" hidden="0"/>
    </dxf>
  </dxfs>
  <tableStyles count="0" defaultTableStyle="TableStyleMedium2" defaultPivotStyle="PivotStyleLight16"/>
  <colors>
    <mruColors>
      <color rgb="FFFFFBEF"/>
      <color rgb="FFFFF1C5"/>
      <color rgb="FFF2F2EA"/>
      <color rgb="FFEDF7F9"/>
      <color rgb="FFCCFFFF"/>
      <color rgb="FFCC0000"/>
      <color rgb="FFFFB9B9"/>
      <color rgb="FFFEF4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790594-5364-4ACF-B320-98289CE3F181}" name="Table1" displayName="Table1" ref="A2:I3" totalsRowShown="0" headerRowDxfId="15" dataDxfId="14" tableBorderDxfId="13">
  <tableColumns count="9">
    <tableColumn id="1" xr3:uid="{12C98DEF-F7EF-4D26-AB41-872B65B8B6A9}" name="تسلسل" dataDxfId="12">
      <calculatedColumnFormula>IF(B3&lt;&gt;"",ROW()-2,"")</calculatedColumnFormula>
    </tableColumn>
    <tableColumn id="2" xr3:uid="{FF873887-16E3-4526-A4A3-08B717F34B7F}" name="رقم المعاملة الواردة" dataDxfId="11"/>
    <tableColumn id="3" xr3:uid="{1879A62D-B77A-495F-972B-F63DDF8822E5}" name="تاريخها" dataDxfId="10"/>
    <tableColumn id="4" xr3:uid="{999FC5FE-A8F1-40A1-88EA-0059A3F0A7E7}" name="موضوعها" dataDxfId="9"/>
    <tableColumn id="5" xr3:uid="{C29CB27F-B0FA-4E7C-B872-A101A8929911}" name="القسم المختص" dataDxfId="8"/>
    <tableColumn id="6" xr3:uid="{3CB786D4-5F35-4232-A421-A17C16C97E9B}" name="آخر موعد" dataDxfId="7"/>
    <tableColumn id="7" xr3:uid="{02A0E739-8BC5-455E-A66A-62D6D0E7C76C}" name="نعم" dataDxfId="6"/>
    <tableColumn id="8" xr3:uid="{C9BBABF8-82F5-481F-B034-F79F56536C13}" name="لا" dataDxfId="5">
      <calculatedColumnFormula>IF(G3="نعم","",IF(F3="","",IF(F3&lt;TODAY()-1,"لا","")))</calculatedColumnFormula>
    </tableColumn>
    <tableColumn id="9" xr3:uid="{D45CBD6D-DE8C-478D-93C5-730ABC930305}" name="رقم المعاملة الصادرة وتاريخها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2">
    <tabColor theme="5" tint="-0.249977111117893"/>
  </sheetPr>
  <dimension ref="A1:I3"/>
  <sheetViews>
    <sheetView showGridLines="0" rightToLeft="1" tabSelected="1" zoomScale="86" zoomScaleNormal="86" workbookViewId="0">
      <selection activeCell="C4" sqref="C4"/>
    </sheetView>
  </sheetViews>
  <sheetFormatPr defaultRowHeight="18"/>
  <cols>
    <col min="1" max="1" width="7.25" style="12" customWidth="1"/>
    <col min="2" max="2" width="16.125" style="8" customWidth="1"/>
    <col min="3" max="3" width="20.75" style="8" customWidth="1"/>
    <col min="4" max="4" width="57.5" style="8" customWidth="1"/>
    <col min="5" max="5" width="27.375" style="8" customWidth="1"/>
    <col min="6" max="6" width="20" style="8" customWidth="1"/>
    <col min="7" max="7" width="7.375" style="8" customWidth="1"/>
    <col min="8" max="8" width="21.5" style="12" customWidth="1"/>
    <col min="9" max="9" width="39.625" style="8" customWidth="1"/>
    <col min="10" max="16384" width="9" style="8"/>
  </cols>
  <sheetData>
    <row r="1" spans="1:9" ht="43.5" customHeight="1">
      <c r="B1" s="11"/>
      <c r="C1" s="11"/>
      <c r="D1" s="11" t="s">
        <v>7</v>
      </c>
      <c r="E1" s="11"/>
      <c r="F1" s="11"/>
      <c r="G1" s="11"/>
      <c r="H1" s="14"/>
      <c r="I1" s="11"/>
    </row>
    <row r="2" spans="1:9" ht="64.5" customHeight="1">
      <c r="A2" s="16" t="s">
        <v>6</v>
      </c>
      <c r="B2" s="2" t="s">
        <v>9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5</v>
      </c>
      <c r="H2" s="15" t="s">
        <v>4</v>
      </c>
      <c r="I2" s="4" t="s">
        <v>8</v>
      </c>
    </row>
    <row r="3" spans="1:9" s="9" customFormat="1" ht="39.950000000000003" customHeight="1">
      <c r="A3" s="13">
        <f>IF(B3&lt;&gt;"",ROW()-2,"")</f>
        <v>1</v>
      </c>
      <c r="B3" s="5">
        <v>140</v>
      </c>
      <c r="C3" s="6">
        <v>45976</v>
      </c>
      <c r="D3" s="1" t="s">
        <v>10</v>
      </c>
      <c r="E3" s="1" t="s">
        <v>11</v>
      </c>
      <c r="F3" s="6">
        <v>45984</v>
      </c>
      <c r="G3" s="1"/>
      <c r="H3" s="10" t="str">
        <f ca="1">IF(G3="نعم","",IF(F3="","",IF(F3&lt;TODAY()-1,"لا","")))</f>
        <v>لا</v>
      </c>
      <c r="I3" s="7" t="s">
        <v>12</v>
      </c>
    </row>
  </sheetData>
  <sheetProtection algorithmName="SHA-512" hashValue="9LVMKxWIyjbZJZAWnEK491H5M3kwGPwVkhiPusZpoXQnhWpmdBxv6kOqJPWhVnRIZtI+R8STQg277UoVVnazIQ==" saltValue="cWdRVgh5O9X+QFmnOQfxMw==" spinCount="100000" sheet="1" objects="1" scenarios="1" formatCells="0" formatColumns="0" formatRows="0" insertColumns="0" insertRows="0"/>
  <phoneticPr fontId="4" type="noConversion"/>
  <conditionalFormatting sqref="A3:I3">
    <cfRule type="expression" dxfId="3" priority="3">
      <formula>MOD(ROW(),2)=1</formula>
    </cfRule>
    <cfRule type="expression" dxfId="2" priority="4">
      <formula>MOD(ROW(),2)=0</formula>
    </cfRule>
  </conditionalFormatting>
  <conditionalFormatting sqref="F3">
    <cfRule type="expression" dxfId="1" priority="1">
      <formula>AND($G3="نعم",$F3&lt;&gt;"نعم")</formula>
    </cfRule>
    <cfRule type="expression" dxfId="0" priority="2">
      <formula>AND($H3="لا",$F3&lt;&gt;"لا")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المتابعة</vt:lpstr>
      <vt:lpstr>المتابعة!Criteria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khalid alsufyani</cp:lastModifiedBy>
  <dcterms:created xsi:type="dcterms:W3CDTF">2025-11-13T05:23:36Z</dcterms:created>
  <dcterms:modified xsi:type="dcterms:W3CDTF">2025-11-25T07:41:51Z</dcterms:modified>
</cp:coreProperties>
</file>