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51ba988102e6a8a6/Desktop/"/>
    </mc:Choice>
  </mc:AlternateContent>
  <xr:revisionPtr revIDLastSave="5" documentId="11_F25DC773A252ABDACC104896115A79385ADE58E8" xr6:coauthVersionLast="47" xr6:coauthVersionMax="47" xr10:uidLastSave="{43ADD2E1-533B-4FFA-B5EB-78679E016C88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H7" i="1"/>
  <c r="I7" i="1" s="1"/>
  <c r="I6" i="1"/>
  <c r="H5" i="1"/>
  <c r="I5" i="1" s="1"/>
  <c r="I4" i="1"/>
  <c r="I3" i="1"/>
  <c r="H3" i="1"/>
</calcChain>
</file>

<file path=xl/sharedStrings.xml><?xml version="1.0" encoding="utf-8"?>
<sst xmlns="http://schemas.openxmlformats.org/spreadsheetml/2006/main" count="15" uniqueCount="12">
  <si>
    <t>التاريخ</t>
  </si>
  <si>
    <t>الشهر</t>
  </si>
  <si>
    <t>العميل</t>
  </si>
  <si>
    <t>رقم الفاتورة</t>
  </si>
  <si>
    <t>الصنف</t>
  </si>
  <si>
    <t>سعر البورصة</t>
  </si>
  <si>
    <t xml:space="preserve">الوزن </t>
  </si>
  <si>
    <t>السعر</t>
  </si>
  <si>
    <t>الاجمالى</t>
  </si>
  <si>
    <t xml:space="preserve">صدور </t>
  </si>
  <si>
    <t xml:space="preserve">شيش </t>
  </si>
  <si>
    <t xml:space="preserve">دبوس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</si>
</sst>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Hacen Liner XXL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/>
    </xf>
    <xf numFmtId="165" fontId="2" fillId="0" borderId="3" xfId="0" applyNumberFormat="1" applyFont="1" applyBorder="1" applyAlignment="1">
      <alignment horizontal="left"/>
    </xf>
    <xf numFmtId="165" fontId="2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281940</xdr:colOff>
      <xdr:row>1</xdr:row>
      <xdr:rowOff>213360</xdr:rowOff>
    </xdr:from>
    <xdr:to>
      <xdr:col>18</xdr:col>
      <xdr:colOff>594360</xdr:colOff>
      <xdr:row>9</xdr:row>
      <xdr:rowOff>83820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96DCD6-174B-F698-3B42-9ABCF5367E98}"/>
            </a:ext>
          </a:extLst>
        </xdr:cNvPr>
        <xdr:cNvSpPr/>
      </xdr:nvSpPr>
      <xdr:spPr>
        <a:xfrm>
          <a:off x="9976119240" y="396240"/>
          <a:ext cx="5189220" cy="15087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فى عمود السعر عمل دالة </a:t>
          </a:r>
          <a:r>
            <a:rPr lang="en-US" sz="1100"/>
            <a:t>If </a:t>
          </a:r>
          <a:r>
            <a:rPr lang="ar-EG" sz="1100"/>
            <a:t>طبقا للمعطيات التالية (</a:t>
          </a:r>
          <a:r>
            <a:rPr lang="ar-EG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صدور</a:t>
          </a:r>
          <a:r>
            <a:rPr lang="ar-EG">
              <a:effectLst/>
            </a:rPr>
            <a:t> </a:t>
          </a:r>
          <a:r>
            <a:rPr lang="ar-EG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سعر البورصة * 2.4</a:t>
          </a:r>
          <a:r>
            <a:rPr lang="ar-EG">
              <a:effectLst/>
            </a:rPr>
            <a:t> </a:t>
          </a:r>
          <a:r>
            <a:rPr lang="ar-EG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شيش</a:t>
          </a:r>
          <a:r>
            <a:rPr lang="ar-EG">
              <a:effectLst/>
            </a:rPr>
            <a:t> </a:t>
          </a:r>
          <a:r>
            <a:rPr lang="ar-EG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يقل 8 جنية عن سعر الصدور</a:t>
          </a:r>
          <a:r>
            <a:rPr lang="ar-EG">
              <a:effectLst/>
            </a:rPr>
            <a:t> </a:t>
          </a:r>
          <a:r>
            <a:rPr lang="ar-EG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وراك</a:t>
          </a:r>
          <a:r>
            <a:rPr lang="ar-EG">
              <a:effectLst/>
            </a:rPr>
            <a:t> </a:t>
          </a:r>
          <a:r>
            <a:rPr lang="ar-EG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سعر البورصة + 10 جنية</a:t>
          </a:r>
          <a:r>
            <a:rPr lang="ar-EG">
              <a:effectLst/>
            </a:rPr>
            <a:t> </a:t>
          </a:r>
          <a:r>
            <a:rPr lang="ar-EG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دبوس </a:t>
          </a:r>
          <a:r>
            <a:rPr lang="ar-EG">
              <a:effectLst/>
            </a:rPr>
            <a:t> </a:t>
          </a:r>
          <a:r>
            <a:rPr lang="ar-EG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سعر البورصة + 13 جنية</a:t>
          </a:r>
          <a:r>
            <a:rPr lang="ar-EG">
              <a:effectLst/>
            </a:rPr>
            <a:t> </a:t>
          </a:r>
          <a:r>
            <a:rPr lang="ar-EG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كبدة</a:t>
          </a:r>
          <a:r>
            <a:rPr lang="ar-EG">
              <a:effectLst/>
            </a:rPr>
            <a:t> </a:t>
          </a:r>
          <a:r>
            <a:rPr lang="ar-EG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سعر البورصة +10 جنية</a:t>
          </a:r>
          <a:r>
            <a:rPr lang="ar-EG">
              <a:effectLst/>
            </a:rPr>
            <a:t> </a:t>
          </a:r>
          <a:r>
            <a:rPr lang="ar-EG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جناح</a:t>
          </a:r>
          <a:r>
            <a:rPr lang="ar-EG">
              <a:effectLst/>
            </a:rPr>
            <a:t> </a:t>
          </a:r>
          <a:r>
            <a:rPr lang="ar-EG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55 جنية)</a:t>
          </a:r>
          <a:r>
            <a:rPr lang="ar-EG">
              <a:effectLst/>
            </a:rPr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"/>
  <sheetViews>
    <sheetView rightToLeft="1" tabSelected="1" workbookViewId="0">
      <selection activeCell="E9" sqref="E9"/>
    </sheetView>
  </sheetViews>
  <sheetFormatPr defaultRowHeight="14.4" x14ac:dyDescent="0.3"/>
  <cols>
    <col min="1" max="1" width="11.21875" bestFit="1" customWidth="1"/>
    <col min="2" max="2" width="9.5546875" bestFit="1" customWidth="1"/>
    <col min="3" max="3" width="10.109375" bestFit="1" customWidth="1"/>
    <col min="4" max="4" width="11.77734375" bestFit="1" customWidth="1"/>
    <col min="5" max="5" width="6.6640625" bestFit="1" customWidth="1"/>
    <col min="6" max="6" width="12.44140625" bestFit="1" customWidth="1"/>
    <col min="7" max="7" width="6.44140625" bestFit="1" customWidth="1"/>
    <col min="8" max="8" width="7.6640625" bestFit="1" customWidth="1"/>
    <col min="9" max="9" width="10.44140625" bestFit="1" customWidth="1"/>
  </cols>
  <sheetData>
    <row r="2" spans="1:9" ht="21" x14ac:dyDescent="0.65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3" t="s">
        <v>6</v>
      </c>
      <c r="H2" s="5" t="s">
        <v>7</v>
      </c>
      <c r="I2" s="6" t="s">
        <v>8</v>
      </c>
    </row>
    <row r="3" spans="1:9" ht="15.6" x14ac:dyDescent="0.3">
      <c r="A3" s="7">
        <v>45871</v>
      </c>
      <c r="B3" s="8"/>
      <c r="C3" s="9"/>
      <c r="D3" s="10">
        <v>635</v>
      </c>
      <c r="E3" s="11" t="s">
        <v>9</v>
      </c>
      <c r="F3" s="12">
        <v>67</v>
      </c>
      <c r="G3" s="9">
        <v>410</v>
      </c>
      <c r="H3" s="14">
        <f>F3*2.4</f>
        <v>160.79999999999998</v>
      </c>
      <c r="I3" s="13">
        <f t="shared" ref="I3:I8" si="0">G3*H3</f>
        <v>65928</v>
      </c>
    </row>
    <row r="4" spans="1:9" ht="15.6" x14ac:dyDescent="0.3">
      <c r="A4" s="7">
        <v>45871</v>
      </c>
      <c r="B4" s="8"/>
      <c r="C4" s="9"/>
      <c r="D4" s="10">
        <v>635</v>
      </c>
      <c r="E4" s="11" t="s">
        <v>10</v>
      </c>
      <c r="F4" s="12">
        <v>67</v>
      </c>
      <c r="G4" s="9">
        <v>305</v>
      </c>
      <c r="H4" s="14">
        <v>152.80000000000001</v>
      </c>
      <c r="I4" s="13">
        <f t="shared" si="0"/>
        <v>46604</v>
      </c>
    </row>
    <row r="5" spans="1:9" ht="15.6" x14ac:dyDescent="0.3">
      <c r="A5" s="7">
        <v>45872</v>
      </c>
      <c r="B5" s="8"/>
      <c r="C5" s="9"/>
      <c r="D5" s="10">
        <v>639</v>
      </c>
      <c r="E5" s="11" t="s">
        <v>9</v>
      </c>
      <c r="F5" s="12">
        <v>65</v>
      </c>
      <c r="G5" s="9">
        <v>441</v>
      </c>
      <c r="H5" s="14">
        <f>65*2.4</f>
        <v>156</v>
      </c>
      <c r="I5" s="13">
        <f t="shared" si="0"/>
        <v>68796</v>
      </c>
    </row>
    <row r="6" spans="1:9" ht="15.6" x14ac:dyDescent="0.3">
      <c r="A6" s="7">
        <v>45872</v>
      </c>
      <c r="B6" s="8"/>
      <c r="C6" s="9"/>
      <c r="D6" s="10">
        <v>639</v>
      </c>
      <c r="E6" s="11" t="s">
        <v>10</v>
      </c>
      <c r="F6" s="12">
        <v>65</v>
      </c>
      <c r="G6" s="9">
        <v>332</v>
      </c>
      <c r="H6" s="14">
        <v>148</v>
      </c>
      <c r="I6" s="13">
        <f t="shared" si="0"/>
        <v>49136</v>
      </c>
    </row>
    <row r="7" spans="1:9" ht="15.6" x14ac:dyDescent="0.3">
      <c r="A7" s="7">
        <v>45872</v>
      </c>
      <c r="B7" s="8"/>
      <c r="C7" s="9"/>
      <c r="D7" s="10">
        <v>639</v>
      </c>
      <c r="E7" s="11" t="s">
        <v>11</v>
      </c>
      <c r="F7" s="12">
        <v>65</v>
      </c>
      <c r="G7" s="9">
        <v>20</v>
      </c>
      <c r="H7" s="14">
        <f>65+13</f>
        <v>78</v>
      </c>
      <c r="I7" s="13">
        <f t="shared" si="0"/>
        <v>1560</v>
      </c>
    </row>
    <row r="8" spans="1:9" ht="15.6" x14ac:dyDescent="0.3">
      <c r="A8" s="7">
        <v>45873</v>
      </c>
      <c r="B8" s="8"/>
      <c r="C8" s="9"/>
      <c r="D8" s="10">
        <v>636</v>
      </c>
      <c r="E8" s="11" t="s">
        <v>9</v>
      </c>
      <c r="F8" s="12">
        <v>67</v>
      </c>
      <c r="G8" s="9">
        <v>593</v>
      </c>
      <c r="H8" s="14">
        <v>160.80000000000001</v>
      </c>
      <c r="I8" s="13">
        <f t="shared" si="0"/>
        <v>95354.400000000009</v>
      </c>
    </row>
  </sheetData>
  <dataValidations count="2">
    <dataValidation type="list" allowBlank="1" showInputMessage="1" showErrorMessage="1" sqref="C3:C8" xr:uid="{A4930755-2FFA-43A6-B9F0-165AB531E971}">
      <formula1>$P$4:$P$12</formula1>
    </dataValidation>
    <dataValidation type="list" allowBlank="1" showInputMessage="1" showErrorMessage="1" sqref="E3:E8" xr:uid="{6E95A47F-A820-463B-8DF2-3C16F52299FC}">
      <formula1>$O$4:$O$17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Omar</dc:creator>
  <cp:lastModifiedBy>waleed omar</cp:lastModifiedBy>
  <dcterms:created xsi:type="dcterms:W3CDTF">2015-06-05T18:17:20Z</dcterms:created>
  <dcterms:modified xsi:type="dcterms:W3CDTF">2026-04-05T11:04:16Z</dcterms:modified>
</cp:coreProperties>
</file>