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E:\desk\"/>
    </mc:Choice>
  </mc:AlternateContent>
  <xr:revisionPtr revIDLastSave="0" documentId="8_{DB551437-A5B0-4CF2-97EF-1526D6EBE06B}" xr6:coauthVersionLast="47" xr6:coauthVersionMax="47" xr10:uidLastSave="{00000000-0000-0000-0000-000000000000}"/>
  <bookViews>
    <workbookView xWindow="-120" yWindow="-120" windowWidth="15600" windowHeight="11040" xr2:uid="{6B521F2A-1A82-4560-B04C-593D53E5B89F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 a="1"/>
  <c r="K4" i="1" s="1"/>
  <c r="K5" i="1" a="1"/>
  <c r="K5" i="1" s="1"/>
  <c r="K6" i="1" a="1"/>
  <c r="K6" i="1" s="1"/>
  <c r="K7" i="1" a="1"/>
  <c r="K7" i="1" s="1"/>
  <c r="K8" i="1" a="1"/>
  <c r="K8" i="1" s="1"/>
  <c r="K9" i="1" a="1"/>
  <c r="K9" i="1" s="1"/>
  <c r="K10" i="1" a="1"/>
  <c r="K10" i="1" s="1"/>
  <c r="K11" i="1" a="1"/>
  <c r="K11" i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/>
  <c r="K18" i="1" a="1"/>
  <c r="K18" i="1" s="1"/>
  <c r="K19" i="1" a="1"/>
  <c r="K19" i="1"/>
  <c r="K20" i="1" a="1"/>
  <c r="K20" i="1" s="1"/>
  <c r="K3" i="1" a="1"/>
  <c r="K3" i="1" s="1"/>
</calcChain>
</file>

<file path=xl/sharedStrings.xml><?xml version="1.0" encoding="utf-8"?>
<sst xmlns="http://schemas.openxmlformats.org/spreadsheetml/2006/main" count="51" uniqueCount="39">
  <si>
    <t>الرقم</t>
  </si>
  <si>
    <t>القائمة الكلية</t>
  </si>
  <si>
    <t>الموظف</t>
  </si>
  <si>
    <t>الفرع</t>
  </si>
  <si>
    <t>الهاتف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</si>
  <si>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</si>
  <si>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</si>
  <si>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</si>
  <si>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</si>
  <si>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</si>
  <si>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</si>
  <si>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</si>
  <si>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</si>
  <si>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</si>
  <si>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</si>
  <si>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</si>
  <si>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</si>
  <si>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</si>
  <si>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</si>
  <si>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</si>
  <si>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</si>
  <si>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أم1</t>
  </si>
  <si>
    <t>أم2</t>
  </si>
  <si>
    <t>أم3</t>
  </si>
  <si>
    <t>أم4</t>
  </si>
  <si>
    <t>أم5</t>
  </si>
  <si>
    <t>أم6</t>
  </si>
  <si>
    <t>أم7</t>
  </si>
  <si>
    <t>أم8</t>
  </si>
  <si>
    <t>أم9</t>
  </si>
  <si>
    <t>أم10</t>
  </si>
  <si>
    <t>أم11</t>
  </si>
  <si>
    <t>أم12</t>
  </si>
  <si>
    <t>أم13</t>
  </si>
  <si>
    <t>أم14</t>
  </si>
  <si>
    <t>أم15</t>
  </si>
  <si>
    <t>أم16</t>
  </si>
  <si>
    <t>الحضور</t>
  </si>
  <si>
    <t>الغياب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</si>
</sst>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3">
    <font>
      <sz val="11"/>
      <color theme="1"/>
      <name val="Aptos Narrow"/>
      <family val="2"/>
      <charset val="178"/>
      <scheme val="minor"/>
    </font>
    <font>
      <sz val="8"/>
      <name val="Aptos Narrow"/>
      <family val="2"/>
      <charset val="178"/>
      <scheme val="minor"/>
    </font>
    <font>
      <sz val="14"/>
      <color theme="1"/>
      <name val="Aptos Narrow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2E41-7096-4A22-AFF9-2A638858C1F3}">
  <sheetPr codeName="Sheet1"/>
  <dimension ref="A1:N20"/>
  <sheetViews>
    <sheetView rightToLeft="1" tabSelected="1" zoomScale="80" zoomScaleNormal="80" workbookViewId="0">
      <selection activeCell="I10" sqref="I10"/>
    </sheetView>
  </sheetViews>
  <sheetFormatPr defaultRowHeight="18"/>
  <cols>
    <col min="1" max="1" width="9.25" style="5" bestFit="1" customWidth="1"/>
    <col min="2" max="3" width="9" style="5"/>
    <col min="4" max="4" width="16.25" style="5" customWidth="1"/>
    <col min="5" max="5" width="9" style="5"/>
    <col min="6" max="6" width="9.25" style="5" bestFit="1" customWidth="1"/>
    <col min="7" max="8" width="9" style="5"/>
    <col min="9" max="9" width="15" style="5" bestFit="1" customWidth="1"/>
    <col min="10" max="16384" width="9" style="5"/>
  </cols>
  <sheetData>
    <row r="1" spans="1:14" ht="18.75" thickBot="1">
      <c r="A1" s="6" t="s">
        <v>1</v>
      </c>
      <c r="B1" s="6"/>
      <c r="C1" s="6"/>
      <c r="D1" s="6"/>
      <c r="F1" s="8" t="s">
        <v>37</v>
      </c>
      <c r="G1" s="8"/>
      <c r="H1" s="8"/>
      <c r="I1" s="8"/>
      <c r="K1" s="7" t="s">
        <v>38</v>
      </c>
      <c r="L1" s="7"/>
      <c r="M1" s="7"/>
      <c r="N1" s="7"/>
    </row>
    <row r="2" spans="1:14" ht="18.75" thickBot="1">
      <c r="A2" s="1" t="s">
        <v>0</v>
      </c>
      <c r="B2" s="1" t="s">
        <v>2</v>
      </c>
      <c r="C2" s="1" t="s">
        <v>3</v>
      </c>
      <c r="D2" s="1" t="s">
        <v>4</v>
      </c>
      <c r="F2" s="2" t="s">
        <v>0</v>
      </c>
      <c r="G2" s="2" t="s">
        <v>2</v>
      </c>
      <c r="H2" s="2" t="s">
        <v>3</v>
      </c>
      <c r="I2" s="2" t="s">
        <v>4</v>
      </c>
      <c r="K2" s="3" t="s">
        <v>0</v>
      </c>
      <c r="L2" s="3" t="s">
        <v>2</v>
      </c>
      <c r="M2" s="3" t="s">
        <v>3</v>
      </c>
      <c r="N2" s="3" t="s">
        <v>4</v>
      </c>
    </row>
    <row r="3" spans="1:14" ht="18.75" thickBot="1">
      <c r="A3" s="1">
        <v>1001</v>
      </c>
      <c r="B3" s="1" t="s">
        <v>5</v>
      </c>
      <c r="C3" s="1" t="s">
        <v>21</v>
      </c>
      <c r="D3" s="4">
        <v>111111111</v>
      </c>
      <c r="F3" s="2">
        <v>1005</v>
      </c>
      <c r="G3" s="2" t="s">
        <v>9</v>
      </c>
      <c r="H3" s="1" t="s">
        <v>25</v>
      </c>
      <c r="I3" s="4">
        <v>555555555</v>
      </c>
      <c r="J3"/>
      <c r="K3" s="3">
        <f t="array" ref="K3">IFERROR(INDEX($A$3:$A$18, SMALL(IF(COUNTIF($F$3:$F$18, $A$3:$A$18)=0, ROW($A$3:$A$18)-ROW($A$3)+1), ROWS($B$3:B3))), "")</f>
        <v>1001</v>
      </c>
      <c r="L3" s="3"/>
      <c r="M3" s="3"/>
      <c r="N3" s="3"/>
    </row>
    <row r="4" spans="1:14" ht="18.75" thickBot="1">
      <c r="A4" s="1">
        <v>1002</v>
      </c>
      <c r="B4" s="1" t="s">
        <v>6</v>
      </c>
      <c r="C4" s="1" t="s">
        <v>22</v>
      </c>
      <c r="D4" s="4">
        <v>222222222</v>
      </c>
      <c r="F4" s="2">
        <v>1007</v>
      </c>
      <c r="G4" s="1" t="s">
        <v>11</v>
      </c>
      <c r="H4" s="1" t="s">
        <v>27</v>
      </c>
      <c r="I4" s="4">
        <v>777777777</v>
      </c>
      <c r="J4"/>
      <c r="K4" s="3">
        <f t="array" ref="K4">IFERROR(INDEX($A$3:$A$18, SMALL(IF(COUNTIF($F$3:$F$18, $A$3:$A$18)=0, ROW($A$3:$A$18)-ROW($A$3)+1), ROWS($B$3:B4))), "")</f>
        <v>1002</v>
      </c>
      <c r="L4" s="3"/>
      <c r="M4" s="3"/>
      <c r="N4" s="3"/>
    </row>
    <row r="5" spans="1:14" ht="18.75" thickBot="1">
      <c r="A5" s="1">
        <v>1003</v>
      </c>
      <c r="B5" s="1" t="s">
        <v>7</v>
      </c>
      <c r="C5" s="1" t="s">
        <v>23</v>
      </c>
      <c r="D5" s="4">
        <v>333333333</v>
      </c>
      <c r="J5"/>
      <c r="K5" s="3">
        <f t="array" ref="K5">IFERROR(INDEX($A$3:$A$18, SMALL(IF(COUNTIF($F$3:$F$18, $A$3:$A$18)=0, ROW($A$3:$A$18)-ROW($A$3)+1), ROWS($B$3:B5))), "")</f>
        <v>1003</v>
      </c>
      <c r="L5" s="3"/>
      <c r="M5" s="3"/>
      <c r="N5" s="3"/>
    </row>
    <row r="6" spans="1:14" ht="18.75" thickBot="1">
      <c r="A6" s="1">
        <v>1004</v>
      </c>
      <c r="B6" s="1" t="s">
        <v>8</v>
      </c>
      <c r="C6" s="1" t="s">
        <v>24</v>
      </c>
      <c r="D6" s="4">
        <v>444444444</v>
      </c>
      <c r="J6"/>
      <c r="K6" s="3">
        <f t="array" ref="K6">IFERROR(INDEX($A$3:$A$18, SMALL(IF(COUNTIF($F$3:$F$18, $A$3:$A$18)=0, ROW($A$3:$A$18)-ROW($A$3)+1), ROWS($B$3:B6))), "")</f>
        <v>1004</v>
      </c>
      <c r="L6" s="3"/>
      <c r="M6" s="3"/>
      <c r="N6" s="3"/>
    </row>
    <row r="7" spans="1:14" ht="18.75" thickBot="1">
      <c r="A7" s="1">
        <v>1005</v>
      </c>
      <c r="B7" s="1" t="s">
        <v>9</v>
      </c>
      <c r="C7" s="1" t="s">
        <v>25</v>
      </c>
      <c r="D7" s="4">
        <v>555555555</v>
      </c>
      <c r="J7"/>
      <c r="K7" s="3">
        <f t="array" ref="K7">IFERROR(INDEX($A$3:$A$18, SMALL(IF(COUNTIF($F$3:$F$18, $A$3:$A$18)=0, ROW($A$3:$A$18)-ROW($A$3)+1), ROWS($B$3:B7))), "")</f>
        <v>1006</v>
      </c>
      <c r="L7" s="3"/>
      <c r="M7" s="3"/>
      <c r="N7" s="3"/>
    </row>
    <row r="8" spans="1:14" ht="18.75" thickBot="1">
      <c r="A8" s="1">
        <v>1006</v>
      </c>
      <c r="B8" s="1" t="s">
        <v>10</v>
      </c>
      <c r="C8" s="1" t="s">
        <v>26</v>
      </c>
      <c r="D8" s="4">
        <v>666666666</v>
      </c>
      <c r="J8"/>
      <c r="K8" s="3">
        <f t="array" ref="K8">IFERROR(INDEX($A$3:$A$18, SMALL(IF(COUNTIF($F$3:$F$18, $A$3:$A$18)=0, ROW($A$3:$A$18)-ROW($A$3)+1), ROWS($B$3:B8))), "")</f>
        <v>1008</v>
      </c>
      <c r="L8" s="3"/>
      <c r="M8" s="3"/>
      <c r="N8" s="3"/>
    </row>
    <row r="9" spans="1:14" ht="18.75" thickBot="1">
      <c r="A9" s="1">
        <v>1007</v>
      </c>
      <c r="B9" s="1" t="s">
        <v>11</v>
      </c>
      <c r="C9" s="1" t="s">
        <v>27</v>
      </c>
      <c r="D9" s="4">
        <v>777777777</v>
      </c>
      <c r="J9"/>
      <c r="K9" s="3">
        <f t="array" ref="K9">IFERROR(INDEX($A$3:$A$18, SMALL(IF(COUNTIF($F$3:$F$18, $A$3:$A$18)=0, ROW($A$3:$A$18)-ROW($A$3)+1), ROWS($B$3:B9))), "")</f>
        <v>1009</v>
      </c>
      <c r="L9" s="3"/>
      <c r="M9" s="3"/>
      <c r="N9" s="3"/>
    </row>
    <row r="10" spans="1:14" ht="18.75" thickBot="1">
      <c r="A10" s="1">
        <v>1008</v>
      </c>
      <c r="B10" s="1" t="s">
        <v>12</v>
      </c>
      <c r="C10" s="1" t="s">
        <v>28</v>
      </c>
      <c r="D10" s="4">
        <v>888888888</v>
      </c>
      <c r="J10"/>
      <c r="K10" s="3">
        <f t="array" ref="K10">IFERROR(INDEX($A$3:$A$18, SMALL(IF(COUNTIF($F$3:$F$18, $A$3:$A$18)=0, ROW($A$3:$A$18)-ROW($A$3)+1), ROWS($B$3:B10))), "")</f>
        <v>1010</v>
      </c>
      <c r="L10" s="3"/>
      <c r="M10" s="3"/>
      <c r="N10" s="3"/>
    </row>
    <row r="11" spans="1:14" ht="18.75" thickBot="1">
      <c r="A11" s="1">
        <v>1009</v>
      </c>
      <c r="B11" s="1" t="s">
        <v>13</v>
      </c>
      <c r="C11" s="1" t="s">
        <v>29</v>
      </c>
      <c r="D11" s="4">
        <v>999999999</v>
      </c>
      <c r="J11"/>
      <c r="K11" s="3">
        <f t="array" ref="K11">IFERROR(INDEX($A$3:$A$18, SMALL(IF(COUNTIF($F$3:$F$18, $A$3:$A$18)=0, ROW($A$3:$A$18)-ROW($A$3)+1), ROWS($B$3:B11))), "")</f>
        <v>1011</v>
      </c>
      <c r="L11" s="3"/>
      <c r="M11" s="3"/>
      <c r="N11" s="3"/>
    </row>
    <row r="12" spans="1:14" ht="18.75" thickBot="1">
      <c r="A12" s="1">
        <v>1010</v>
      </c>
      <c r="B12" s="1" t="s">
        <v>14</v>
      </c>
      <c r="C12" s="1" t="s">
        <v>30</v>
      </c>
      <c r="D12" s="4">
        <v>1111111110</v>
      </c>
      <c r="J12"/>
      <c r="K12" s="3">
        <f t="array" ref="K12">IFERROR(INDEX($A$3:$A$18, SMALL(IF(COUNTIF($F$3:$F$18, $A$3:$A$18)=0, ROW($A$3:$A$18)-ROW($A$3)+1), ROWS($B$3:B12))), "")</f>
        <v>1012</v>
      </c>
      <c r="L12" s="3"/>
      <c r="M12" s="3"/>
      <c r="N12" s="3"/>
    </row>
    <row r="13" spans="1:14" ht="18.75" thickBot="1">
      <c r="A13" s="1">
        <v>1011</v>
      </c>
      <c r="B13" s="1" t="s">
        <v>15</v>
      </c>
      <c r="C13" s="1" t="s">
        <v>31</v>
      </c>
      <c r="D13" s="4">
        <v>1222222221</v>
      </c>
      <c r="J13"/>
      <c r="K13" s="3">
        <f t="array" ref="K13">IFERROR(INDEX($A$3:$A$18, SMALL(IF(COUNTIF($F$3:$F$18, $A$3:$A$18)=0, ROW($A$3:$A$18)-ROW($A$3)+1), ROWS($B$3:B13))), "")</f>
        <v>1013</v>
      </c>
      <c r="L13" s="3"/>
      <c r="M13" s="3"/>
      <c r="N13" s="3"/>
    </row>
    <row r="14" spans="1:14" ht="18.75" thickBot="1">
      <c r="A14" s="1">
        <v>1012</v>
      </c>
      <c r="B14" s="1" t="s">
        <v>16</v>
      </c>
      <c r="C14" s="1" t="s">
        <v>32</v>
      </c>
      <c r="D14" s="4">
        <v>1333333332</v>
      </c>
      <c r="J14"/>
      <c r="K14" s="3">
        <f t="array" ref="K14">IFERROR(INDEX($A$3:$A$18, SMALL(IF(COUNTIF($F$3:$F$18, $A$3:$A$18)=0, ROW($A$3:$A$18)-ROW($A$3)+1), ROWS($B$3:B14))), "")</f>
        <v>1014</v>
      </c>
      <c r="L14" s="3"/>
      <c r="M14" s="3"/>
      <c r="N14" s="3"/>
    </row>
    <row r="15" spans="1:14" ht="18.75" thickBot="1">
      <c r="A15" s="1">
        <v>1013</v>
      </c>
      <c r="B15" s="1" t="s">
        <v>17</v>
      </c>
      <c r="C15" s="1" t="s">
        <v>33</v>
      </c>
      <c r="D15" s="4">
        <v>1444444443</v>
      </c>
      <c r="J15"/>
      <c r="K15" s="3">
        <f t="array" ref="K15">IFERROR(INDEX($A$3:$A$18, SMALL(IF(COUNTIF($F$3:$F$18, $A$3:$A$18)=0, ROW($A$3:$A$18)-ROW($A$3)+1), ROWS($B$3:B15))), "")</f>
        <v>1015</v>
      </c>
      <c r="L15" s="3"/>
      <c r="M15" s="3"/>
      <c r="N15" s="3"/>
    </row>
    <row r="16" spans="1:14" ht="18.75" thickBot="1">
      <c r="A16" s="1">
        <v>1014</v>
      </c>
      <c r="B16" s="1" t="s">
        <v>18</v>
      </c>
      <c r="C16" s="1" t="s">
        <v>34</v>
      </c>
      <c r="D16" s="4">
        <v>1555555554</v>
      </c>
      <c r="J16"/>
      <c r="K16" s="3">
        <f t="array" ref="K16">IFERROR(INDEX($A$3:$A$18, SMALL(IF(COUNTIF($F$3:$F$18, $A$3:$A$18)=0, ROW($A$3:$A$18)-ROW($A$3)+1), ROWS($B$3:B16))), "")</f>
        <v>1016</v>
      </c>
      <c r="L16" s="3"/>
      <c r="M16" s="3"/>
      <c r="N16" s="3"/>
    </row>
    <row r="17" spans="1:14" ht="18.75" thickBot="1">
      <c r="A17" s="1">
        <v>1015</v>
      </c>
      <c r="B17" s="1" t="s">
        <v>19</v>
      </c>
      <c r="C17" s="1" t="s">
        <v>35</v>
      </c>
      <c r="D17" s="4">
        <v>1666666665</v>
      </c>
      <c r="J17"/>
      <c r="K17" s="3" t="str">
        <f t="array" ref="K17">IFERROR(INDEX($A$3:$A$18, SMALL(IF(COUNTIF($F$3:$F$18, $A$3:$A$18)=0, ROW($A$3:$A$18)-ROW($A$3)+1), ROWS($B$3:B17))), "")</f>
        <v/>
      </c>
      <c r="L17" s="3"/>
      <c r="M17" s="3"/>
      <c r="N17" s="3"/>
    </row>
    <row r="18" spans="1:14" ht="18.75" thickBot="1">
      <c r="A18" s="1">
        <v>1016</v>
      </c>
      <c r="B18" s="1" t="s">
        <v>20</v>
      </c>
      <c r="C18" s="1" t="s">
        <v>36</v>
      </c>
      <c r="D18" s="4">
        <v>1777777776</v>
      </c>
      <c r="J18"/>
      <c r="K18" s="3" t="str">
        <f t="array" ref="K18">IFERROR(INDEX($A$3:$A$18, SMALL(IF(COUNTIF($F$3:$F$18, $A$3:$A$18)=0, ROW($A$3:$A$18)-ROW($A$3)+1), ROWS($B$3:B18))), "")</f>
        <v/>
      </c>
      <c r="L18" s="3"/>
      <c r="M18" s="3"/>
      <c r="N18" s="3"/>
    </row>
    <row r="19" spans="1:14" ht="18.75" thickBot="1">
      <c r="J19"/>
      <c r="K19" s="3" t="str">
        <f t="array" ref="K19">IFERROR(INDEX($A$3:$A$18, SMALL(IF(COUNTIF($F$3:$F$18, $A$3:$A$18)=0, ROW($A$3:$A$18)-ROW($A$3)+1), ROWS($B$3:B19))), "")</f>
        <v/>
      </c>
      <c r="L19" s="3"/>
      <c r="M19" s="3"/>
      <c r="N19" s="3"/>
    </row>
    <row r="20" spans="1:14" ht="18.75" thickBot="1">
      <c r="J20"/>
      <c r="K20" s="3" t="str">
        <f t="array" ref="K20">IFERROR(INDEX($A$3:$A$18, SMALL(IF(COUNTIF($F$3:$F$18, $A$3:$A$18)=0, ROW($A$3:$A$18)-ROW($A$3)+1), ROWS($B$3:B20))), "")</f>
        <v/>
      </c>
      <c r="L20" s="3"/>
      <c r="M20" s="3"/>
      <c r="N20" s="3"/>
    </row>
  </sheetData>
  <mergeCells count="3">
    <mergeCell ref="A1:D1"/>
    <mergeCell ref="K1:N1"/>
    <mergeCell ref="F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kareem</cp:lastModifiedBy>
  <dcterms:created xsi:type="dcterms:W3CDTF">2026-07-01T17:04:37Z</dcterms:created>
  <dcterms:modified xsi:type="dcterms:W3CDTF">2026-07-02T15:36:35Z</dcterms:modified>
</cp:coreProperties>
</file>