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F16E9244-B6F8-4AF8-BAA9-D24EF3DDE7AA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البحث عن الموظف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5" i="1" l="1"/>
  <c r="H15" i="1"/>
  <c r="I14" i="1"/>
  <c r="H14" i="1"/>
  <c r="I13" i="1"/>
  <c r="H13" i="1"/>
  <c r="I12" i="1"/>
  <c r="H12" i="1"/>
  <c r="I11" i="1"/>
  <c r="H11" i="1"/>
  <c r="C8" i="1"/>
  <c r="D8" i="1" s="1"/>
  <c r="E8" i="1" s="1"/>
  <c r="F8" i="1" s="1"/>
  <c r="G8" i="1" s="1"/>
  <c r="I6" i="1"/>
  <c r="H6" i="1"/>
  <c r="G6" i="1"/>
  <c r="F6" i="1"/>
  <c r="E6" i="1"/>
  <c r="D6" i="1"/>
  <c r="C6" i="1"/>
  <c r="B6" i="1"/>
  <c r="A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B2" authorId="0" shapeId="0" xr:uid="{00000000-0006-0000-0000-000001000000}">
      <text>
        <r>
          <rPr>
            <sz val="10"/>
            <rFont val="FreeSans"/>
            <family val="2"/>
          </rPr>
          <t>أدخل هنا اسم الموظف أو رقم السجل المدني للبحث عن بياناته في جدول التسجيل أدناه</t>
        </r>
        <r>
          <rPr>
            <sz val="10"/>
            <rFont val="Arial"/>
            <family val="2"/>
          </rPr>
          <t>.</t>
        </r>
      </text>
    </comment>
    <comment ref="B3" authorId="0" shapeId="0" xr:uid="{00000000-0006-0000-0000-000002000000}">
      <text>
        <r>
          <rPr>
            <sz val="10"/>
            <rFont val="FreeSans"/>
            <family val="2"/>
          </rPr>
          <t xml:space="preserve">أدخل تاريخ يوم الأحد الميلادي </t>
        </r>
        <r>
          <rPr>
            <sz val="10"/>
            <rFont val="Arial"/>
            <family val="2"/>
          </rPr>
          <t xml:space="preserve">(dd/mm/yyyy) </t>
        </r>
        <r>
          <rPr>
            <sz val="10"/>
            <rFont val="FreeSans"/>
            <family val="2"/>
          </rPr>
          <t>الخاص بأسبوع التسجيل</t>
        </r>
        <r>
          <rPr>
            <sz val="10"/>
            <rFont val="Arial"/>
            <family val="2"/>
          </rPr>
          <t>.</t>
        </r>
      </text>
    </comment>
  </commentList>
</comments>
</file>

<file path=xl/sharedStrings.xml><?xml version="1.0" encoding="utf-8"?>
<sst xmlns="http://schemas.openxmlformats.org/spreadsheetml/2006/main" count="26" uniqueCount="17">
  <si>
    <t>البحث عن الموظف</t>
  </si>
  <si>
    <t>اكتب الاسم أو السجل المدني:</t>
  </si>
  <si>
    <t>تاريخ الأحد:</t>
  </si>
  <si>
    <t>أدخل تاريخ الأحد، وسيظهر التاريخ هجريًا للأيام الخمسة</t>
  </si>
  <si>
    <t>الاسم</t>
  </si>
  <si>
    <t>السجل المدني</t>
  </si>
  <si>
    <t>الأحد</t>
  </si>
  <si>
    <t>الإثنين</t>
  </si>
  <si>
    <t>الثلاثاء</t>
  </si>
  <si>
    <t>الأربعاء</t>
  </si>
  <si>
    <t>الخميس</t>
  </si>
  <si>
    <t>إجمالي الدقائق</t>
  </si>
  <si>
    <t>إجمالي الساعات</t>
  </si>
  <si>
    <t>التسجيل:</t>
  </si>
  <si>
    <t>أدخل دقائق التأخير فقط. مثال: 20 دقيقة تظهر في إجمالي الساعات بالشكل: 0:20، و60 دقيقة = 1:00.</t>
  </si>
  <si>
    <t>البيانات</t>
  </si>
  <si>
    <t>الخلايا الصفراء فقط قابلة للتعديل: اسم/سجل الموظف للبحث (B2)، وتاريخ الأحد (B3)، وأعمدة أيام الأسبوع (C:G) في جدول التسجيل لإدخال دقائق التأخير.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</si>
</sst>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h]:mm"/>
    <numFmt numFmtId="165" formatCode="[$-1060401]dd/mm/yyyy"/>
  </numFmts>
  <fonts count="13">
    <font>
      <sz val="11"/>
      <color theme="1"/>
      <name val="Calibri"/>
      <family val="2"/>
      <charset val="1"/>
    </font>
    <font>
      <sz val="10"/>
      <name val="FreeSans"/>
      <family val="2"/>
    </font>
    <font>
      <sz val="10"/>
      <name val="Arial"/>
      <family val="2"/>
    </font>
    <font>
      <b/>
      <sz val="14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1F1F1F"/>
      <name val="Calibri"/>
      <family val="2"/>
      <scheme val="minor"/>
    </font>
    <font>
      <b/>
      <sz val="11"/>
      <color rgb="FF1F4E79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1F1F1F"/>
      <name val="Calibri"/>
      <family val="2"/>
      <scheme val="minor"/>
    </font>
    <font>
      <i/>
      <sz val="11"/>
      <color rgb="FF808080"/>
      <name val="Calibri"/>
      <family val="2"/>
      <scheme val="minor"/>
    </font>
    <font>
      <i/>
      <sz val="9"/>
      <color rgb="FF7F7F7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F4E79"/>
        <bgColor rgb="FF2E5C8A"/>
      </patternFill>
    </fill>
    <fill>
      <patternFill patternType="solid">
        <fgColor rgb="FFFFF2CC"/>
        <bgColor rgb="FFFFFFFF"/>
      </patternFill>
    </fill>
  </fills>
  <borders count="2">
    <border>
      <left/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</borders>
  <cellStyleXfs count="1">
    <xf numFmtId="0" fontId="0" fillId="0" borderId="0"/>
  </cellStyleXfs>
  <cellXfs count="17">
    <xf numFmtId="0" fontId="0" fillId="0" borderId="0" xfId="0"/>
    <xf numFmtId="165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0" xfId="0" applyFont="1"/>
    <xf numFmtId="0" fontId="7" fillId="0" borderId="0" xfId="0" applyFont="1" applyAlignment="1">
      <alignment horizontal="right" vertical="center" wrapText="1"/>
    </xf>
    <xf numFmtId="0" fontId="8" fillId="3" borderId="1" xfId="0" applyFont="1" applyFill="1" applyBorder="1" applyAlignment="1">
      <alignment horizontal="center" vertical="center" wrapText="1"/>
    </xf>
    <xf numFmtId="14" fontId="8" fillId="3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B7B7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2E5C8A"/>
      <rgbColor rgb="FF7F7F7F"/>
      <rgbColor rgb="FF003366"/>
      <rgbColor rgb="FF339966"/>
      <rgbColor rgb="FF003300"/>
      <rgbColor rgb="FF333300"/>
      <rgbColor rgb="FF993300"/>
      <rgbColor rgb="FF993366"/>
      <rgbColor rgb="FF1F4E79"/>
      <rgbColor rgb="FF1F1F1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8"/>
  <sheetViews>
    <sheetView rightToLeft="1" tabSelected="1" zoomScaleNormal="100" workbookViewId="0">
      <pane ySplit="8" topLeftCell="A9" activePane="bottomLeft" state="frozen"/>
      <selection pane="bottomLeft" activeCell="E12" sqref="E12"/>
    </sheetView>
  </sheetViews>
  <sheetFormatPr defaultColWidth="8.7109375" defaultRowHeight="15"/>
  <cols>
    <col min="1" max="1" width="30" style="3" customWidth="1"/>
    <col min="2" max="2" width="20" style="3" customWidth="1"/>
    <col min="3" max="9" width="15" style="3" customWidth="1"/>
    <col min="10" max="16384" width="8.7109375" style="3"/>
  </cols>
  <sheetData>
    <row r="1" spans="1:9" ht="25.5" customHeight="1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pans="1:9" ht="18" customHeight="1">
      <c r="A2" s="4" t="s">
        <v>1</v>
      </c>
      <c r="B2" s="5"/>
    </row>
    <row r="3" spans="1:9" ht="18" customHeight="1">
      <c r="A3" s="4" t="s">
        <v>2</v>
      </c>
      <c r="B3" s="6">
        <v>46250</v>
      </c>
      <c r="C3" s="14" t="s">
        <v>3</v>
      </c>
      <c r="D3" s="14"/>
      <c r="E3" s="14"/>
      <c r="F3" s="14"/>
      <c r="G3" s="14"/>
      <c r="H3" s="14"/>
      <c r="I3" s="14"/>
    </row>
    <row r="4" spans="1:9" ht="6" customHeight="1"/>
    <row r="5" spans="1:9" ht="30" customHeight="1">
      <c r="A5" s="7" t="s">
        <v>4</v>
      </c>
      <c r="B5" s="7" t="s">
        <v>5</v>
      </c>
      <c r="C5" s="7" t="s">
        <v>6</v>
      </c>
      <c r="D5" s="7" t="s">
        <v>7</v>
      </c>
      <c r="E5" s="7" t="s">
        <v>8</v>
      </c>
      <c r="F5" s="7" t="s">
        <v>9</v>
      </c>
      <c r="G5" s="7" t="s">
        <v>10</v>
      </c>
      <c r="H5" s="7" t="s">
        <v>11</v>
      </c>
      <c r="I5" s="7" t="s">
        <v>12</v>
      </c>
    </row>
    <row r="6" spans="1:9" ht="18" customHeight="1">
      <c r="A6" s="8" t="str">
        <f t="shared" ref="A6:I6" si="0">IFERROR(INDEX(A$10:A$200,MATCH($B$2,$B$10:$B$200,0)),IFERROR(INDEX(A$10:A$200,MATCH($B$2,$A$10:$A$200,0)),""))</f>
        <v/>
      </c>
      <c r="B6" s="8" t="str">
        <f t="shared" si="0"/>
        <v/>
      </c>
      <c r="C6" s="9" t="str">
        <f t="shared" si="0"/>
        <v/>
      </c>
      <c r="D6" s="9" t="str">
        <f t="shared" si="0"/>
        <v/>
      </c>
      <c r="E6" s="9" t="str">
        <f t="shared" si="0"/>
        <v/>
      </c>
      <c r="F6" s="9" t="str">
        <f t="shared" si="0"/>
        <v/>
      </c>
      <c r="G6" s="9" t="str">
        <f t="shared" si="0"/>
        <v/>
      </c>
      <c r="H6" s="9" t="str">
        <f t="shared" si="0"/>
        <v/>
      </c>
      <c r="I6" s="10" t="str">
        <f t="shared" si="0"/>
        <v/>
      </c>
    </row>
    <row r="7" spans="1:9" ht="18" customHeight="1">
      <c r="A7" s="4" t="s">
        <v>13</v>
      </c>
      <c r="B7" s="14" t="s">
        <v>14</v>
      </c>
      <c r="C7" s="14"/>
      <c r="D7" s="14"/>
      <c r="E7" s="14"/>
      <c r="F7" s="14"/>
      <c r="G7" s="14"/>
      <c r="H7" s="14"/>
      <c r="I7" s="14"/>
    </row>
    <row r="8" spans="1:9" ht="19.5" customHeight="1">
      <c r="A8" s="15" t="s">
        <v>15</v>
      </c>
      <c r="B8" s="15"/>
      <c r="C8" s="1">
        <f>$B$3</f>
        <v>46250</v>
      </c>
      <c r="D8" s="1">
        <f>C8+1</f>
        <v>46251</v>
      </c>
      <c r="E8" s="1">
        <f>D8+1</f>
        <v>46252</v>
      </c>
      <c r="F8" s="1">
        <f>E8+1</f>
        <v>46253</v>
      </c>
      <c r="G8" s="1">
        <f>F8+1</f>
        <v>46254</v>
      </c>
      <c r="H8" s="2"/>
      <c r="I8" s="2"/>
    </row>
    <row r="9" spans="1:9" ht="30" customHeight="1">
      <c r="A9" s="7" t="s">
        <v>4</v>
      </c>
      <c r="B9" s="7" t="s">
        <v>5</v>
      </c>
      <c r="C9" s="7" t="s">
        <v>6</v>
      </c>
      <c r="D9" s="7" t="s">
        <v>7</v>
      </c>
      <c r="E9" s="7" t="s">
        <v>8</v>
      </c>
      <c r="F9" s="7" t="s">
        <v>9</v>
      </c>
      <c r="G9" s="7" t="s">
        <v>10</v>
      </c>
      <c r="H9" s="7" t="s">
        <v>11</v>
      </c>
      <c r="I9" s="7" t="s">
        <v>12</v>
      </c>
    </row>
    <row r="10" spans="1:9" ht="18" customHeight="1">
      <c r="A10" s="11"/>
      <c r="B10" s="12"/>
      <c r="C10" s="9"/>
      <c r="D10" s="9"/>
      <c r="E10" s="9"/>
      <c r="F10" s="9"/>
      <c r="G10" s="9"/>
      <c r="H10" s="9"/>
      <c r="I10" s="10"/>
    </row>
    <row r="11" spans="1:9" ht="15.75" customHeight="1">
      <c r="A11" s="8"/>
      <c r="B11" s="8"/>
      <c r="C11" s="9"/>
      <c r="D11" s="9"/>
      <c r="E11" s="9"/>
      <c r="F11" s="9"/>
      <c r="G11" s="9"/>
      <c r="H11" s="9" t="str">
        <f>IF(COUNT(C11:G11)=0,"",SUM(C11:G11))</f>
        <v/>
      </c>
      <c r="I11" s="10" t="str">
        <f>IF(COUNT(C11:G11)=0,"",H11/1440)</f>
        <v/>
      </c>
    </row>
    <row r="12" spans="1:9" ht="15.75" customHeight="1">
      <c r="A12" s="8"/>
      <c r="B12" s="8"/>
      <c r="C12" s="9"/>
      <c r="D12" s="9"/>
      <c r="E12" s="9"/>
      <c r="F12" s="9"/>
      <c r="G12" s="9"/>
      <c r="H12" s="9" t="str">
        <f>IF(COUNT(C12:G12)=0,"",SUM(C12:G12))</f>
        <v/>
      </c>
      <c r="I12" s="10" t="str">
        <f>IF(COUNT(C12:G12)=0,"",H12/1440)</f>
        <v/>
      </c>
    </row>
    <row r="13" spans="1:9" ht="15.75" customHeight="1">
      <c r="A13" s="8"/>
      <c r="B13" s="8"/>
      <c r="C13" s="9"/>
      <c r="D13" s="9"/>
      <c r="E13" s="9"/>
      <c r="F13" s="9"/>
      <c r="G13" s="9"/>
      <c r="H13" s="9" t="str">
        <f>IF(COUNT(C13:G13)=0,"",SUM(C13:G13))</f>
        <v/>
      </c>
      <c r="I13" s="10" t="str">
        <f>IF(COUNT(C13:G13)=0,"",H13/1440)</f>
        <v/>
      </c>
    </row>
    <row r="14" spans="1:9" ht="15.75" customHeight="1">
      <c r="A14" s="8"/>
      <c r="B14" s="8"/>
      <c r="C14" s="9"/>
      <c r="D14" s="9"/>
      <c r="E14" s="9"/>
      <c r="F14" s="9"/>
      <c r="G14" s="9"/>
      <c r="H14" s="9" t="str">
        <f>IF(COUNT(C14:G14)=0,"",SUM(C14:G14))</f>
        <v/>
      </c>
      <c r="I14" s="10" t="str">
        <f>IF(COUNT(C14:G14)=0,"",H14/1440)</f>
        <v/>
      </c>
    </row>
    <row r="15" spans="1:9" ht="15.75" customHeight="1">
      <c r="A15" s="8"/>
      <c r="B15" s="8"/>
      <c r="C15" s="9"/>
      <c r="D15" s="9"/>
      <c r="E15" s="9"/>
      <c r="F15" s="9"/>
      <c r="G15" s="9"/>
      <c r="H15" s="9" t="str">
        <f>IF(COUNT(C15:G15)=0,"",SUM(C15:G15))</f>
        <v/>
      </c>
      <c r="I15" s="10" t="str">
        <f>IF(COUNT(C15:G15)=0,"",H15/1440)</f>
        <v/>
      </c>
    </row>
    <row r="18" spans="1:9" ht="24" customHeight="1">
      <c r="A18" s="16" t="s">
        <v>16</v>
      </c>
      <c r="B18" s="16"/>
      <c r="C18" s="16"/>
      <c r="D18" s="16"/>
      <c r="E18" s="16"/>
      <c r="F18" s="16"/>
      <c r="G18" s="16"/>
      <c r="H18" s="16"/>
      <c r="I18" s="16"/>
    </row>
  </sheetData>
  <mergeCells count="5">
    <mergeCell ref="A1:I1"/>
    <mergeCell ref="C3:I3"/>
    <mergeCell ref="B7:I7"/>
    <mergeCell ref="A8:B8"/>
    <mergeCell ref="A18:I18"/>
  </mergeCells>
  <pageMargins left="0.75" right="0.75" top="1" bottom="1" header="0.511811023622047" footer="0.511811023622047"/>
  <pageSetup fitToHeight="0" orientation="landscape" horizontalDpi="300" verticalDpi="30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البحث عن الموظف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hegazee</dc:creator>
  <dc:description/>
  <dcterms:created xsi:type="dcterms:W3CDTF">2026-08-20T04:40:29Z</dcterms:created>
  <dcterms:modified xsi:type="dcterms:W3CDTF">2026-08-20T04:53:02Z</dcterms:modified>
  <dc:language>en-US</dc:language>
</cp:coreProperties>
</file>